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Extérieur\2025\01\français\"/>
    </mc:Choice>
  </mc:AlternateContent>
  <bookViews>
    <workbookView xWindow="0" yWindow="0" windowWidth="28800" windowHeight="12210" tabRatio="435"/>
  </bookViews>
  <sheets>
    <sheet name="Table_de_matière" sheetId="2" r:id="rId1"/>
    <sheet name="Mensuelle" sheetId="3" r:id="rId2"/>
    <sheet name="Trimestrielle" sheetId="4" r:id="rId3"/>
    <sheet name="Annuelle" sheetId="5" r:id="rId4"/>
  </sheets>
  <definedNames>
    <definedName name="_xlnm._FilterDatabase" localSheetId="3" hidden="1">Annuelle!$B$1:$B$82</definedName>
  </definedNames>
  <calcPr calcId="162913"/>
</workbook>
</file>

<file path=xl/calcChain.xml><?xml version="1.0" encoding="utf-8"?>
<calcChain xmlns="http://schemas.openxmlformats.org/spreadsheetml/2006/main">
  <c r="AN10" i="4" l="1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5" i="4"/>
  <c r="AN9" i="4"/>
</calcChain>
</file>

<file path=xl/sharedStrings.xml><?xml version="1.0" encoding="utf-8"?>
<sst xmlns="http://schemas.openxmlformats.org/spreadsheetml/2006/main" count="218" uniqueCount="90">
  <si>
    <t xml:space="preserve">  I. EUROPE</t>
  </si>
  <si>
    <t xml:space="preserve">   1. Union Européenne</t>
  </si>
  <si>
    <t xml:space="preserve">     Allemagne</t>
  </si>
  <si>
    <t xml:space="preserve">     Belgique - Luxembourg</t>
  </si>
  <si>
    <t xml:space="preserve">     Danemark</t>
  </si>
  <si>
    <t xml:space="preserve">     Espagne</t>
  </si>
  <si>
    <t xml:space="preserve">     France</t>
  </si>
  <si>
    <t xml:space="preserve">     Grèce</t>
  </si>
  <si>
    <t xml:space="preserve">     Irlande</t>
  </si>
  <si>
    <t xml:space="preserve">     Italie</t>
  </si>
  <si>
    <t xml:space="preserve">     Pays-Bas</t>
  </si>
  <si>
    <t xml:space="preserve">     Portugal</t>
  </si>
  <si>
    <t xml:space="preserve">     Royaume-Uni</t>
  </si>
  <si>
    <t xml:space="preserve">     Autres pays de l'U.E.</t>
  </si>
  <si>
    <t xml:space="preserve">   2. AUTRES</t>
  </si>
  <si>
    <t xml:space="preserve">     Suisse</t>
  </si>
  <si>
    <t xml:space="preserve">     Russie</t>
  </si>
  <si>
    <t xml:space="preserve">     Roumanie</t>
  </si>
  <si>
    <t xml:space="preserve">     Autres pays d'Europe</t>
  </si>
  <si>
    <t>II. ASIE</t>
  </si>
  <si>
    <t xml:space="preserve">     Arabie Saoudite</t>
  </si>
  <si>
    <t xml:space="preserve">     Bangladesh</t>
  </si>
  <si>
    <t xml:space="preserve">     Corée du Nord</t>
  </si>
  <si>
    <t xml:space="preserve">     Corée du Sud</t>
  </si>
  <si>
    <t xml:space="preserve">     Hong-Kong</t>
  </si>
  <si>
    <t xml:space="preserve">     Emirats Arabes Unis</t>
  </si>
  <si>
    <t xml:space="preserve">     Iran</t>
  </si>
  <si>
    <t xml:space="preserve">     Japon</t>
  </si>
  <si>
    <t xml:space="preserve">     Pakistan</t>
  </si>
  <si>
    <t xml:space="preserve">     Rép. Pop. de Chine</t>
  </si>
  <si>
    <t xml:space="preserve">     Taiwan</t>
  </si>
  <si>
    <t xml:space="preserve">     Union Indienne</t>
  </si>
  <si>
    <t xml:space="preserve">     Autres pays d'Asie</t>
  </si>
  <si>
    <t>III. AFRIQUE</t>
  </si>
  <si>
    <t xml:space="preserve">     Afrique du Sud</t>
  </si>
  <si>
    <t xml:space="preserve">     Djibouti</t>
  </si>
  <si>
    <t xml:space="preserve">     Egypte</t>
  </si>
  <si>
    <t xml:space="preserve">     Kenya</t>
  </si>
  <si>
    <t xml:space="preserve">     Ouganda</t>
  </si>
  <si>
    <t xml:space="preserve">     Rwanda</t>
  </si>
  <si>
    <t xml:space="preserve">     Tanzanie</t>
  </si>
  <si>
    <t xml:space="preserve">     Zambie</t>
  </si>
  <si>
    <t xml:space="preserve">     Zimbabwe</t>
  </si>
  <si>
    <t xml:space="preserve">     Autres pays d'Afrique</t>
  </si>
  <si>
    <t xml:space="preserve"> IV. AMERIQUE</t>
  </si>
  <si>
    <t xml:space="preserve">     Etats-Unis </t>
  </si>
  <si>
    <t xml:space="preserve">     Canada</t>
  </si>
  <si>
    <t xml:space="preserve">     Autres pays d'Amérique</t>
  </si>
  <si>
    <t xml:space="preserve">  V. OCEANIE</t>
  </si>
  <si>
    <t xml:space="preserve">     Australie</t>
  </si>
  <si>
    <t xml:space="preserve">     Autres pays de l'Océanie</t>
  </si>
  <si>
    <t xml:space="preserve"> VI. DIVERS </t>
  </si>
  <si>
    <t>TOTAL</t>
  </si>
  <si>
    <t>Table de Matière</t>
  </si>
  <si>
    <t>Cliquez dans cette feuille pour voir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</si>
  <si>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</si>
  <si>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</si>
  <si>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</si>
  <si>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</si>
  <si>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</si>
  <si>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</si>
  <si>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</si>
  <si>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</si>
  <si>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http://www.brb.bi/?q=fr/content/balance-des-paiements</t>
  </si>
  <si>
    <t>retour à la table de matière</t>
  </si>
  <si>
    <t xml:space="preserve">                                Période</t>
  </si>
  <si>
    <t xml:space="preserve">                                      Période</t>
  </si>
  <si>
    <t xml:space="preserve">     Pays de destination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</si>
  <si>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</si>
  <si>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</si>
  <si>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</si>
  <si>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</si>
  <si>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Les données les plus récentes</t>
  </si>
  <si>
    <t>EXPORTATIONS  PAR PAYS DE DESTINATION (en tonnes)</t>
  </si>
  <si>
    <t>.</t>
  </si>
  <si>
    <t>IV.9.2</t>
  </si>
  <si>
    <t>Exportations par pays de destination</t>
  </si>
  <si>
    <t>Exportations par pays de destination en volume</t>
  </si>
  <si>
    <t>Exportations par pays de destination.xls</t>
  </si>
  <si>
    <t>Source : OBR , OTB et Interpetrol Energy s.a.</t>
  </si>
  <si>
    <t xml:space="preserve">     R.D.C.(1)</t>
  </si>
  <si>
    <r>
      <t xml:space="preserve">     R.D.C.</t>
    </r>
    <r>
      <rPr>
        <vertAlign val="superscript"/>
        <sz val="12"/>
        <color theme="1"/>
        <rFont val="Garamond"/>
        <family val="1"/>
      </rPr>
      <t>(1)</t>
    </r>
  </si>
  <si>
    <t>(1): Républic Démocratique du Congo</t>
  </si>
  <si>
    <t>Nom du fichier Excel</t>
  </si>
  <si>
    <t>Disponible à partir de la page Web</t>
  </si>
  <si>
    <t>Oman</t>
  </si>
  <si>
    <t xml:space="preserve">     Oman</t>
  </si>
  <si>
    <t xml:space="preserve">    Sud Soudan</t>
  </si>
  <si>
    <t>T4-2024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</si>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</sst>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[$-409]dd\-mmm\-yy;@"/>
    <numFmt numFmtId="166" formatCode="0.0_)"/>
    <numFmt numFmtId="167" formatCode="0.0"/>
    <numFmt numFmtId="168" formatCode="#,##0.0_ ;\-#,##0.0\ "/>
    <numFmt numFmtId="169" formatCode="_-* #,##0.000000\ _€_-;\-* #,##0.000000\ _€_-;_-* &quot;-&quot;??\ _€_-;_-@_-"/>
    <numFmt numFmtId="170" formatCode="#,##0.0"/>
    <numFmt numFmtId="171" formatCode="[$-40C]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2"/>
      <color rgb="FF0070C0"/>
      <name val="Garamond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color theme="1"/>
      <name val="Calibri"/>
      <family val="2"/>
      <scheme val="minor"/>
    </font>
    <font>
      <vertAlign val="superscript"/>
      <sz val="12"/>
      <color theme="1"/>
      <name val="Garamond"/>
      <family val="1"/>
    </font>
    <font>
      <u/>
      <sz val="11"/>
      <color rgb="FF7030A0"/>
      <name val="Garamond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Garamond"/>
      <family val="1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3" borderId="11" xfId="0" applyFont="1" applyFill="1" applyBorder="1"/>
    <xf numFmtId="0" fontId="3" fillId="4" borderId="0" xfId="0" applyFont="1" applyFill="1"/>
    <xf numFmtId="0" fontId="7" fillId="4" borderId="12" xfId="0" applyFont="1" applyFill="1" applyBorder="1"/>
    <xf numFmtId="0" fontId="3" fillId="4" borderId="12" xfId="0" applyFont="1" applyFill="1" applyBorder="1"/>
    <xf numFmtId="165" fontId="3" fillId="0" borderId="0" xfId="0" applyNumberFormat="1" applyFont="1" applyAlignment="1">
      <alignment horizontal="left"/>
    </xf>
    <xf numFmtId="166" fontId="6" fillId="0" borderId="0" xfId="2" applyNumberFormat="1" applyAlignment="1" applyProtection="1"/>
    <xf numFmtId="0" fontId="0" fillId="0" borderId="0" xfId="0" applyFill="1"/>
    <xf numFmtId="0" fontId="9" fillId="0" borderId="0" xfId="0" applyFont="1"/>
    <xf numFmtId="0" fontId="0" fillId="2" borderId="0" xfId="0" applyFill="1"/>
    <xf numFmtId="0" fontId="9" fillId="2" borderId="0" xfId="0" applyFont="1" applyFill="1"/>
    <xf numFmtId="0" fontId="11" fillId="0" borderId="0" xfId="0" applyFont="1" applyAlignment="1">
      <alignment horizontal="justify" vertical="center"/>
    </xf>
    <xf numFmtId="0" fontId="5" fillId="3" borderId="14" xfId="0" applyFont="1" applyFill="1" applyBorder="1"/>
    <xf numFmtId="0" fontId="10" fillId="6" borderId="6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6" xfId="0" applyFont="1" applyFill="1" applyBorder="1"/>
    <xf numFmtId="0" fontId="3" fillId="6" borderId="7" xfId="0" applyFont="1" applyFill="1" applyBorder="1"/>
    <xf numFmtId="0" fontId="10" fillId="5" borderId="9" xfId="0" applyFont="1" applyFill="1" applyBorder="1"/>
    <xf numFmtId="0" fontId="10" fillId="5" borderId="5" xfId="0" applyFont="1" applyFill="1" applyBorder="1"/>
    <xf numFmtId="0" fontId="3" fillId="6" borderId="0" xfId="0" applyFont="1" applyFill="1" applyBorder="1"/>
    <xf numFmtId="0" fontId="10" fillId="6" borderId="3" xfId="0" applyFont="1" applyFill="1" applyBorder="1" applyAlignment="1">
      <alignment horizontal="center" vertical="center"/>
    </xf>
    <xf numFmtId="0" fontId="3" fillId="6" borderId="13" xfId="0" applyFont="1" applyFill="1" applyBorder="1"/>
    <xf numFmtId="0" fontId="10" fillId="5" borderId="2" xfId="0" applyFont="1" applyFill="1" applyBorder="1"/>
    <xf numFmtId="167" fontId="3" fillId="6" borderId="3" xfId="0" applyNumberFormat="1" applyFont="1" applyFill="1" applyBorder="1"/>
    <xf numFmtId="0" fontId="3" fillId="2" borderId="0" xfId="0" applyFont="1" applyFill="1"/>
    <xf numFmtId="0" fontId="10" fillId="6" borderId="0" xfId="0" applyFont="1" applyFill="1" applyBorder="1" applyAlignment="1">
      <alignment vertical="center"/>
    </xf>
    <xf numFmtId="166" fontId="6" fillId="0" borderId="0" xfId="2" applyNumberFormat="1" applyFill="1" applyAlignment="1" applyProtection="1"/>
    <xf numFmtId="0" fontId="3" fillId="0" borderId="0" xfId="0" applyFont="1" applyFill="1" applyBorder="1"/>
    <xf numFmtId="168" fontId="3" fillId="0" borderId="8" xfId="1" applyNumberFormat="1" applyFont="1" applyFill="1" applyBorder="1"/>
    <xf numFmtId="0" fontId="10" fillId="0" borderId="0" xfId="0" applyFont="1" applyFill="1" applyBorder="1"/>
    <xf numFmtId="168" fontId="10" fillId="0" borderId="8" xfId="1" applyNumberFormat="1" applyFont="1" applyFill="1" applyBorder="1"/>
    <xf numFmtId="0" fontId="10" fillId="0" borderId="7" xfId="0" applyFont="1" applyFill="1" applyBorder="1"/>
    <xf numFmtId="168" fontId="10" fillId="0" borderId="10" xfId="1" applyNumberFormat="1" applyFont="1" applyFill="1" applyBorder="1"/>
    <xf numFmtId="0" fontId="10" fillId="0" borderId="13" xfId="0" applyFont="1" applyFill="1" applyBorder="1"/>
    <xf numFmtId="0" fontId="0" fillId="0" borderId="6" xfId="0" applyFill="1" applyBorder="1"/>
    <xf numFmtId="167" fontId="0" fillId="0" borderId="6" xfId="0" applyNumberFormat="1" applyFill="1" applyBorder="1"/>
    <xf numFmtId="0" fontId="0" fillId="0" borderId="7" xfId="0" applyFill="1" applyBorder="1"/>
    <xf numFmtId="0" fontId="9" fillId="0" borderId="0" xfId="0" applyFont="1" applyFill="1"/>
    <xf numFmtId="0" fontId="6" fillId="0" borderId="0" xfId="2" applyFill="1" applyAlignment="1" applyProtection="1"/>
    <xf numFmtId="167" fontId="0" fillId="0" borderId="0" xfId="0" applyNumberFormat="1" applyFill="1"/>
    <xf numFmtId="0" fontId="13" fillId="0" borderId="0" xfId="0" applyFont="1" applyFill="1" applyBorder="1" applyAlignment="1">
      <alignment horizontal="center" vertical="center"/>
    </xf>
    <xf numFmtId="0" fontId="13" fillId="0" borderId="9" xfId="0" applyFont="1" applyFill="1" applyBorder="1"/>
    <xf numFmtId="17" fontId="13" fillId="0" borderId="8" xfId="0" applyNumberFormat="1" applyFont="1" applyFill="1" applyBorder="1"/>
    <xf numFmtId="0" fontId="10" fillId="0" borderId="9" xfId="0" applyFont="1" applyFill="1" applyBorder="1"/>
    <xf numFmtId="0" fontId="3" fillId="0" borderId="9" xfId="0" applyFont="1" applyFill="1" applyBorder="1"/>
    <xf numFmtId="0" fontId="10" fillId="0" borderId="4" xfId="0" applyFont="1" applyFill="1" applyBorder="1"/>
    <xf numFmtId="0" fontId="10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3" fillId="0" borderId="8" xfId="0" applyFont="1" applyFill="1" applyBorder="1"/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0" fontId="8" fillId="0" borderId="0" xfId="0" applyFont="1" applyFill="1" applyBorder="1" applyAlignment="1"/>
    <xf numFmtId="0" fontId="8" fillId="0" borderId="13" xfId="0" applyFont="1" applyFill="1" applyBorder="1" applyAlignment="1"/>
    <xf numFmtId="0" fontId="9" fillId="0" borderId="6" xfId="0" applyFont="1" applyFill="1" applyBorder="1"/>
    <xf numFmtId="0" fontId="3" fillId="0" borderId="0" xfId="0" applyFont="1" applyFill="1"/>
    <xf numFmtId="17" fontId="10" fillId="0" borderId="8" xfId="0" applyNumberFormat="1" applyFont="1" applyFill="1" applyBorder="1"/>
    <xf numFmtId="167" fontId="0" fillId="0" borderId="0" xfId="0" applyNumberFormat="1" applyFill="1" applyBorder="1" applyAlignment="1">
      <alignment horizontal="center"/>
    </xf>
    <xf numFmtId="164" fontId="0" fillId="0" borderId="6" xfId="1" applyFont="1" applyFill="1" applyBorder="1"/>
    <xf numFmtId="168" fontId="0" fillId="0" borderId="0" xfId="0" applyNumberFormat="1" applyFill="1"/>
    <xf numFmtId="169" fontId="0" fillId="0" borderId="6" xfId="1" applyNumberFormat="1" applyFont="1" applyFill="1" applyBorder="1"/>
    <xf numFmtId="170" fontId="10" fillId="0" borderId="13" xfId="1" applyNumberFormat="1" applyFont="1" applyFill="1" applyBorder="1"/>
    <xf numFmtId="170" fontId="10" fillId="0" borderId="8" xfId="1" applyNumberFormat="1" applyFont="1" applyFill="1" applyBorder="1"/>
    <xf numFmtId="170" fontId="3" fillId="0" borderId="8" xfId="1" applyNumberFormat="1" applyFont="1" applyFill="1" applyBorder="1"/>
    <xf numFmtId="0" fontId="10" fillId="6" borderId="13" xfId="0" applyFont="1" applyFill="1" applyBorder="1" applyAlignment="1">
      <alignment horizontal="right" vertical="center"/>
    </xf>
    <xf numFmtId="0" fontId="15" fillId="4" borderId="0" xfId="2" applyFont="1" applyFill="1" applyAlignment="1" applyProtection="1"/>
    <xf numFmtId="170" fontId="3" fillId="0" borderId="13" xfId="1" applyNumberFormat="1" applyFont="1" applyFill="1" applyBorder="1"/>
    <xf numFmtId="171" fontId="3" fillId="4" borderId="13" xfId="0" applyNumberFormat="1" applyFont="1" applyFill="1" applyBorder="1" applyAlignment="1">
      <alignment horizontal="right"/>
    </xf>
    <xf numFmtId="49" fontId="3" fillId="4" borderId="13" xfId="0" applyNumberFormat="1" applyFont="1" applyFill="1" applyBorder="1" applyAlignment="1">
      <alignment horizontal="right"/>
    </xf>
    <xf numFmtId="0" fontId="3" fillId="4" borderId="13" xfId="0" quotePrefix="1" applyNumberFormat="1" applyFont="1" applyFill="1" applyBorder="1" applyAlignment="1">
      <alignment horizontal="right"/>
    </xf>
    <xf numFmtId="0" fontId="3" fillId="4" borderId="19" xfId="0" applyFont="1" applyFill="1" applyBorder="1"/>
    <xf numFmtId="0" fontId="0" fillId="0" borderId="3" xfId="0" applyFill="1" applyBorder="1" applyAlignment="1"/>
    <xf numFmtId="0" fontId="10" fillId="6" borderId="0" xfId="0" applyFont="1" applyFill="1" applyBorder="1" applyAlignment="1">
      <alignment horizontal="right" vertical="center"/>
    </xf>
    <xf numFmtId="0" fontId="0" fillId="0" borderId="3" xfId="0" applyFill="1" applyBorder="1"/>
    <xf numFmtId="168" fontId="0" fillId="0" borderId="3" xfId="0" applyNumberFormat="1" applyFill="1" applyBorder="1"/>
    <xf numFmtId="0" fontId="3" fillId="0" borderId="0" xfId="0" applyFont="1" applyFill="1" applyBorder="1" applyAlignment="1">
      <alignment horizontal="left" indent="2"/>
    </xf>
    <xf numFmtId="0" fontId="16" fillId="0" borderId="0" xfId="0" applyFont="1" applyFill="1"/>
    <xf numFmtId="0" fontId="0" fillId="0" borderId="0" xfId="0" applyFill="1" applyBorder="1"/>
    <xf numFmtId="0" fontId="10" fillId="6" borderId="3" xfId="0" applyFont="1" applyFill="1" applyBorder="1" applyAlignment="1">
      <alignment horizontal="right"/>
    </xf>
    <xf numFmtId="0" fontId="10" fillId="6" borderId="0" xfId="0" applyFont="1" applyFill="1" applyBorder="1" applyAlignment="1">
      <alignment horizontal="right"/>
    </xf>
    <xf numFmtId="0" fontId="13" fillId="0" borderId="1" xfId="0" applyFont="1" applyFill="1" applyBorder="1"/>
    <xf numFmtId="0" fontId="8" fillId="0" borderId="1" xfId="0" applyFont="1" applyFill="1" applyBorder="1" applyAlignment="1"/>
    <xf numFmtId="0" fontId="8" fillId="0" borderId="8" xfId="0" applyFont="1" applyFill="1" applyBorder="1" applyAlignment="1"/>
    <xf numFmtId="0" fontId="9" fillId="0" borderId="21" xfId="0" applyFont="1" applyFill="1" applyBorder="1"/>
    <xf numFmtId="17" fontId="10" fillId="0" borderId="0" xfId="0" applyNumberFormat="1" applyFont="1" applyFill="1" applyBorder="1"/>
    <xf numFmtId="0" fontId="17" fillId="0" borderId="7" xfId="0" applyFont="1" applyFill="1" applyBorder="1"/>
    <xf numFmtId="170" fontId="17" fillId="0" borderId="17" xfId="1" applyNumberFormat="1" applyFont="1" applyFill="1" applyBorder="1"/>
    <xf numFmtId="0" fontId="18" fillId="0" borderId="0" xfId="0" applyFont="1" applyFill="1"/>
    <xf numFmtId="168" fontId="3" fillId="0" borderId="0" xfId="1" applyNumberFormat="1" applyFont="1" applyFill="1" applyBorder="1"/>
    <xf numFmtId="168" fontId="10" fillId="0" borderId="0" xfId="1" applyNumberFormat="1" applyFont="1" applyFill="1" applyBorder="1"/>
    <xf numFmtId="170" fontId="10" fillId="0" borderId="0" xfId="1" applyNumberFormat="1" applyFont="1" applyFill="1" applyBorder="1"/>
    <xf numFmtId="0" fontId="0" fillId="2" borderId="0" xfId="0" applyFill="1" applyBorder="1"/>
    <xf numFmtId="170" fontId="17" fillId="0" borderId="10" xfId="1" applyNumberFormat="1" applyFont="1" applyFill="1" applyBorder="1"/>
    <xf numFmtId="168" fontId="3" fillId="0" borderId="6" xfId="1" applyNumberFormat="1" applyFont="1" applyFill="1" applyBorder="1"/>
    <xf numFmtId="0" fontId="0" fillId="0" borderId="8" xfId="0" applyFill="1" applyBorder="1"/>
    <xf numFmtId="0" fontId="3" fillId="0" borderId="9" xfId="0" applyFont="1" applyFill="1" applyBorder="1" applyAlignment="1">
      <alignment horizontal="left" indent="2"/>
    </xf>
    <xf numFmtId="171" fontId="10" fillId="5" borderId="1" xfId="0" applyNumberFormat="1" applyFont="1" applyFill="1" applyBorder="1"/>
    <xf numFmtId="171" fontId="10" fillId="5" borderId="10" xfId="0" applyNumberFormat="1" applyFont="1" applyFill="1" applyBorder="1"/>
    <xf numFmtId="168" fontId="3" fillId="0" borderId="13" xfId="1" applyNumberFormat="1" applyFont="1" applyFill="1" applyBorder="1"/>
    <xf numFmtId="168" fontId="3" fillId="0" borderId="7" xfId="1" applyNumberFormat="1" applyFont="1" applyFill="1" applyBorder="1"/>
    <xf numFmtId="0" fontId="0" fillId="0" borderId="4" xfId="0" applyFill="1" applyBorder="1"/>
    <xf numFmtId="0" fontId="0" fillId="0" borderId="13" xfId="0" applyFill="1" applyBorder="1"/>
    <xf numFmtId="0" fontId="10" fillId="6" borderId="4" xfId="0" applyFont="1" applyFill="1" applyBorder="1" applyAlignment="1">
      <alignment horizontal="right" vertical="center"/>
    </xf>
    <xf numFmtId="0" fontId="10" fillId="6" borderId="13" xfId="0" applyFont="1" applyFill="1" applyBorder="1" applyAlignment="1">
      <alignment horizontal="right"/>
    </xf>
    <xf numFmtId="0" fontId="0" fillId="0" borderId="21" xfId="0" applyFill="1" applyBorder="1"/>
    <xf numFmtId="0" fontId="0" fillId="0" borderId="1" xfId="0" applyFill="1" applyBorder="1"/>
    <xf numFmtId="0" fontId="10" fillId="6" borderId="4" xfId="0" applyFont="1" applyFill="1" applyBorder="1" applyAlignment="1">
      <alignment horizontal="right"/>
    </xf>
    <xf numFmtId="170" fontId="0" fillId="0" borderId="0" xfId="0" applyNumberFormat="1" applyFill="1"/>
    <xf numFmtId="170" fontId="18" fillId="0" borderId="0" xfId="0" applyNumberFormat="1" applyFont="1" applyFill="1"/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0" xfId="0" applyNumberFormat="1" applyFont="1" applyFill="1" applyBorder="1" applyAlignment="1">
      <alignment horizontal="center" vertical="center"/>
    </xf>
    <xf numFmtId="0" fontId="10" fillId="5" borderId="18" xfId="0" applyNumberFormat="1" applyFont="1" applyFill="1" applyBorder="1" applyAlignment="1">
      <alignment horizontal="center" vertical="center"/>
    </xf>
    <xf numFmtId="0" fontId="10" fillId="5" borderId="17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0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1371600</xdr:colOff>
      <xdr:row>2</xdr:row>
      <xdr:rowOff>180975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14300"/>
          <a:ext cx="542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Connecteur droit 2"/>
        <xdr:cNvCxnSpPr/>
      </xdr:nvCxnSpPr>
      <xdr:spPr>
        <a:xfrm>
          <a:off x="19050" y="990600"/>
          <a:ext cx="31527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Connecteur droit 2"/>
        <xdr:cNvCxnSpPr/>
      </xdr:nvCxnSpPr>
      <xdr:spPr>
        <a:xfrm>
          <a:off x="19050" y="962025"/>
          <a:ext cx="2219325" cy="476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Connecteur droit 2"/>
        <xdr:cNvCxnSpPr/>
      </xdr:nvCxnSpPr>
      <xdr:spPr>
        <a:xfrm>
          <a:off x="19050" y="1000125"/>
          <a:ext cx="2438400" cy="476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?q=fr/content/balance-des-paiemen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63"/>
  <sheetViews>
    <sheetView tabSelected="1" workbookViewId="0">
      <selection activeCell="D17" sqref="D17"/>
    </sheetView>
  </sheetViews>
  <sheetFormatPr baseColWidth="10" defaultColWidth="11.42578125" defaultRowHeight="15.75" x14ac:dyDescent="0.25"/>
  <cols>
    <col min="1" max="1" width="5.42578125" style="2" customWidth="1"/>
    <col min="2" max="2" width="58.140625" style="2" customWidth="1"/>
    <col min="3" max="3" width="59.28515625" style="2" bestFit="1" customWidth="1"/>
    <col min="4" max="4" width="22" style="2" bestFit="1" customWidth="1"/>
    <col min="5" max="5" width="44.140625" style="2" customWidth="1"/>
    <col min="6" max="256" width="11.42578125" style="2"/>
    <col min="257" max="257" width="5.42578125" style="2" customWidth="1"/>
    <col min="258" max="258" width="88.28515625" style="2" bestFit="1" customWidth="1"/>
    <col min="259" max="259" width="59.28515625" style="2" bestFit="1" customWidth="1"/>
    <col min="260" max="260" width="22" style="2" bestFit="1" customWidth="1"/>
    <col min="261" max="261" width="20.42578125" style="2" customWidth="1"/>
    <col min="262" max="512" width="11.42578125" style="2"/>
    <col min="513" max="513" width="5.42578125" style="2" customWidth="1"/>
    <col min="514" max="514" width="88.28515625" style="2" bestFit="1" customWidth="1"/>
    <col min="515" max="515" width="59.28515625" style="2" bestFit="1" customWidth="1"/>
    <col min="516" max="516" width="22" style="2" bestFit="1" customWidth="1"/>
    <col min="517" max="517" width="20.42578125" style="2" customWidth="1"/>
    <col min="518" max="768" width="11.42578125" style="2"/>
    <col min="769" max="769" width="5.42578125" style="2" customWidth="1"/>
    <col min="770" max="770" width="88.28515625" style="2" bestFit="1" customWidth="1"/>
    <col min="771" max="771" width="59.28515625" style="2" bestFit="1" customWidth="1"/>
    <col min="772" max="772" width="22" style="2" bestFit="1" customWidth="1"/>
    <col min="773" max="773" width="20.42578125" style="2" customWidth="1"/>
    <col min="774" max="1024" width="11.42578125" style="2"/>
    <col min="1025" max="1025" width="5.42578125" style="2" customWidth="1"/>
    <col min="1026" max="1026" width="88.28515625" style="2" bestFit="1" customWidth="1"/>
    <col min="1027" max="1027" width="59.28515625" style="2" bestFit="1" customWidth="1"/>
    <col min="1028" max="1028" width="22" style="2" bestFit="1" customWidth="1"/>
    <col min="1029" max="1029" width="20.42578125" style="2" customWidth="1"/>
    <col min="1030" max="1280" width="11.42578125" style="2"/>
    <col min="1281" max="1281" width="5.42578125" style="2" customWidth="1"/>
    <col min="1282" max="1282" width="88.28515625" style="2" bestFit="1" customWidth="1"/>
    <col min="1283" max="1283" width="59.28515625" style="2" bestFit="1" customWidth="1"/>
    <col min="1284" max="1284" width="22" style="2" bestFit="1" customWidth="1"/>
    <col min="1285" max="1285" width="20.42578125" style="2" customWidth="1"/>
    <col min="1286" max="1536" width="11.42578125" style="2"/>
    <col min="1537" max="1537" width="5.42578125" style="2" customWidth="1"/>
    <col min="1538" max="1538" width="88.28515625" style="2" bestFit="1" customWidth="1"/>
    <col min="1539" max="1539" width="59.28515625" style="2" bestFit="1" customWidth="1"/>
    <col min="1540" max="1540" width="22" style="2" bestFit="1" customWidth="1"/>
    <col min="1541" max="1541" width="20.42578125" style="2" customWidth="1"/>
    <col min="1542" max="1792" width="11.42578125" style="2"/>
    <col min="1793" max="1793" width="5.42578125" style="2" customWidth="1"/>
    <col min="1794" max="1794" width="88.28515625" style="2" bestFit="1" customWidth="1"/>
    <col min="1795" max="1795" width="59.28515625" style="2" bestFit="1" customWidth="1"/>
    <col min="1796" max="1796" width="22" style="2" bestFit="1" customWidth="1"/>
    <col min="1797" max="1797" width="20.42578125" style="2" customWidth="1"/>
    <col min="1798" max="2048" width="11.42578125" style="2"/>
    <col min="2049" max="2049" width="5.42578125" style="2" customWidth="1"/>
    <col min="2050" max="2050" width="88.28515625" style="2" bestFit="1" customWidth="1"/>
    <col min="2051" max="2051" width="59.28515625" style="2" bestFit="1" customWidth="1"/>
    <col min="2052" max="2052" width="22" style="2" bestFit="1" customWidth="1"/>
    <col min="2053" max="2053" width="20.42578125" style="2" customWidth="1"/>
    <col min="2054" max="2304" width="11.42578125" style="2"/>
    <col min="2305" max="2305" width="5.42578125" style="2" customWidth="1"/>
    <col min="2306" max="2306" width="88.28515625" style="2" bestFit="1" customWidth="1"/>
    <col min="2307" max="2307" width="59.28515625" style="2" bestFit="1" customWidth="1"/>
    <col min="2308" max="2308" width="22" style="2" bestFit="1" customWidth="1"/>
    <col min="2309" max="2309" width="20.42578125" style="2" customWidth="1"/>
    <col min="2310" max="2560" width="11.42578125" style="2"/>
    <col min="2561" max="2561" width="5.42578125" style="2" customWidth="1"/>
    <col min="2562" max="2562" width="88.28515625" style="2" bestFit="1" customWidth="1"/>
    <col min="2563" max="2563" width="59.28515625" style="2" bestFit="1" customWidth="1"/>
    <col min="2564" max="2564" width="22" style="2" bestFit="1" customWidth="1"/>
    <col min="2565" max="2565" width="20.42578125" style="2" customWidth="1"/>
    <col min="2566" max="2816" width="11.42578125" style="2"/>
    <col min="2817" max="2817" width="5.42578125" style="2" customWidth="1"/>
    <col min="2818" max="2818" width="88.28515625" style="2" bestFit="1" customWidth="1"/>
    <col min="2819" max="2819" width="59.28515625" style="2" bestFit="1" customWidth="1"/>
    <col min="2820" max="2820" width="22" style="2" bestFit="1" customWidth="1"/>
    <col min="2821" max="2821" width="20.42578125" style="2" customWidth="1"/>
    <col min="2822" max="3072" width="11.42578125" style="2"/>
    <col min="3073" max="3073" width="5.42578125" style="2" customWidth="1"/>
    <col min="3074" max="3074" width="88.28515625" style="2" bestFit="1" customWidth="1"/>
    <col min="3075" max="3075" width="59.28515625" style="2" bestFit="1" customWidth="1"/>
    <col min="3076" max="3076" width="22" style="2" bestFit="1" customWidth="1"/>
    <col min="3077" max="3077" width="20.42578125" style="2" customWidth="1"/>
    <col min="3078" max="3328" width="11.42578125" style="2"/>
    <col min="3329" max="3329" width="5.42578125" style="2" customWidth="1"/>
    <col min="3330" max="3330" width="88.28515625" style="2" bestFit="1" customWidth="1"/>
    <col min="3331" max="3331" width="59.28515625" style="2" bestFit="1" customWidth="1"/>
    <col min="3332" max="3332" width="22" style="2" bestFit="1" customWidth="1"/>
    <col min="3333" max="3333" width="20.42578125" style="2" customWidth="1"/>
    <col min="3334" max="3584" width="11.42578125" style="2"/>
    <col min="3585" max="3585" width="5.42578125" style="2" customWidth="1"/>
    <col min="3586" max="3586" width="88.28515625" style="2" bestFit="1" customWidth="1"/>
    <col min="3587" max="3587" width="59.28515625" style="2" bestFit="1" customWidth="1"/>
    <col min="3588" max="3588" width="22" style="2" bestFit="1" customWidth="1"/>
    <col min="3589" max="3589" width="20.42578125" style="2" customWidth="1"/>
    <col min="3590" max="3840" width="11.42578125" style="2"/>
    <col min="3841" max="3841" width="5.42578125" style="2" customWidth="1"/>
    <col min="3842" max="3842" width="88.28515625" style="2" bestFit="1" customWidth="1"/>
    <col min="3843" max="3843" width="59.28515625" style="2" bestFit="1" customWidth="1"/>
    <col min="3844" max="3844" width="22" style="2" bestFit="1" customWidth="1"/>
    <col min="3845" max="3845" width="20.42578125" style="2" customWidth="1"/>
    <col min="3846" max="4096" width="11.42578125" style="2"/>
    <col min="4097" max="4097" width="5.42578125" style="2" customWidth="1"/>
    <col min="4098" max="4098" width="88.28515625" style="2" bestFit="1" customWidth="1"/>
    <col min="4099" max="4099" width="59.28515625" style="2" bestFit="1" customWidth="1"/>
    <col min="4100" max="4100" width="22" style="2" bestFit="1" customWidth="1"/>
    <col min="4101" max="4101" width="20.42578125" style="2" customWidth="1"/>
    <col min="4102" max="4352" width="11.42578125" style="2"/>
    <col min="4353" max="4353" width="5.42578125" style="2" customWidth="1"/>
    <col min="4354" max="4354" width="88.28515625" style="2" bestFit="1" customWidth="1"/>
    <col min="4355" max="4355" width="59.28515625" style="2" bestFit="1" customWidth="1"/>
    <col min="4356" max="4356" width="22" style="2" bestFit="1" customWidth="1"/>
    <col min="4357" max="4357" width="20.42578125" style="2" customWidth="1"/>
    <col min="4358" max="4608" width="11.42578125" style="2"/>
    <col min="4609" max="4609" width="5.42578125" style="2" customWidth="1"/>
    <col min="4610" max="4610" width="88.28515625" style="2" bestFit="1" customWidth="1"/>
    <col min="4611" max="4611" width="59.28515625" style="2" bestFit="1" customWidth="1"/>
    <col min="4612" max="4612" width="22" style="2" bestFit="1" customWidth="1"/>
    <col min="4613" max="4613" width="20.42578125" style="2" customWidth="1"/>
    <col min="4614" max="4864" width="11.42578125" style="2"/>
    <col min="4865" max="4865" width="5.42578125" style="2" customWidth="1"/>
    <col min="4866" max="4866" width="88.28515625" style="2" bestFit="1" customWidth="1"/>
    <col min="4867" max="4867" width="59.28515625" style="2" bestFit="1" customWidth="1"/>
    <col min="4868" max="4868" width="22" style="2" bestFit="1" customWidth="1"/>
    <col min="4869" max="4869" width="20.42578125" style="2" customWidth="1"/>
    <col min="4870" max="5120" width="11.42578125" style="2"/>
    <col min="5121" max="5121" width="5.42578125" style="2" customWidth="1"/>
    <col min="5122" max="5122" width="88.28515625" style="2" bestFit="1" customWidth="1"/>
    <col min="5123" max="5123" width="59.28515625" style="2" bestFit="1" customWidth="1"/>
    <col min="5124" max="5124" width="22" style="2" bestFit="1" customWidth="1"/>
    <col min="5125" max="5125" width="20.42578125" style="2" customWidth="1"/>
    <col min="5126" max="5376" width="11.42578125" style="2"/>
    <col min="5377" max="5377" width="5.42578125" style="2" customWidth="1"/>
    <col min="5378" max="5378" width="88.28515625" style="2" bestFit="1" customWidth="1"/>
    <col min="5379" max="5379" width="59.28515625" style="2" bestFit="1" customWidth="1"/>
    <col min="5380" max="5380" width="22" style="2" bestFit="1" customWidth="1"/>
    <col min="5381" max="5381" width="20.42578125" style="2" customWidth="1"/>
    <col min="5382" max="5632" width="11.42578125" style="2"/>
    <col min="5633" max="5633" width="5.42578125" style="2" customWidth="1"/>
    <col min="5634" max="5634" width="88.28515625" style="2" bestFit="1" customWidth="1"/>
    <col min="5635" max="5635" width="59.28515625" style="2" bestFit="1" customWidth="1"/>
    <col min="5636" max="5636" width="22" style="2" bestFit="1" customWidth="1"/>
    <col min="5637" max="5637" width="20.42578125" style="2" customWidth="1"/>
    <col min="5638" max="5888" width="11.42578125" style="2"/>
    <col min="5889" max="5889" width="5.42578125" style="2" customWidth="1"/>
    <col min="5890" max="5890" width="88.28515625" style="2" bestFit="1" customWidth="1"/>
    <col min="5891" max="5891" width="59.28515625" style="2" bestFit="1" customWidth="1"/>
    <col min="5892" max="5892" width="22" style="2" bestFit="1" customWidth="1"/>
    <col min="5893" max="5893" width="20.42578125" style="2" customWidth="1"/>
    <col min="5894" max="6144" width="11.42578125" style="2"/>
    <col min="6145" max="6145" width="5.42578125" style="2" customWidth="1"/>
    <col min="6146" max="6146" width="88.28515625" style="2" bestFit="1" customWidth="1"/>
    <col min="6147" max="6147" width="59.28515625" style="2" bestFit="1" customWidth="1"/>
    <col min="6148" max="6148" width="22" style="2" bestFit="1" customWidth="1"/>
    <col min="6149" max="6149" width="20.42578125" style="2" customWidth="1"/>
    <col min="6150" max="6400" width="11.42578125" style="2"/>
    <col min="6401" max="6401" width="5.42578125" style="2" customWidth="1"/>
    <col min="6402" max="6402" width="88.28515625" style="2" bestFit="1" customWidth="1"/>
    <col min="6403" max="6403" width="59.28515625" style="2" bestFit="1" customWidth="1"/>
    <col min="6404" max="6404" width="22" style="2" bestFit="1" customWidth="1"/>
    <col min="6405" max="6405" width="20.42578125" style="2" customWidth="1"/>
    <col min="6406" max="6656" width="11.42578125" style="2"/>
    <col min="6657" max="6657" width="5.42578125" style="2" customWidth="1"/>
    <col min="6658" max="6658" width="88.28515625" style="2" bestFit="1" customWidth="1"/>
    <col min="6659" max="6659" width="59.28515625" style="2" bestFit="1" customWidth="1"/>
    <col min="6660" max="6660" width="22" style="2" bestFit="1" customWidth="1"/>
    <col min="6661" max="6661" width="20.42578125" style="2" customWidth="1"/>
    <col min="6662" max="6912" width="11.42578125" style="2"/>
    <col min="6913" max="6913" width="5.42578125" style="2" customWidth="1"/>
    <col min="6914" max="6914" width="88.28515625" style="2" bestFit="1" customWidth="1"/>
    <col min="6915" max="6915" width="59.28515625" style="2" bestFit="1" customWidth="1"/>
    <col min="6916" max="6916" width="22" style="2" bestFit="1" customWidth="1"/>
    <col min="6917" max="6917" width="20.42578125" style="2" customWidth="1"/>
    <col min="6918" max="7168" width="11.42578125" style="2"/>
    <col min="7169" max="7169" width="5.42578125" style="2" customWidth="1"/>
    <col min="7170" max="7170" width="88.28515625" style="2" bestFit="1" customWidth="1"/>
    <col min="7171" max="7171" width="59.28515625" style="2" bestFit="1" customWidth="1"/>
    <col min="7172" max="7172" width="22" style="2" bestFit="1" customWidth="1"/>
    <col min="7173" max="7173" width="20.42578125" style="2" customWidth="1"/>
    <col min="7174" max="7424" width="11.42578125" style="2"/>
    <col min="7425" max="7425" width="5.42578125" style="2" customWidth="1"/>
    <col min="7426" max="7426" width="88.28515625" style="2" bestFit="1" customWidth="1"/>
    <col min="7427" max="7427" width="59.28515625" style="2" bestFit="1" customWidth="1"/>
    <col min="7428" max="7428" width="22" style="2" bestFit="1" customWidth="1"/>
    <col min="7429" max="7429" width="20.42578125" style="2" customWidth="1"/>
    <col min="7430" max="7680" width="11.42578125" style="2"/>
    <col min="7681" max="7681" width="5.42578125" style="2" customWidth="1"/>
    <col min="7682" max="7682" width="88.28515625" style="2" bestFit="1" customWidth="1"/>
    <col min="7683" max="7683" width="59.28515625" style="2" bestFit="1" customWidth="1"/>
    <col min="7684" max="7684" width="22" style="2" bestFit="1" customWidth="1"/>
    <col min="7685" max="7685" width="20.42578125" style="2" customWidth="1"/>
    <col min="7686" max="7936" width="11.42578125" style="2"/>
    <col min="7937" max="7937" width="5.42578125" style="2" customWidth="1"/>
    <col min="7938" max="7938" width="88.28515625" style="2" bestFit="1" customWidth="1"/>
    <col min="7939" max="7939" width="59.28515625" style="2" bestFit="1" customWidth="1"/>
    <col min="7940" max="7940" width="22" style="2" bestFit="1" customWidth="1"/>
    <col min="7941" max="7941" width="20.42578125" style="2" customWidth="1"/>
    <col min="7942" max="8192" width="11.42578125" style="2"/>
    <col min="8193" max="8193" width="5.42578125" style="2" customWidth="1"/>
    <col min="8194" max="8194" width="88.28515625" style="2" bestFit="1" customWidth="1"/>
    <col min="8195" max="8195" width="59.28515625" style="2" bestFit="1" customWidth="1"/>
    <col min="8196" max="8196" width="22" style="2" bestFit="1" customWidth="1"/>
    <col min="8197" max="8197" width="20.42578125" style="2" customWidth="1"/>
    <col min="8198" max="8448" width="11.42578125" style="2"/>
    <col min="8449" max="8449" width="5.42578125" style="2" customWidth="1"/>
    <col min="8450" max="8450" width="88.28515625" style="2" bestFit="1" customWidth="1"/>
    <col min="8451" max="8451" width="59.28515625" style="2" bestFit="1" customWidth="1"/>
    <col min="8452" max="8452" width="22" style="2" bestFit="1" customWidth="1"/>
    <col min="8453" max="8453" width="20.42578125" style="2" customWidth="1"/>
    <col min="8454" max="8704" width="11.42578125" style="2"/>
    <col min="8705" max="8705" width="5.42578125" style="2" customWidth="1"/>
    <col min="8706" max="8706" width="88.28515625" style="2" bestFit="1" customWidth="1"/>
    <col min="8707" max="8707" width="59.28515625" style="2" bestFit="1" customWidth="1"/>
    <col min="8708" max="8708" width="22" style="2" bestFit="1" customWidth="1"/>
    <col min="8709" max="8709" width="20.42578125" style="2" customWidth="1"/>
    <col min="8710" max="8960" width="11.42578125" style="2"/>
    <col min="8961" max="8961" width="5.42578125" style="2" customWidth="1"/>
    <col min="8962" max="8962" width="88.28515625" style="2" bestFit="1" customWidth="1"/>
    <col min="8963" max="8963" width="59.28515625" style="2" bestFit="1" customWidth="1"/>
    <col min="8964" max="8964" width="22" style="2" bestFit="1" customWidth="1"/>
    <col min="8965" max="8965" width="20.42578125" style="2" customWidth="1"/>
    <col min="8966" max="9216" width="11.42578125" style="2"/>
    <col min="9217" max="9217" width="5.42578125" style="2" customWidth="1"/>
    <col min="9218" max="9218" width="88.28515625" style="2" bestFit="1" customWidth="1"/>
    <col min="9219" max="9219" width="59.28515625" style="2" bestFit="1" customWidth="1"/>
    <col min="9220" max="9220" width="22" style="2" bestFit="1" customWidth="1"/>
    <col min="9221" max="9221" width="20.42578125" style="2" customWidth="1"/>
    <col min="9222" max="9472" width="11.42578125" style="2"/>
    <col min="9473" max="9473" width="5.42578125" style="2" customWidth="1"/>
    <col min="9474" max="9474" width="88.28515625" style="2" bestFit="1" customWidth="1"/>
    <col min="9475" max="9475" width="59.28515625" style="2" bestFit="1" customWidth="1"/>
    <col min="9476" max="9476" width="22" style="2" bestFit="1" customWidth="1"/>
    <col min="9477" max="9477" width="20.42578125" style="2" customWidth="1"/>
    <col min="9478" max="9728" width="11.42578125" style="2"/>
    <col min="9729" max="9729" width="5.42578125" style="2" customWidth="1"/>
    <col min="9730" max="9730" width="88.28515625" style="2" bestFit="1" customWidth="1"/>
    <col min="9731" max="9731" width="59.28515625" style="2" bestFit="1" customWidth="1"/>
    <col min="9732" max="9732" width="22" style="2" bestFit="1" customWidth="1"/>
    <col min="9733" max="9733" width="20.42578125" style="2" customWidth="1"/>
    <col min="9734" max="9984" width="11.42578125" style="2"/>
    <col min="9985" max="9985" width="5.42578125" style="2" customWidth="1"/>
    <col min="9986" max="9986" width="88.28515625" style="2" bestFit="1" customWidth="1"/>
    <col min="9987" max="9987" width="59.28515625" style="2" bestFit="1" customWidth="1"/>
    <col min="9988" max="9988" width="22" style="2" bestFit="1" customWidth="1"/>
    <col min="9989" max="9989" width="20.42578125" style="2" customWidth="1"/>
    <col min="9990" max="10240" width="11.42578125" style="2"/>
    <col min="10241" max="10241" width="5.42578125" style="2" customWidth="1"/>
    <col min="10242" max="10242" width="88.28515625" style="2" bestFit="1" customWidth="1"/>
    <col min="10243" max="10243" width="59.28515625" style="2" bestFit="1" customWidth="1"/>
    <col min="10244" max="10244" width="22" style="2" bestFit="1" customWidth="1"/>
    <col min="10245" max="10245" width="20.42578125" style="2" customWidth="1"/>
    <col min="10246" max="10496" width="11.42578125" style="2"/>
    <col min="10497" max="10497" width="5.42578125" style="2" customWidth="1"/>
    <col min="10498" max="10498" width="88.28515625" style="2" bestFit="1" customWidth="1"/>
    <col min="10499" max="10499" width="59.28515625" style="2" bestFit="1" customWidth="1"/>
    <col min="10500" max="10500" width="22" style="2" bestFit="1" customWidth="1"/>
    <col min="10501" max="10501" width="20.42578125" style="2" customWidth="1"/>
    <col min="10502" max="10752" width="11.42578125" style="2"/>
    <col min="10753" max="10753" width="5.42578125" style="2" customWidth="1"/>
    <col min="10754" max="10754" width="88.28515625" style="2" bestFit="1" customWidth="1"/>
    <col min="10755" max="10755" width="59.28515625" style="2" bestFit="1" customWidth="1"/>
    <col min="10756" max="10756" width="22" style="2" bestFit="1" customWidth="1"/>
    <col min="10757" max="10757" width="20.42578125" style="2" customWidth="1"/>
    <col min="10758" max="11008" width="11.42578125" style="2"/>
    <col min="11009" max="11009" width="5.42578125" style="2" customWidth="1"/>
    <col min="11010" max="11010" width="88.28515625" style="2" bestFit="1" customWidth="1"/>
    <col min="11011" max="11011" width="59.28515625" style="2" bestFit="1" customWidth="1"/>
    <col min="11012" max="11012" width="22" style="2" bestFit="1" customWidth="1"/>
    <col min="11013" max="11013" width="20.42578125" style="2" customWidth="1"/>
    <col min="11014" max="11264" width="11.42578125" style="2"/>
    <col min="11265" max="11265" width="5.42578125" style="2" customWidth="1"/>
    <col min="11266" max="11266" width="88.28515625" style="2" bestFit="1" customWidth="1"/>
    <col min="11267" max="11267" width="59.28515625" style="2" bestFit="1" customWidth="1"/>
    <col min="11268" max="11268" width="22" style="2" bestFit="1" customWidth="1"/>
    <col min="11269" max="11269" width="20.42578125" style="2" customWidth="1"/>
    <col min="11270" max="11520" width="11.42578125" style="2"/>
    <col min="11521" max="11521" width="5.42578125" style="2" customWidth="1"/>
    <col min="11522" max="11522" width="88.28515625" style="2" bestFit="1" customWidth="1"/>
    <col min="11523" max="11523" width="59.28515625" style="2" bestFit="1" customWidth="1"/>
    <col min="11524" max="11524" width="22" style="2" bestFit="1" customWidth="1"/>
    <col min="11525" max="11525" width="20.42578125" style="2" customWidth="1"/>
    <col min="11526" max="11776" width="11.42578125" style="2"/>
    <col min="11777" max="11777" width="5.42578125" style="2" customWidth="1"/>
    <col min="11778" max="11778" width="88.28515625" style="2" bestFit="1" customWidth="1"/>
    <col min="11779" max="11779" width="59.28515625" style="2" bestFit="1" customWidth="1"/>
    <col min="11780" max="11780" width="22" style="2" bestFit="1" customWidth="1"/>
    <col min="11781" max="11781" width="20.42578125" style="2" customWidth="1"/>
    <col min="11782" max="12032" width="11.42578125" style="2"/>
    <col min="12033" max="12033" width="5.42578125" style="2" customWidth="1"/>
    <col min="12034" max="12034" width="88.28515625" style="2" bestFit="1" customWidth="1"/>
    <col min="12035" max="12035" width="59.28515625" style="2" bestFit="1" customWidth="1"/>
    <col min="12036" max="12036" width="22" style="2" bestFit="1" customWidth="1"/>
    <col min="12037" max="12037" width="20.42578125" style="2" customWidth="1"/>
    <col min="12038" max="12288" width="11.42578125" style="2"/>
    <col min="12289" max="12289" width="5.42578125" style="2" customWidth="1"/>
    <col min="12290" max="12290" width="88.28515625" style="2" bestFit="1" customWidth="1"/>
    <col min="12291" max="12291" width="59.28515625" style="2" bestFit="1" customWidth="1"/>
    <col min="12292" max="12292" width="22" style="2" bestFit="1" customWidth="1"/>
    <col min="12293" max="12293" width="20.42578125" style="2" customWidth="1"/>
    <col min="12294" max="12544" width="11.42578125" style="2"/>
    <col min="12545" max="12545" width="5.42578125" style="2" customWidth="1"/>
    <col min="12546" max="12546" width="88.28515625" style="2" bestFit="1" customWidth="1"/>
    <col min="12547" max="12547" width="59.28515625" style="2" bestFit="1" customWidth="1"/>
    <col min="12548" max="12548" width="22" style="2" bestFit="1" customWidth="1"/>
    <col min="12549" max="12549" width="20.42578125" style="2" customWidth="1"/>
    <col min="12550" max="12800" width="11.42578125" style="2"/>
    <col min="12801" max="12801" width="5.42578125" style="2" customWidth="1"/>
    <col min="12802" max="12802" width="88.28515625" style="2" bestFit="1" customWidth="1"/>
    <col min="12803" max="12803" width="59.28515625" style="2" bestFit="1" customWidth="1"/>
    <col min="12804" max="12804" width="22" style="2" bestFit="1" customWidth="1"/>
    <col min="12805" max="12805" width="20.42578125" style="2" customWidth="1"/>
    <col min="12806" max="13056" width="11.42578125" style="2"/>
    <col min="13057" max="13057" width="5.42578125" style="2" customWidth="1"/>
    <col min="13058" max="13058" width="88.28515625" style="2" bestFit="1" customWidth="1"/>
    <col min="13059" max="13059" width="59.28515625" style="2" bestFit="1" customWidth="1"/>
    <col min="13060" max="13060" width="22" style="2" bestFit="1" customWidth="1"/>
    <col min="13061" max="13061" width="20.42578125" style="2" customWidth="1"/>
    <col min="13062" max="13312" width="11.42578125" style="2"/>
    <col min="13313" max="13313" width="5.42578125" style="2" customWidth="1"/>
    <col min="13314" max="13314" width="88.28515625" style="2" bestFit="1" customWidth="1"/>
    <col min="13315" max="13315" width="59.28515625" style="2" bestFit="1" customWidth="1"/>
    <col min="13316" max="13316" width="22" style="2" bestFit="1" customWidth="1"/>
    <col min="13317" max="13317" width="20.42578125" style="2" customWidth="1"/>
    <col min="13318" max="13568" width="11.42578125" style="2"/>
    <col min="13569" max="13569" width="5.42578125" style="2" customWidth="1"/>
    <col min="13570" max="13570" width="88.28515625" style="2" bestFit="1" customWidth="1"/>
    <col min="13571" max="13571" width="59.28515625" style="2" bestFit="1" customWidth="1"/>
    <col min="13572" max="13572" width="22" style="2" bestFit="1" customWidth="1"/>
    <col min="13573" max="13573" width="20.42578125" style="2" customWidth="1"/>
    <col min="13574" max="13824" width="11.42578125" style="2"/>
    <col min="13825" max="13825" width="5.42578125" style="2" customWidth="1"/>
    <col min="13826" max="13826" width="88.28515625" style="2" bestFit="1" customWidth="1"/>
    <col min="13827" max="13827" width="59.28515625" style="2" bestFit="1" customWidth="1"/>
    <col min="13828" max="13828" width="22" style="2" bestFit="1" customWidth="1"/>
    <col min="13829" max="13829" width="20.42578125" style="2" customWidth="1"/>
    <col min="13830" max="14080" width="11.42578125" style="2"/>
    <col min="14081" max="14081" width="5.42578125" style="2" customWidth="1"/>
    <col min="14082" max="14082" width="88.28515625" style="2" bestFit="1" customWidth="1"/>
    <col min="14083" max="14083" width="59.28515625" style="2" bestFit="1" customWidth="1"/>
    <col min="14084" max="14084" width="22" style="2" bestFit="1" customWidth="1"/>
    <col min="14085" max="14085" width="20.42578125" style="2" customWidth="1"/>
    <col min="14086" max="14336" width="11.42578125" style="2"/>
    <col min="14337" max="14337" width="5.42578125" style="2" customWidth="1"/>
    <col min="14338" max="14338" width="88.28515625" style="2" bestFit="1" customWidth="1"/>
    <col min="14339" max="14339" width="59.28515625" style="2" bestFit="1" customWidth="1"/>
    <col min="14340" max="14340" width="22" style="2" bestFit="1" customWidth="1"/>
    <col min="14341" max="14341" width="20.42578125" style="2" customWidth="1"/>
    <col min="14342" max="14592" width="11.42578125" style="2"/>
    <col min="14593" max="14593" width="5.42578125" style="2" customWidth="1"/>
    <col min="14594" max="14594" width="88.28515625" style="2" bestFit="1" customWidth="1"/>
    <col min="14595" max="14595" width="59.28515625" style="2" bestFit="1" customWidth="1"/>
    <col min="14596" max="14596" width="22" style="2" bestFit="1" customWidth="1"/>
    <col min="14597" max="14597" width="20.42578125" style="2" customWidth="1"/>
    <col min="14598" max="14848" width="11.42578125" style="2"/>
    <col min="14849" max="14849" width="5.42578125" style="2" customWidth="1"/>
    <col min="14850" max="14850" width="88.28515625" style="2" bestFit="1" customWidth="1"/>
    <col min="14851" max="14851" width="59.28515625" style="2" bestFit="1" customWidth="1"/>
    <col min="14852" max="14852" width="22" style="2" bestFit="1" customWidth="1"/>
    <col min="14853" max="14853" width="20.42578125" style="2" customWidth="1"/>
    <col min="14854" max="15104" width="11.42578125" style="2"/>
    <col min="15105" max="15105" width="5.42578125" style="2" customWidth="1"/>
    <col min="15106" max="15106" width="88.28515625" style="2" bestFit="1" customWidth="1"/>
    <col min="15107" max="15107" width="59.28515625" style="2" bestFit="1" customWidth="1"/>
    <col min="15108" max="15108" width="22" style="2" bestFit="1" customWidth="1"/>
    <col min="15109" max="15109" width="20.42578125" style="2" customWidth="1"/>
    <col min="15110" max="15360" width="11.42578125" style="2"/>
    <col min="15361" max="15361" width="5.42578125" style="2" customWidth="1"/>
    <col min="15362" max="15362" width="88.28515625" style="2" bestFit="1" customWidth="1"/>
    <col min="15363" max="15363" width="59.28515625" style="2" bestFit="1" customWidth="1"/>
    <col min="15364" max="15364" width="22" style="2" bestFit="1" customWidth="1"/>
    <col min="15365" max="15365" width="20.42578125" style="2" customWidth="1"/>
    <col min="15366" max="15616" width="11.42578125" style="2"/>
    <col min="15617" max="15617" width="5.42578125" style="2" customWidth="1"/>
    <col min="15618" max="15618" width="88.28515625" style="2" bestFit="1" customWidth="1"/>
    <col min="15619" max="15619" width="59.28515625" style="2" bestFit="1" customWidth="1"/>
    <col min="15620" max="15620" width="22" style="2" bestFit="1" customWidth="1"/>
    <col min="15621" max="15621" width="20.42578125" style="2" customWidth="1"/>
    <col min="15622" max="15872" width="11.42578125" style="2"/>
    <col min="15873" max="15873" width="5.42578125" style="2" customWidth="1"/>
    <col min="15874" max="15874" width="88.28515625" style="2" bestFit="1" customWidth="1"/>
    <col min="15875" max="15875" width="59.28515625" style="2" bestFit="1" customWidth="1"/>
    <col min="15876" max="15876" width="22" style="2" bestFit="1" customWidth="1"/>
    <col min="15877" max="15877" width="20.42578125" style="2" customWidth="1"/>
    <col min="15878" max="16128" width="11.42578125" style="2"/>
    <col min="16129" max="16129" width="5.42578125" style="2" customWidth="1"/>
    <col min="16130" max="16130" width="88.28515625" style="2" bestFit="1" customWidth="1"/>
    <col min="16131" max="16131" width="59.28515625" style="2" bestFit="1" customWidth="1"/>
    <col min="16132" max="16132" width="22" style="2" bestFit="1" customWidth="1"/>
    <col min="16133" max="16133" width="20.42578125" style="2" customWidth="1"/>
    <col min="16134" max="16384" width="11.42578125" style="2"/>
  </cols>
  <sheetData>
    <row r="2" spans="2:5" x14ac:dyDescent="0.25">
      <c r="B2" s="14" t="s">
        <v>68</v>
      </c>
    </row>
    <row r="3" spans="2:5" x14ac:dyDescent="0.25">
      <c r="B3" s="14" t="s">
        <v>69</v>
      </c>
      <c r="C3"/>
    </row>
    <row r="4" spans="2:5" x14ac:dyDescent="0.25">
      <c r="B4" s="14" t="s">
        <v>70</v>
      </c>
    </row>
    <row r="5" spans="2:5" x14ac:dyDescent="0.25">
      <c r="B5" s="14" t="s">
        <v>71</v>
      </c>
    </row>
    <row r="6" spans="2:5" x14ac:dyDescent="0.25">
      <c r="B6" s="14"/>
    </row>
    <row r="7" spans="2:5" ht="18.75" x14ac:dyDescent="0.3">
      <c r="B7" s="1" t="s">
        <v>53</v>
      </c>
    </row>
    <row r="8" spans="2:5" ht="18.75" x14ac:dyDescent="0.3">
      <c r="B8" s="3" t="s">
        <v>76</v>
      </c>
    </row>
    <row r="10" spans="2:5" x14ac:dyDescent="0.25">
      <c r="B10" s="2" t="s">
        <v>54</v>
      </c>
    </row>
    <row r="11" spans="2:5" ht="16.5" thickBot="1" x14ac:dyDescent="0.3">
      <c r="B11" s="4" t="s">
        <v>55</v>
      </c>
      <c r="C11" s="4" t="s">
        <v>56</v>
      </c>
      <c r="D11" s="4" t="s">
        <v>57</v>
      </c>
      <c r="E11" s="15" t="s">
        <v>72</v>
      </c>
    </row>
    <row r="12" spans="2:5" x14ac:dyDescent="0.25">
      <c r="B12" s="67" t="s">
        <v>58</v>
      </c>
      <c r="C12" s="5" t="s">
        <v>77</v>
      </c>
      <c r="D12" s="5" t="s">
        <v>58</v>
      </c>
      <c r="E12" s="69">
        <v>45658</v>
      </c>
    </row>
    <row r="13" spans="2:5" x14ac:dyDescent="0.25">
      <c r="B13" s="67" t="s">
        <v>59</v>
      </c>
      <c r="C13" s="5" t="s">
        <v>77</v>
      </c>
      <c r="D13" s="5" t="s">
        <v>59</v>
      </c>
      <c r="E13" s="70" t="s">
        <v>88</v>
      </c>
    </row>
    <row r="14" spans="2:5" ht="18.75" x14ac:dyDescent="0.35">
      <c r="B14" s="67" t="s">
        <v>60</v>
      </c>
      <c r="C14" s="5" t="s">
        <v>77</v>
      </c>
      <c r="D14" s="5" t="s">
        <v>60</v>
      </c>
      <c r="E14" s="71" t="s">
        <v>89</v>
      </c>
    </row>
    <row r="15" spans="2:5" ht="16.5" thickBot="1" x14ac:dyDescent="0.3">
      <c r="B15" s="6"/>
      <c r="C15" s="7"/>
      <c r="D15" s="7"/>
      <c r="E15" s="72"/>
    </row>
    <row r="17" spans="2:3" x14ac:dyDescent="0.25">
      <c r="B17" s="2" t="s">
        <v>61</v>
      </c>
      <c r="C17" s="8"/>
    </row>
    <row r="18" spans="2:3" x14ac:dyDescent="0.25">
      <c r="B18" s="2" t="s">
        <v>62</v>
      </c>
      <c r="C18" s="8"/>
    </row>
    <row r="20" spans="2:3" x14ac:dyDescent="0.25">
      <c r="B20" s="2" t="s">
        <v>83</v>
      </c>
      <c r="C20" s="2" t="s">
        <v>78</v>
      </c>
    </row>
    <row r="21" spans="2:3" x14ac:dyDescent="0.25">
      <c r="B21" s="2" t="s">
        <v>84</v>
      </c>
      <c r="C21" s="9" t="s">
        <v>63</v>
      </c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S212"/>
  <sheetViews>
    <sheetView zoomScale="85" zoomScaleNormal="85" workbookViewId="0">
      <pane xSplit="1" ySplit="7" topLeftCell="DC23" activePane="bottomRight" state="frozen"/>
      <selection pane="topRight" activeCell="B1" sqref="B1"/>
      <selection pane="bottomLeft" activeCell="A12" sqref="A12"/>
      <selection pane="bottomRight" activeCell="DV32" sqref="DV32"/>
    </sheetView>
  </sheetViews>
  <sheetFormatPr baseColWidth="10" defaultColWidth="11.42578125" defaultRowHeight="15.75" x14ac:dyDescent="0.25"/>
  <cols>
    <col min="1" max="1" width="30.85546875" style="11" customWidth="1"/>
    <col min="2" max="2" width="9.7109375" customWidth="1"/>
    <col min="3" max="3" width="8.42578125" customWidth="1"/>
    <col min="4" max="4" width="10" customWidth="1"/>
    <col min="5" max="5" width="10.7109375" customWidth="1"/>
    <col min="6" max="6" width="9.7109375" customWidth="1"/>
    <col min="7" max="7" width="7.85546875" bestFit="1" customWidth="1"/>
    <col min="8" max="8" width="10.140625" customWidth="1"/>
    <col min="9" max="9" width="9.140625" customWidth="1"/>
    <col min="10" max="10" width="10" customWidth="1"/>
    <col min="11" max="11" width="9.7109375" customWidth="1"/>
    <col min="12" max="12" width="9.42578125" customWidth="1"/>
    <col min="13" max="13" width="10.140625" style="10" customWidth="1"/>
    <col min="14" max="14" width="9.5703125" style="10" customWidth="1"/>
    <col min="15" max="15" width="9.5703125" customWidth="1"/>
    <col min="16" max="16" width="10.5703125" customWidth="1"/>
    <col min="17" max="17" width="7.85546875" bestFit="1" customWidth="1"/>
    <col min="18" max="24" width="9.5703125" customWidth="1"/>
    <col min="25" max="26" width="9.5703125" style="10" customWidth="1"/>
    <col min="27" max="27" width="8.42578125" bestFit="1" customWidth="1"/>
    <col min="28" max="28" width="9.28515625" bestFit="1" customWidth="1"/>
    <col min="29" max="33" width="8.42578125" bestFit="1" customWidth="1"/>
    <col min="34" max="34" width="9" bestFit="1" customWidth="1"/>
    <col min="35" max="37" width="8.42578125" bestFit="1" customWidth="1"/>
    <col min="38" max="38" width="9.28515625" bestFit="1" customWidth="1"/>
    <col min="39" max="39" width="8.42578125" bestFit="1" customWidth="1"/>
    <col min="40" max="40" width="9.28515625" bestFit="1" customWidth="1"/>
    <col min="41" max="44" width="8.42578125" bestFit="1" customWidth="1"/>
    <col min="45" max="45" width="9.28515625" bestFit="1" customWidth="1"/>
    <col min="46" max="46" width="9.7109375" customWidth="1"/>
    <col min="47" max="49" width="8.42578125" bestFit="1" customWidth="1"/>
    <col min="50" max="50" width="9.28515625" customWidth="1"/>
    <col min="51" max="52" width="9.28515625" bestFit="1" customWidth="1"/>
    <col min="53" max="56" width="9" bestFit="1" customWidth="1"/>
    <col min="57" max="57" width="9.5703125" bestFit="1" customWidth="1"/>
    <col min="58" max="60" width="9.5703125" customWidth="1"/>
    <col min="61" max="61" width="10" bestFit="1" customWidth="1"/>
    <col min="62" max="68" width="9.5703125" customWidth="1"/>
    <col min="69" max="70" width="10" bestFit="1" customWidth="1"/>
    <col min="71" max="111" width="11.42578125" style="12"/>
    <col min="122" max="122" width="13.140625" bestFit="1" customWidth="1"/>
  </cols>
  <sheetData>
    <row r="1" spans="1:123" s="10" customFormat="1" x14ac:dyDescent="0.25">
      <c r="A1" s="29" t="s">
        <v>64</v>
      </c>
    </row>
    <row r="2" spans="1:123" s="10" customFormat="1" ht="15" x14ac:dyDescent="0.25"/>
    <row r="3" spans="1:123" s="12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08" t="s">
        <v>75</v>
      </c>
    </row>
    <row r="4" spans="1:123" s="12" customFormat="1" ht="15" customHeight="1" x14ac:dyDescent="0.25">
      <c r="A4" s="28" t="s">
        <v>73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66"/>
    </row>
    <row r="5" spans="1:123" s="12" customFormat="1" ht="15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74"/>
      <c r="DD5" s="18"/>
      <c r="DE5" s="74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9"/>
    </row>
    <row r="6" spans="1:123" ht="33" customHeight="1" x14ac:dyDescent="0.25">
      <c r="A6" s="20" t="s">
        <v>65</v>
      </c>
      <c r="B6" s="111">
        <v>2015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  <c r="N6" s="111">
        <v>2016</v>
      </c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3"/>
      <c r="Z6" s="111">
        <v>2017</v>
      </c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3"/>
      <c r="AL6" s="111">
        <v>2018</v>
      </c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3"/>
      <c r="AX6" s="111">
        <v>2019</v>
      </c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3"/>
      <c r="BJ6" s="111">
        <v>2020</v>
      </c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3"/>
      <c r="BV6" s="112">
        <v>2021</v>
      </c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7"/>
      <c r="CH6" s="114">
        <v>2022</v>
      </c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4">
        <v>2023</v>
      </c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6"/>
      <c r="DF6" s="114">
        <v>2024</v>
      </c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6"/>
      <c r="DR6" s="123">
        <v>2025</v>
      </c>
    </row>
    <row r="7" spans="1:123" ht="29.25" customHeight="1" x14ac:dyDescent="0.25">
      <c r="A7" s="21" t="s">
        <v>67</v>
      </c>
      <c r="B7" s="98">
        <v>42005</v>
      </c>
      <c r="C7" s="98">
        <v>42036</v>
      </c>
      <c r="D7" s="98">
        <v>42064</v>
      </c>
      <c r="E7" s="98">
        <v>42095</v>
      </c>
      <c r="F7" s="98">
        <v>42125</v>
      </c>
      <c r="G7" s="98">
        <v>42156</v>
      </c>
      <c r="H7" s="98">
        <v>42186</v>
      </c>
      <c r="I7" s="98">
        <v>42217</v>
      </c>
      <c r="J7" s="98">
        <v>42248</v>
      </c>
      <c r="K7" s="98">
        <v>42278</v>
      </c>
      <c r="L7" s="98">
        <v>42309</v>
      </c>
      <c r="M7" s="98">
        <v>42339</v>
      </c>
      <c r="N7" s="98">
        <v>42370</v>
      </c>
      <c r="O7" s="98">
        <v>42401</v>
      </c>
      <c r="P7" s="98">
        <v>42430</v>
      </c>
      <c r="Q7" s="98">
        <v>42461</v>
      </c>
      <c r="R7" s="98">
        <v>42491</v>
      </c>
      <c r="S7" s="98">
        <v>42522</v>
      </c>
      <c r="T7" s="98">
        <v>42552</v>
      </c>
      <c r="U7" s="98">
        <v>42583</v>
      </c>
      <c r="V7" s="98">
        <v>42614</v>
      </c>
      <c r="W7" s="98">
        <v>42644</v>
      </c>
      <c r="X7" s="98">
        <v>42675</v>
      </c>
      <c r="Y7" s="98">
        <v>42705</v>
      </c>
      <c r="Z7" s="98">
        <v>42736</v>
      </c>
      <c r="AA7" s="98">
        <v>42767</v>
      </c>
      <c r="AB7" s="98">
        <v>42795</v>
      </c>
      <c r="AC7" s="98">
        <v>42826</v>
      </c>
      <c r="AD7" s="98">
        <v>42856</v>
      </c>
      <c r="AE7" s="98">
        <v>42887</v>
      </c>
      <c r="AF7" s="98">
        <v>42917</v>
      </c>
      <c r="AG7" s="98">
        <v>42948</v>
      </c>
      <c r="AH7" s="98">
        <v>42979</v>
      </c>
      <c r="AI7" s="98">
        <v>43009</v>
      </c>
      <c r="AJ7" s="98">
        <v>43040</v>
      </c>
      <c r="AK7" s="98">
        <v>43070</v>
      </c>
      <c r="AL7" s="98">
        <v>43101</v>
      </c>
      <c r="AM7" s="98">
        <v>43132</v>
      </c>
      <c r="AN7" s="98">
        <v>43160</v>
      </c>
      <c r="AO7" s="98">
        <v>43191</v>
      </c>
      <c r="AP7" s="98">
        <v>43221</v>
      </c>
      <c r="AQ7" s="98">
        <v>43252</v>
      </c>
      <c r="AR7" s="98">
        <v>43282</v>
      </c>
      <c r="AS7" s="98">
        <v>43313</v>
      </c>
      <c r="AT7" s="98">
        <v>43344</v>
      </c>
      <c r="AU7" s="98">
        <v>43374</v>
      </c>
      <c r="AV7" s="98">
        <v>43405</v>
      </c>
      <c r="AW7" s="98">
        <v>43435</v>
      </c>
      <c r="AX7" s="98">
        <v>43466</v>
      </c>
      <c r="AY7" s="98">
        <v>43497</v>
      </c>
      <c r="AZ7" s="98">
        <v>43525</v>
      </c>
      <c r="BA7" s="98">
        <v>43556</v>
      </c>
      <c r="BB7" s="98">
        <v>43586</v>
      </c>
      <c r="BC7" s="98">
        <v>43617</v>
      </c>
      <c r="BD7" s="98">
        <v>43647</v>
      </c>
      <c r="BE7" s="98">
        <v>43678</v>
      </c>
      <c r="BF7" s="98">
        <v>43709</v>
      </c>
      <c r="BG7" s="98">
        <v>43739</v>
      </c>
      <c r="BH7" s="98">
        <v>43770</v>
      </c>
      <c r="BI7" s="98">
        <v>43800</v>
      </c>
      <c r="BJ7" s="98">
        <v>43831</v>
      </c>
      <c r="BK7" s="98">
        <v>43862</v>
      </c>
      <c r="BL7" s="98">
        <v>43891</v>
      </c>
      <c r="BM7" s="98">
        <v>43922</v>
      </c>
      <c r="BN7" s="98">
        <v>43952</v>
      </c>
      <c r="BO7" s="98">
        <v>43983</v>
      </c>
      <c r="BP7" s="98">
        <v>44013</v>
      </c>
      <c r="BQ7" s="98">
        <v>44044</v>
      </c>
      <c r="BR7" s="98">
        <v>44075</v>
      </c>
      <c r="BS7" s="98">
        <v>44105</v>
      </c>
      <c r="BT7" s="98">
        <v>44136</v>
      </c>
      <c r="BU7" s="98">
        <v>44166</v>
      </c>
      <c r="BV7" s="98">
        <v>44197</v>
      </c>
      <c r="BW7" s="98">
        <v>44228</v>
      </c>
      <c r="BX7" s="98">
        <v>44256</v>
      </c>
      <c r="BY7" s="98">
        <v>44287</v>
      </c>
      <c r="BZ7" s="98">
        <v>44317</v>
      </c>
      <c r="CA7" s="98">
        <v>44348</v>
      </c>
      <c r="CB7" s="98">
        <v>44378</v>
      </c>
      <c r="CC7" s="98">
        <v>44409</v>
      </c>
      <c r="CD7" s="98">
        <v>44440</v>
      </c>
      <c r="CE7" s="98">
        <v>44470</v>
      </c>
      <c r="CF7" s="98">
        <v>44501</v>
      </c>
      <c r="CG7" s="98">
        <v>44531</v>
      </c>
      <c r="CH7" s="98">
        <v>44562</v>
      </c>
      <c r="CI7" s="98">
        <v>44593</v>
      </c>
      <c r="CJ7" s="98">
        <v>44621</v>
      </c>
      <c r="CK7" s="98">
        <v>44652</v>
      </c>
      <c r="CL7" s="98">
        <v>44682</v>
      </c>
      <c r="CM7" s="98">
        <v>44713</v>
      </c>
      <c r="CN7" s="98">
        <v>44743</v>
      </c>
      <c r="CO7" s="98">
        <v>44774</v>
      </c>
      <c r="CP7" s="98">
        <v>44805</v>
      </c>
      <c r="CQ7" s="98">
        <v>44835</v>
      </c>
      <c r="CR7" s="98">
        <v>44866</v>
      </c>
      <c r="CS7" s="98">
        <v>44896</v>
      </c>
      <c r="CT7" s="98">
        <v>44927</v>
      </c>
      <c r="CU7" s="98">
        <v>44958</v>
      </c>
      <c r="CV7" s="98">
        <v>44986</v>
      </c>
      <c r="CW7" s="98">
        <v>45017</v>
      </c>
      <c r="CX7" s="98">
        <v>45047</v>
      </c>
      <c r="CY7" s="98">
        <v>45078</v>
      </c>
      <c r="CZ7" s="98">
        <v>45108</v>
      </c>
      <c r="DA7" s="98">
        <v>45139</v>
      </c>
      <c r="DB7" s="98">
        <v>45170</v>
      </c>
      <c r="DC7" s="98">
        <v>45200</v>
      </c>
      <c r="DD7" s="98">
        <v>45231</v>
      </c>
      <c r="DE7" s="98">
        <v>45261</v>
      </c>
      <c r="DF7" s="98">
        <v>45292</v>
      </c>
      <c r="DG7" s="98">
        <v>45323</v>
      </c>
      <c r="DH7" s="98">
        <v>45352</v>
      </c>
      <c r="DI7" s="98">
        <v>45383</v>
      </c>
      <c r="DJ7" s="98">
        <v>45413</v>
      </c>
      <c r="DK7" s="98">
        <v>45444</v>
      </c>
      <c r="DL7" s="98">
        <v>45474</v>
      </c>
      <c r="DM7" s="98">
        <v>45505</v>
      </c>
      <c r="DN7" s="98">
        <v>45536</v>
      </c>
      <c r="DO7" s="98">
        <v>45566</v>
      </c>
      <c r="DP7" s="98">
        <v>45597</v>
      </c>
      <c r="DQ7" s="98">
        <v>45627</v>
      </c>
      <c r="DR7" s="98">
        <v>45658</v>
      </c>
    </row>
    <row r="8" spans="1:123" s="10" customFormat="1" x14ac:dyDescent="0.25">
      <c r="A8" s="32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 t="s">
        <v>74</v>
      </c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86"/>
      <c r="CF8" s="86"/>
      <c r="CH8" s="58"/>
      <c r="CI8" s="58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</row>
    <row r="9" spans="1:123" s="10" customFormat="1" x14ac:dyDescent="0.25">
      <c r="A9" s="36" t="s">
        <v>0</v>
      </c>
      <c r="B9" s="63">
        <v>939.37339999999995</v>
      </c>
      <c r="C9" s="63">
        <v>351.0111</v>
      </c>
      <c r="D9" s="63">
        <v>308.75540000000001</v>
      </c>
      <c r="E9" s="63">
        <v>191.703</v>
      </c>
      <c r="F9" s="63">
        <v>205.59129999999999</v>
      </c>
      <c r="G9" s="63">
        <v>657.6001</v>
      </c>
      <c r="H9" s="63">
        <v>993.31134999999995</v>
      </c>
      <c r="I9" s="63">
        <v>1724.6732999999999</v>
      </c>
      <c r="J9" s="63">
        <v>1554.9331999999999</v>
      </c>
      <c r="K9" s="63">
        <v>1309.5273</v>
      </c>
      <c r="L9" s="63">
        <v>2270.7246500000001</v>
      </c>
      <c r="M9" s="63">
        <v>1451.596</v>
      </c>
      <c r="N9" s="63">
        <v>1203.1279000000002</v>
      </c>
      <c r="O9" s="63">
        <v>2095.5929999999998</v>
      </c>
      <c r="P9" s="63">
        <v>543.29</v>
      </c>
      <c r="Q9" s="63">
        <v>332.22714999999994</v>
      </c>
      <c r="R9" s="63">
        <v>335.18925000000002</v>
      </c>
      <c r="S9" s="63">
        <v>350.03689999999995</v>
      </c>
      <c r="T9" s="63">
        <v>950.93624999999997</v>
      </c>
      <c r="U9" s="63">
        <v>2217.9104000000002</v>
      </c>
      <c r="V9" s="63">
        <v>1922.1502</v>
      </c>
      <c r="W9" s="63">
        <v>1339.9227000000001</v>
      </c>
      <c r="X9" s="63">
        <v>1833.7763999999997</v>
      </c>
      <c r="Y9" s="63">
        <v>1701.19</v>
      </c>
      <c r="Z9" s="63">
        <v>913.08132999999998</v>
      </c>
      <c r="AA9" s="63">
        <v>562.67817000000002</v>
      </c>
      <c r="AB9" s="63">
        <v>741.28690000000006</v>
      </c>
      <c r="AC9" s="63">
        <v>216.01085</v>
      </c>
      <c r="AD9" s="63">
        <v>231.56700000000001</v>
      </c>
      <c r="AE9" s="63">
        <v>209.76100000000002</v>
      </c>
      <c r="AF9" s="63">
        <v>490.32855000000001</v>
      </c>
      <c r="AG9" s="63">
        <v>826.72014999999999</v>
      </c>
      <c r="AH9" s="63">
        <v>1834.30855</v>
      </c>
      <c r="AI9" s="63">
        <v>1596.2888</v>
      </c>
      <c r="AJ9" s="63">
        <v>1245.0920000000001</v>
      </c>
      <c r="AK9" s="63">
        <v>1499.4884</v>
      </c>
      <c r="AL9" s="63">
        <v>1656.8000000000002</v>
      </c>
      <c r="AM9" s="63">
        <v>514.79999999999995</v>
      </c>
      <c r="AN9" s="63">
        <v>809.2</v>
      </c>
      <c r="AO9" s="63">
        <v>335.9</v>
      </c>
      <c r="AP9" s="63">
        <v>371</v>
      </c>
      <c r="AQ9" s="63">
        <v>242.9</v>
      </c>
      <c r="AR9" s="63">
        <v>598.40000000000009</v>
      </c>
      <c r="AS9" s="63">
        <v>1209.7</v>
      </c>
      <c r="AT9" s="63">
        <v>1204.8000000000002</v>
      </c>
      <c r="AU9" s="63">
        <v>1796.6</v>
      </c>
      <c r="AV9" s="63">
        <v>2297</v>
      </c>
      <c r="AW9" s="63">
        <v>1761.6</v>
      </c>
      <c r="AX9" s="63">
        <v>1548.63445</v>
      </c>
      <c r="AY9" s="63">
        <v>1724.9251999999999</v>
      </c>
      <c r="AZ9" s="63">
        <v>1867.4054500000002</v>
      </c>
      <c r="BA9" s="63">
        <v>1223.0070000000001</v>
      </c>
      <c r="BB9" s="63">
        <v>988.39099999999996</v>
      </c>
      <c r="BC9" s="63">
        <v>893.98100000000011</v>
      </c>
      <c r="BD9" s="63">
        <v>868.92900000000009</v>
      </c>
      <c r="BE9" s="63">
        <v>639.798</v>
      </c>
      <c r="BF9" s="63">
        <v>1033.4389999999999</v>
      </c>
      <c r="BG9" s="63">
        <v>850.66374999999994</v>
      </c>
      <c r="BH9" s="63">
        <v>980.18775000000005</v>
      </c>
      <c r="BI9" s="63">
        <v>889.09195</v>
      </c>
      <c r="BJ9" s="63">
        <v>1018.664</v>
      </c>
      <c r="BK9" s="63">
        <v>451.98099999999999</v>
      </c>
      <c r="BL9" s="63">
        <v>297.29399999999998</v>
      </c>
      <c r="BM9" s="63">
        <v>384.29</v>
      </c>
      <c r="BN9" s="63">
        <v>92.408599999999993</v>
      </c>
      <c r="BO9" s="63">
        <v>281.34615000000002</v>
      </c>
      <c r="BP9" s="63">
        <v>341.64970000000005</v>
      </c>
      <c r="BQ9" s="63">
        <v>860.09825000000001</v>
      </c>
      <c r="BR9" s="63">
        <v>1204.9266</v>
      </c>
      <c r="BS9" s="63">
        <v>1159.5210000000002</v>
      </c>
      <c r="BT9" s="63">
        <v>2065.482</v>
      </c>
      <c r="BU9" s="63">
        <v>1872.8824000000002</v>
      </c>
      <c r="BV9" s="63">
        <v>838.69774999999993</v>
      </c>
      <c r="BW9" s="63">
        <v>1090.0358000000001</v>
      </c>
      <c r="BX9" s="63">
        <v>1030.5968</v>
      </c>
      <c r="BY9" s="63">
        <v>281.40885000000003</v>
      </c>
      <c r="BZ9" s="63">
        <v>414.63629500000002</v>
      </c>
      <c r="CA9" s="63">
        <v>230.51555000000002</v>
      </c>
      <c r="CB9" s="63">
        <v>249.07330000000002</v>
      </c>
      <c r="CC9" s="63">
        <v>472.25330000000002</v>
      </c>
      <c r="CD9" s="63">
        <v>270.99959999999999</v>
      </c>
      <c r="CE9" s="63">
        <v>642.06685000000004</v>
      </c>
      <c r="CF9" s="63">
        <v>1044.1333999999997</v>
      </c>
      <c r="CG9" s="63">
        <v>657.86370000000011</v>
      </c>
      <c r="CH9" s="63">
        <v>199.58100000000002</v>
      </c>
      <c r="CI9" s="63">
        <v>764.81850000000009</v>
      </c>
      <c r="CJ9" s="64">
        <v>715.46800000000007</v>
      </c>
      <c r="CK9" s="64">
        <v>384.91299999999995</v>
      </c>
      <c r="CL9" s="64">
        <v>265.76900000000001</v>
      </c>
      <c r="CM9" s="64">
        <v>271.85659999999996</v>
      </c>
      <c r="CN9" s="64">
        <v>303.90424999999993</v>
      </c>
      <c r="CO9" s="64">
        <v>847.6203999999999</v>
      </c>
      <c r="CP9" s="64">
        <v>979.30509999999981</v>
      </c>
      <c r="CQ9" s="64">
        <v>1853.2300500000001</v>
      </c>
      <c r="CR9" s="64">
        <v>2109.76865</v>
      </c>
      <c r="CS9" s="64">
        <v>2565.2203</v>
      </c>
      <c r="CT9" s="64">
        <v>1510.8880874146064</v>
      </c>
      <c r="CU9" s="64">
        <v>679.53298570528955</v>
      </c>
      <c r="CV9" s="64">
        <v>1848.0987523267358</v>
      </c>
      <c r="CW9" s="64">
        <v>518.9370201421433</v>
      </c>
      <c r="CX9" s="64">
        <v>380.42365236657906</v>
      </c>
      <c r="CY9" s="64">
        <v>392.9602586818358</v>
      </c>
      <c r="CZ9" s="64">
        <v>269.31301968836146</v>
      </c>
      <c r="DA9" s="64">
        <v>285.67172691548933</v>
      </c>
      <c r="DB9" s="64">
        <v>334.41325778051771</v>
      </c>
      <c r="DC9" s="64">
        <v>580.96535921175052</v>
      </c>
      <c r="DD9" s="64">
        <v>623.29421972346688</v>
      </c>
      <c r="DE9" s="64">
        <v>1615.1962314438319</v>
      </c>
      <c r="DF9" s="64">
        <v>642.26019999999994</v>
      </c>
      <c r="DG9" s="64">
        <v>479.69320000000005</v>
      </c>
      <c r="DH9" s="64">
        <v>548.09670000000006</v>
      </c>
      <c r="DI9" s="64">
        <v>388.24515654020934</v>
      </c>
      <c r="DJ9" s="64">
        <v>215.04534494131204</v>
      </c>
      <c r="DK9" s="64">
        <v>60.337880350404895</v>
      </c>
      <c r="DL9" s="64">
        <v>96.379406837956594</v>
      </c>
      <c r="DM9" s="64">
        <v>188.97316390118885</v>
      </c>
      <c r="DN9" s="64">
        <v>246.670278658576</v>
      </c>
      <c r="DO9" s="64">
        <v>402.70166508560908</v>
      </c>
      <c r="DP9" s="64">
        <v>511.30150000000003</v>
      </c>
      <c r="DQ9" s="64">
        <v>886.88118671153518</v>
      </c>
      <c r="DR9" s="64">
        <v>439.60565569348728</v>
      </c>
      <c r="DS9" s="109"/>
    </row>
    <row r="10" spans="1:123" s="10" customFormat="1" x14ac:dyDescent="0.25">
      <c r="A10" s="32" t="s">
        <v>1</v>
      </c>
      <c r="B10" s="64">
        <v>87.297000000000011</v>
      </c>
      <c r="C10" s="64">
        <v>55.675000000000004</v>
      </c>
      <c r="D10" s="64">
        <v>63.366999999999997</v>
      </c>
      <c r="E10" s="64">
        <v>76.60199999999999</v>
      </c>
      <c r="F10" s="64">
        <v>66.64</v>
      </c>
      <c r="G10" s="64">
        <v>111.432</v>
      </c>
      <c r="H10" s="64">
        <v>257.23199999999997</v>
      </c>
      <c r="I10" s="64">
        <v>224.27</v>
      </c>
      <c r="J10" s="64">
        <v>529.05319999999983</v>
      </c>
      <c r="K10" s="64">
        <v>452.87099999999998</v>
      </c>
      <c r="L10" s="64">
        <v>625.73700000000008</v>
      </c>
      <c r="M10" s="64">
        <v>296.19500000000005</v>
      </c>
      <c r="N10" s="64">
        <v>375.54500000000002</v>
      </c>
      <c r="O10" s="64">
        <v>921.00200000000007</v>
      </c>
      <c r="P10" s="64">
        <v>134.31799999999998</v>
      </c>
      <c r="Q10" s="64">
        <v>60.073000000000008</v>
      </c>
      <c r="R10" s="64">
        <v>67.286000000000001</v>
      </c>
      <c r="S10" s="64">
        <v>75.215000000000003</v>
      </c>
      <c r="T10" s="64">
        <v>249.87499999999997</v>
      </c>
      <c r="U10" s="64">
        <v>837.476</v>
      </c>
      <c r="V10" s="64">
        <v>946.47399999999993</v>
      </c>
      <c r="W10" s="64">
        <v>726.15300000000002</v>
      </c>
      <c r="X10" s="64">
        <v>641.49799999999993</v>
      </c>
      <c r="Y10" s="64">
        <v>387.95</v>
      </c>
      <c r="Z10" s="64">
        <v>26.02</v>
      </c>
      <c r="AA10" s="64">
        <v>60.382999999999996</v>
      </c>
      <c r="AB10" s="64">
        <v>43.921000000000006</v>
      </c>
      <c r="AC10" s="64">
        <v>72.24499999999999</v>
      </c>
      <c r="AD10" s="64">
        <v>57.887</v>
      </c>
      <c r="AE10" s="64">
        <v>96.701000000000008</v>
      </c>
      <c r="AF10" s="64">
        <v>264.67</v>
      </c>
      <c r="AG10" s="64">
        <v>541.18899999999996</v>
      </c>
      <c r="AH10" s="64">
        <v>1042.713</v>
      </c>
      <c r="AI10" s="64">
        <v>969.404</v>
      </c>
      <c r="AJ10" s="64">
        <v>805.01400000000012</v>
      </c>
      <c r="AK10" s="64">
        <v>868.16800000000001</v>
      </c>
      <c r="AL10" s="64">
        <v>1009.9000000000001</v>
      </c>
      <c r="AM10" s="64">
        <v>285.8</v>
      </c>
      <c r="AN10" s="64">
        <v>451.8</v>
      </c>
      <c r="AO10" s="64">
        <v>182.69999999999996</v>
      </c>
      <c r="AP10" s="64">
        <v>97.2</v>
      </c>
      <c r="AQ10" s="64">
        <v>99.6</v>
      </c>
      <c r="AR10" s="64">
        <v>134.5</v>
      </c>
      <c r="AS10" s="64">
        <v>620.20000000000005</v>
      </c>
      <c r="AT10" s="64">
        <v>561.1</v>
      </c>
      <c r="AU10" s="64">
        <v>997.9</v>
      </c>
      <c r="AV10" s="64">
        <v>1409.1</v>
      </c>
      <c r="AW10" s="64">
        <v>1322.5</v>
      </c>
      <c r="AX10" s="64">
        <v>1067.473</v>
      </c>
      <c r="AY10" s="64">
        <v>1185.8049999999998</v>
      </c>
      <c r="AZ10" s="64">
        <v>893.33100000000002</v>
      </c>
      <c r="BA10" s="64">
        <v>214.084</v>
      </c>
      <c r="BB10" s="64">
        <v>431.38099999999997</v>
      </c>
      <c r="BC10" s="64">
        <v>577.2410000000001</v>
      </c>
      <c r="BD10" s="64">
        <v>155.55900000000003</v>
      </c>
      <c r="BE10" s="64">
        <v>102.20800000000001</v>
      </c>
      <c r="BF10" s="64">
        <v>373.25399999999996</v>
      </c>
      <c r="BG10" s="64">
        <v>489.17899999999997</v>
      </c>
      <c r="BH10" s="64">
        <v>627.70799999999997</v>
      </c>
      <c r="BI10" s="64">
        <v>563.61399999999992</v>
      </c>
      <c r="BJ10" s="64">
        <v>432.53100000000001</v>
      </c>
      <c r="BK10" s="64">
        <v>159.91999999999999</v>
      </c>
      <c r="BL10" s="64">
        <v>191.73700000000002</v>
      </c>
      <c r="BM10" s="64">
        <v>368.12</v>
      </c>
      <c r="BN10" s="64">
        <v>0.68</v>
      </c>
      <c r="BO10" s="64">
        <v>162.22170000000003</v>
      </c>
      <c r="BP10" s="64">
        <v>166.62400000000002</v>
      </c>
      <c r="BQ10" s="64">
        <v>288.33699999999999</v>
      </c>
      <c r="BR10" s="64">
        <v>689.03805</v>
      </c>
      <c r="BS10" s="64">
        <v>548.90100000000007</v>
      </c>
      <c r="BT10" s="64">
        <v>1288.6890000000001</v>
      </c>
      <c r="BU10" s="64">
        <v>1333.4604000000002</v>
      </c>
      <c r="BV10" s="64">
        <v>642.59299999999996</v>
      </c>
      <c r="BW10" s="64">
        <v>736.61189999999999</v>
      </c>
      <c r="BX10" s="64">
        <v>816.79399999999998</v>
      </c>
      <c r="BY10" s="64">
        <v>173.1463</v>
      </c>
      <c r="BZ10" s="64">
        <v>260.96800000000002</v>
      </c>
      <c r="CA10" s="64">
        <v>89.474600000000009</v>
      </c>
      <c r="CB10" s="64">
        <v>125.437</v>
      </c>
      <c r="CC10" s="64">
        <v>203.63810000000001</v>
      </c>
      <c r="CD10" s="64">
        <v>169.9341</v>
      </c>
      <c r="CE10" s="64">
        <v>400.00300000000004</v>
      </c>
      <c r="CF10" s="64">
        <v>534.28589999999986</v>
      </c>
      <c r="CG10" s="64">
        <v>494.75700000000006</v>
      </c>
      <c r="CH10" s="64">
        <v>102.52100000000002</v>
      </c>
      <c r="CI10" s="64">
        <v>625.73400000000004</v>
      </c>
      <c r="CJ10" s="64">
        <v>485.45000000000005</v>
      </c>
      <c r="CK10" s="64">
        <v>270.39099999999996</v>
      </c>
      <c r="CL10" s="64">
        <v>140.48399999999998</v>
      </c>
      <c r="CM10" s="64">
        <v>164.60659999999999</v>
      </c>
      <c r="CN10" s="64">
        <v>148.43159999999997</v>
      </c>
      <c r="CO10" s="64">
        <v>506.00169999999997</v>
      </c>
      <c r="CP10" s="64">
        <v>727.94569999999987</v>
      </c>
      <c r="CQ10" s="64">
        <v>726.74310000000003</v>
      </c>
      <c r="CR10" s="64">
        <v>482.78769999999997</v>
      </c>
      <c r="CS10" s="64">
        <v>731.44</v>
      </c>
      <c r="CT10" s="64">
        <v>612.95300000000009</v>
      </c>
      <c r="CU10" s="64">
        <v>430.21700000000004</v>
      </c>
      <c r="CV10" s="64">
        <v>857.24850000000004</v>
      </c>
      <c r="CW10" s="64">
        <v>422.70039999999995</v>
      </c>
      <c r="CX10" s="64">
        <v>319.69279999999998</v>
      </c>
      <c r="CY10" s="64">
        <v>265.9787</v>
      </c>
      <c r="CZ10" s="64">
        <v>74.520900000000012</v>
      </c>
      <c r="DA10" s="64">
        <v>164.82800000000003</v>
      </c>
      <c r="DB10" s="64">
        <v>245.75499999999997</v>
      </c>
      <c r="DC10" s="64">
        <v>142.76531</v>
      </c>
      <c r="DD10" s="64">
        <v>318.4911000000003</v>
      </c>
      <c r="DE10" s="64">
        <v>1070.4092000000001</v>
      </c>
      <c r="DF10" s="64">
        <v>277.25719999999995</v>
      </c>
      <c r="DG10" s="64">
        <v>215.02020000000002</v>
      </c>
      <c r="DH10" s="64">
        <v>116.6387</v>
      </c>
      <c r="DI10" s="64">
        <v>198.54750000000001</v>
      </c>
      <c r="DJ10" s="64">
        <v>77.083200000000005</v>
      </c>
      <c r="DK10" s="64">
        <v>38.779000000000003</v>
      </c>
      <c r="DL10" s="64">
        <v>63.932750000000013</v>
      </c>
      <c r="DM10" s="64">
        <v>91.099000000000004</v>
      </c>
      <c r="DN10" s="64">
        <v>19.148299999999999</v>
      </c>
      <c r="DO10" s="64">
        <v>332.4769</v>
      </c>
      <c r="DP10" s="64">
        <v>164.7415</v>
      </c>
      <c r="DQ10" s="64">
        <v>449.89679999999998</v>
      </c>
      <c r="DR10" s="64">
        <v>290.23199999999997</v>
      </c>
      <c r="DS10" s="109"/>
    </row>
    <row r="11" spans="1:123" s="10" customFormat="1" x14ac:dyDescent="0.25">
      <c r="A11" s="30" t="s">
        <v>2</v>
      </c>
      <c r="B11" s="65">
        <v>19.582999999999998</v>
      </c>
      <c r="C11" s="65">
        <v>0</v>
      </c>
      <c r="D11" s="65">
        <v>0</v>
      </c>
      <c r="E11" s="65">
        <v>0</v>
      </c>
      <c r="F11" s="65">
        <v>0</v>
      </c>
      <c r="G11" s="65">
        <v>5</v>
      </c>
      <c r="H11" s="65">
        <v>76.959999999999994</v>
      </c>
      <c r="I11" s="65">
        <v>96.114999999999995</v>
      </c>
      <c r="J11" s="65">
        <v>284.44299999999998</v>
      </c>
      <c r="K11" s="65">
        <v>211.2</v>
      </c>
      <c r="L11" s="65">
        <v>81.83</v>
      </c>
      <c r="M11" s="65">
        <v>0.68700000000000006</v>
      </c>
      <c r="N11" s="65">
        <v>31.826000000000001</v>
      </c>
      <c r="O11" s="65">
        <v>647.86300000000006</v>
      </c>
      <c r="P11" s="65">
        <v>21.6</v>
      </c>
      <c r="Q11" s="65">
        <v>10.451000000000001</v>
      </c>
      <c r="R11" s="65">
        <v>0</v>
      </c>
      <c r="S11" s="65">
        <v>1.6E-2</v>
      </c>
      <c r="T11" s="65">
        <v>80.14</v>
      </c>
      <c r="U11" s="65">
        <v>504.387</v>
      </c>
      <c r="V11" s="65">
        <v>460.8</v>
      </c>
      <c r="W11" s="65">
        <v>268.8</v>
      </c>
      <c r="X11" s="65">
        <v>209.08099999999999</v>
      </c>
      <c r="Y11" s="65">
        <v>96.531999999999996</v>
      </c>
      <c r="Z11" s="31">
        <v>19.2</v>
      </c>
      <c r="AA11" s="31">
        <v>38.4</v>
      </c>
      <c r="AB11" s="31">
        <v>24</v>
      </c>
      <c r="AC11" s="31">
        <v>0</v>
      </c>
      <c r="AD11" s="31">
        <v>0</v>
      </c>
      <c r="AE11" s="31">
        <v>0.24299999999999999</v>
      </c>
      <c r="AF11" s="31">
        <v>7.0000000000000001E-3</v>
      </c>
      <c r="AG11" s="31">
        <v>249.6</v>
      </c>
      <c r="AH11" s="31">
        <v>710.4</v>
      </c>
      <c r="AI11" s="31">
        <v>749.02300000000002</v>
      </c>
      <c r="AJ11" s="31">
        <v>364.8</v>
      </c>
      <c r="AK11" s="31">
        <v>584.59199999999998</v>
      </c>
      <c r="AL11" s="31">
        <v>396.1</v>
      </c>
      <c r="AM11" s="31">
        <v>115.2</v>
      </c>
      <c r="AN11" s="31">
        <v>350.7</v>
      </c>
      <c r="AO11" s="31">
        <v>0</v>
      </c>
      <c r="AP11" s="31">
        <v>0</v>
      </c>
      <c r="AQ11" s="31">
        <v>0</v>
      </c>
      <c r="AR11" s="31">
        <v>0.6</v>
      </c>
      <c r="AS11" s="31">
        <v>2.2000000000000002</v>
      </c>
      <c r="AT11" s="31">
        <v>153.6</v>
      </c>
      <c r="AU11" s="31">
        <v>403.2</v>
      </c>
      <c r="AV11" s="31">
        <v>748.8</v>
      </c>
      <c r="AW11" s="31">
        <v>1017.6</v>
      </c>
      <c r="AX11" s="31">
        <v>711</v>
      </c>
      <c r="AY11" s="31">
        <v>979.20799999999997</v>
      </c>
      <c r="AZ11" s="31">
        <v>288</v>
      </c>
      <c r="BA11" s="31">
        <v>96.165000000000006</v>
      </c>
      <c r="BB11" s="31">
        <v>57.627000000000002</v>
      </c>
      <c r="BC11" s="31">
        <v>389</v>
      </c>
      <c r="BD11" s="31">
        <v>91.68</v>
      </c>
      <c r="BE11" s="31">
        <v>0</v>
      </c>
      <c r="BF11" s="31">
        <v>0</v>
      </c>
      <c r="BG11" s="31">
        <v>19.727</v>
      </c>
      <c r="BH11" s="31">
        <v>208.8</v>
      </c>
      <c r="BI11" s="31">
        <v>249.6</v>
      </c>
      <c r="BJ11" s="31">
        <v>239.82</v>
      </c>
      <c r="BK11" s="31"/>
      <c r="BL11" s="31">
        <v>111.36</v>
      </c>
      <c r="BM11" s="31">
        <v>288</v>
      </c>
      <c r="BN11" s="31">
        <v>0</v>
      </c>
      <c r="BO11" s="31">
        <v>0.24</v>
      </c>
      <c r="BP11" s="31">
        <v>3.536</v>
      </c>
      <c r="BQ11" s="31">
        <v>1.4039999999999999</v>
      </c>
      <c r="BR11" s="31">
        <v>134.4</v>
      </c>
      <c r="BS11" s="31">
        <v>211.70400000000001</v>
      </c>
      <c r="BT11" s="31">
        <v>447.72399999999999</v>
      </c>
      <c r="BU11" s="31">
        <v>844.8</v>
      </c>
      <c r="BV11" s="31">
        <v>326.88</v>
      </c>
      <c r="BW11" s="31">
        <v>365.21600000000001</v>
      </c>
      <c r="BX11" s="31">
        <v>548.43299999999999</v>
      </c>
      <c r="BY11" s="31">
        <v>7.0000000000000001E-3</v>
      </c>
      <c r="BZ11" s="31">
        <v>24.03</v>
      </c>
      <c r="CA11" s="31">
        <v>47.881</v>
      </c>
      <c r="CB11" s="31">
        <v>67.093000000000004</v>
      </c>
      <c r="CC11" s="31">
        <v>23.936</v>
      </c>
      <c r="CD11" s="31">
        <v>1.01E-2</v>
      </c>
      <c r="CE11" s="31">
        <v>134.4</v>
      </c>
      <c r="CF11" s="31">
        <v>41.305</v>
      </c>
      <c r="CG11" s="31">
        <v>251.06800000000001</v>
      </c>
      <c r="CH11" s="31">
        <v>0.64</v>
      </c>
      <c r="CI11" s="31">
        <v>360.18</v>
      </c>
      <c r="CJ11" s="31">
        <v>150.69900000000001</v>
      </c>
      <c r="CK11" s="31">
        <v>87.141000000000005</v>
      </c>
      <c r="CL11" s="31">
        <v>82.397999999999996</v>
      </c>
      <c r="CM11" s="31">
        <v>23.936</v>
      </c>
      <c r="CN11" s="31">
        <v>1.1279999999999999</v>
      </c>
      <c r="CO11" s="31">
        <v>57.671999999999997</v>
      </c>
      <c r="CP11" s="31">
        <v>39.43</v>
      </c>
      <c r="CQ11" s="31">
        <v>104.956</v>
      </c>
      <c r="CR11" s="31">
        <v>23.943999999999999</v>
      </c>
      <c r="CS11" s="31">
        <v>20.721</v>
      </c>
      <c r="CT11" s="31">
        <v>139.136</v>
      </c>
      <c r="CU11" s="31">
        <v>172.8</v>
      </c>
      <c r="CV11" s="31">
        <v>604.31600000000003</v>
      </c>
      <c r="CW11" s="31">
        <v>199.32</v>
      </c>
      <c r="CX11" s="31">
        <v>156</v>
      </c>
      <c r="CY11" s="31">
        <v>129.37700000000001</v>
      </c>
      <c r="CZ11" s="31">
        <v>0</v>
      </c>
      <c r="DA11" s="31">
        <v>80.361000000000004</v>
      </c>
      <c r="DB11" s="31">
        <v>0.10100000000000001</v>
      </c>
      <c r="DC11" s="31">
        <v>1.2</v>
      </c>
      <c r="DD11" s="31">
        <v>9.4999999999999998E-3</v>
      </c>
      <c r="DE11" s="31">
        <v>619.89359999999999</v>
      </c>
      <c r="DF11" s="31">
        <v>43.136000000000003</v>
      </c>
      <c r="DG11" s="31">
        <v>19.2</v>
      </c>
      <c r="DH11" s="31">
        <v>0</v>
      </c>
      <c r="DI11" s="31">
        <v>120.736</v>
      </c>
      <c r="DJ11" s="31">
        <v>50.576999999999998</v>
      </c>
      <c r="DK11" s="31">
        <v>23.936</v>
      </c>
      <c r="DL11" s="31">
        <v>0</v>
      </c>
      <c r="DM11" s="31">
        <v>38.4</v>
      </c>
      <c r="DN11" s="31">
        <v>0</v>
      </c>
      <c r="DO11" s="31">
        <v>167.71199999999999</v>
      </c>
      <c r="DP11" s="31">
        <v>0.5</v>
      </c>
      <c r="DQ11" s="31">
        <v>46.927</v>
      </c>
      <c r="DR11" s="31">
        <v>19.2</v>
      </c>
      <c r="DS11" s="109"/>
    </row>
    <row r="12" spans="1:123" s="10" customFormat="1" x14ac:dyDescent="0.25">
      <c r="A12" s="30" t="s">
        <v>3</v>
      </c>
      <c r="B12" s="65">
        <v>54.692</v>
      </c>
      <c r="C12" s="65">
        <v>31.997</v>
      </c>
      <c r="D12" s="65">
        <v>42.698</v>
      </c>
      <c r="E12" s="65">
        <v>24.936</v>
      </c>
      <c r="F12" s="65">
        <v>63.334000000000003</v>
      </c>
      <c r="G12" s="65">
        <v>66.593000000000004</v>
      </c>
      <c r="H12" s="65">
        <v>112.59399999999999</v>
      </c>
      <c r="I12" s="65">
        <v>120.18300000000001</v>
      </c>
      <c r="J12" s="65">
        <v>0</v>
      </c>
      <c r="K12" s="65">
        <v>234.70099999999999</v>
      </c>
      <c r="L12" s="65">
        <v>466.733</v>
      </c>
      <c r="M12" s="65">
        <v>270.98700000000002</v>
      </c>
      <c r="N12" s="65">
        <v>258.76</v>
      </c>
      <c r="O12" s="65">
        <v>180.828</v>
      </c>
      <c r="P12" s="65">
        <v>50.722000000000001</v>
      </c>
      <c r="Q12" s="65">
        <v>26.486999999999998</v>
      </c>
      <c r="R12" s="65">
        <v>20.029</v>
      </c>
      <c r="S12" s="65">
        <v>42.142000000000003</v>
      </c>
      <c r="T12" s="65">
        <v>106.827</v>
      </c>
      <c r="U12" s="65">
        <v>310.73700000000002</v>
      </c>
      <c r="V12" s="65">
        <v>398.99799999999999</v>
      </c>
      <c r="W12" s="65">
        <v>397.93599999999998</v>
      </c>
      <c r="X12" s="65">
        <v>391.51</v>
      </c>
      <c r="Y12" s="65">
        <v>252.09200000000001</v>
      </c>
      <c r="Z12" s="31">
        <v>2.8679999999999999</v>
      </c>
      <c r="AA12" s="31">
        <v>2.8570000000000002</v>
      </c>
      <c r="AB12" s="31">
        <v>17.099</v>
      </c>
      <c r="AC12" s="31">
        <v>44.890999999999998</v>
      </c>
      <c r="AD12" s="31">
        <v>41.981999999999999</v>
      </c>
      <c r="AE12" s="31">
        <v>50.802</v>
      </c>
      <c r="AF12" s="31">
        <v>211.99100000000001</v>
      </c>
      <c r="AG12" s="31">
        <v>242.851</v>
      </c>
      <c r="AH12" s="31">
        <v>248.422</v>
      </c>
      <c r="AI12" s="31">
        <v>193.39099999999999</v>
      </c>
      <c r="AJ12" s="31">
        <v>428.41899999999998</v>
      </c>
      <c r="AK12" s="31">
        <v>237.11099999999999</v>
      </c>
      <c r="AL12" s="31">
        <v>480.3</v>
      </c>
      <c r="AM12" s="31">
        <v>97.1</v>
      </c>
      <c r="AN12" s="31">
        <v>33.700000000000003</v>
      </c>
      <c r="AO12" s="31">
        <v>117</v>
      </c>
      <c r="AP12" s="31">
        <v>63.7</v>
      </c>
      <c r="AQ12" s="31">
        <v>48.1</v>
      </c>
      <c r="AR12" s="31">
        <v>86.3</v>
      </c>
      <c r="AS12" s="31">
        <v>533.1</v>
      </c>
      <c r="AT12" s="31">
        <v>194.5</v>
      </c>
      <c r="AU12" s="31">
        <v>399.9</v>
      </c>
      <c r="AV12" s="31">
        <v>556.20000000000005</v>
      </c>
      <c r="AW12" s="31">
        <v>246.7</v>
      </c>
      <c r="AX12" s="31">
        <v>352.80900000000003</v>
      </c>
      <c r="AY12" s="31">
        <v>202.435</v>
      </c>
      <c r="AZ12" s="31">
        <v>454.959</v>
      </c>
      <c r="BA12" s="31">
        <v>88.039000000000001</v>
      </c>
      <c r="BB12" s="31">
        <v>305.36399999999998</v>
      </c>
      <c r="BC12" s="31">
        <v>165.59399999999999</v>
      </c>
      <c r="BD12" s="31">
        <v>57.706000000000003</v>
      </c>
      <c r="BE12" s="31">
        <v>62.273000000000003</v>
      </c>
      <c r="BF12" s="31">
        <v>279.16800000000001</v>
      </c>
      <c r="BG12" s="31">
        <v>368.85199999999998</v>
      </c>
      <c r="BH12" s="31">
        <v>366.55099999999999</v>
      </c>
      <c r="BI12" s="31">
        <v>263.916</v>
      </c>
      <c r="BJ12" s="31">
        <v>152.511</v>
      </c>
      <c r="BK12" s="31">
        <v>121.178</v>
      </c>
      <c r="BL12" s="31">
        <v>18.677</v>
      </c>
      <c r="BM12" s="31">
        <v>80.12</v>
      </c>
      <c r="BN12" s="31">
        <v>0</v>
      </c>
      <c r="BO12" s="31">
        <v>141.80170000000001</v>
      </c>
      <c r="BP12" s="31">
        <v>96.114999999999995</v>
      </c>
      <c r="BQ12" s="31">
        <v>248.71799999999999</v>
      </c>
      <c r="BR12" s="31">
        <v>476.774</v>
      </c>
      <c r="BS12" s="31">
        <v>258.19400000000002</v>
      </c>
      <c r="BT12" s="31">
        <v>773.17200000000003</v>
      </c>
      <c r="BU12" s="31">
        <v>450.57299999999998</v>
      </c>
      <c r="BV12" s="31">
        <v>262.16300000000001</v>
      </c>
      <c r="BW12" s="31">
        <v>325.14890000000003</v>
      </c>
      <c r="BX12" s="31">
        <v>229.77500000000001</v>
      </c>
      <c r="BY12" s="31">
        <v>171.40600000000001</v>
      </c>
      <c r="BZ12" s="31">
        <v>214.51300000000001</v>
      </c>
      <c r="CA12" s="31">
        <v>20.562999999999999</v>
      </c>
      <c r="CB12" s="31">
        <v>37.229999999999997</v>
      </c>
      <c r="CC12" s="31">
        <v>169.28649999999999</v>
      </c>
      <c r="CD12" s="31">
        <v>169.38200000000001</v>
      </c>
      <c r="CE12" s="31">
        <v>246.161</v>
      </c>
      <c r="CF12" s="31">
        <v>477.5249</v>
      </c>
      <c r="CG12" s="31">
        <v>226.839</v>
      </c>
      <c r="CH12" s="31">
        <v>85.561000000000007</v>
      </c>
      <c r="CI12" s="31">
        <v>243.22800000000001</v>
      </c>
      <c r="CJ12" s="31">
        <v>294.678</v>
      </c>
      <c r="CK12" s="31">
        <v>182.958</v>
      </c>
      <c r="CL12" s="31">
        <v>58.085999999999999</v>
      </c>
      <c r="CM12" s="31">
        <v>116.00559999999999</v>
      </c>
      <c r="CN12" s="31">
        <v>145.19759999999999</v>
      </c>
      <c r="CO12" s="31">
        <v>347.33629999999999</v>
      </c>
      <c r="CP12" s="31">
        <v>550.38049999999998</v>
      </c>
      <c r="CQ12" s="31">
        <v>602.61410000000001</v>
      </c>
      <c r="CR12" s="31">
        <v>410.45529999999997</v>
      </c>
      <c r="CS12" s="31">
        <v>486.35899999999998</v>
      </c>
      <c r="CT12" s="31">
        <v>415.70800000000003</v>
      </c>
      <c r="CU12" s="31">
        <v>237.93899999999999</v>
      </c>
      <c r="CV12" s="31">
        <v>250.67949999999999</v>
      </c>
      <c r="CW12" s="31">
        <v>162.042</v>
      </c>
      <c r="CX12" s="31">
        <v>163.19279999999998</v>
      </c>
      <c r="CY12" s="31">
        <v>40.601099999999995</v>
      </c>
      <c r="CZ12" s="31">
        <v>52.175900000000006</v>
      </c>
      <c r="DA12" s="31">
        <v>81.977000000000004</v>
      </c>
      <c r="DB12" s="31">
        <v>221.02799999999999</v>
      </c>
      <c r="DC12" s="31">
        <v>120.45910999999998</v>
      </c>
      <c r="DD12" s="31">
        <v>299.90660000000031</v>
      </c>
      <c r="DE12" s="31">
        <v>449.01560000000006</v>
      </c>
      <c r="DF12" s="31">
        <v>214.64819999999997</v>
      </c>
      <c r="DG12" s="31">
        <v>157.42020000000002</v>
      </c>
      <c r="DH12" s="31">
        <v>114.66370000000001</v>
      </c>
      <c r="DI12" s="31">
        <v>57.046999999999997</v>
      </c>
      <c r="DJ12" s="31">
        <v>5.5449999999999999</v>
      </c>
      <c r="DK12" s="31">
        <v>14.448</v>
      </c>
      <c r="DL12" s="31">
        <v>37.273600000000009</v>
      </c>
      <c r="DM12" s="31">
        <v>25.856999999999999</v>
      </c>
      <c r="DN12" s="31">
        <v>15.8468</v>
      </c>
      <c r="DO12" s="31">
        <v>131.24010000000001</v>
      </c>
      <c r="DP12" s="31">
        <v>99.986500000000007</v>
      </c>
      <c r="DQ12" s="31">
        <v>373.5718</v>
      </c>
      <c r="DR12" s="31">
        <v>211.107</v>
      </c>
      <c r="DS12" s="109"/>
    </row>
    <row r="13" spans="1:123" s="10" customFormat="1" x14ac:dyDescent="0.25">
      <c r="A13" s="30" t="s">
        <v>4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0.45400000000000001</v>
      </c>
      <c r="N13" s="65">
        <v>0</v>
      </c>
      <c r="O13" s="65">
        <v>0</v>
      </c>
      <c r="P13" s="65">
        <v>0</v>
      </c>
      <c r="Q13" s="65">
        <v>0</v>
      </c>
      <c r="R13" s="65">
        <v>19.2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0.15</v>
      </c>
      <c r="AJ13" s="31">
        <v>0</v>
      </c>
      <c r="AK13" s="31">
        <v>0</v>
      </c>
      <c r="AL13" s="31">
        <v>0</v>
      </c>
      <c r="AM13" s="31">
        <v>0</v>
      </c>
      <c r="AN13" s="31">
        <v>0.1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1.4</v>
      </c>
      <c r="AW13" s="31">
        <v>0</v>
      </c>
      <c r="AX13" s="31">
        <v>0</v>
      </c>
      <c r="AY13" s="31">
        <v>0.24399999999999999</v>
      </c>
      <c r="AZ13" s="31">
        <v>0</v>
      </c>
      <c r="BA13" s="31">
        <v>2.88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3.6</v>
      </c>
      <c r="BH13" s="31">
        <v>0</v>
      </c>
      <c r="BI13" s="31">
        <v>0</v>
      </c>
      <c r="BJ13" s="31"/>
      <c r="BK13" s="31"/>
      <c r="BL13" s="31"/>
      <c r="BM13" s="31"/>
      <c r="BN13" s="31"/>
      <c r="BO13" s="31"/>
      <c r="BP13" s="31">
        <v>0</v>
      </c>
      <c r="BQ13" s="31">
        <v>0</v>
      </c>
      <c r="BR13" s="31">
        <v>9.0049999999999991E-2</v>
      </c>
      <c r="BS13" s="31">
        <v>0</v>
      </c>
      <c r="BT13" s="31">
        <v>3.5000000000000003E-2</v>
      </c>
      <c r="BU13" s="31">
        <v>1.44E-2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0.20499999999999999</v>
      </c>
      <c r="CD13" s="31">
        <v>0</v>
      </c>
      <c r="CE13" s="31">
        <v>0</v>
      </c>
      <c r="CF13" s="31">
        <v>9.7000000000000003E-2</v>
      </c>
      <c r="CG13" s="31">
        <v>0.192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0.5</v>
      </c>
      <c r="CP13" s="31">
        <v>0.12</v>
      </c>
      <c r="CQ13" s="31">
        <v>0</v>
      </c>
      <c r="CR13" s="31">
        <v>0</v>
      </c>
      <c r="CS13" s="31">
        <v>0</v>
      </c>
      <c r="CT13" s="31">
        <v>0.44600000000000001</v>
      </c>
      <c r="CU13" s="31">
        <v>0</v>
      </c>
      <c r="CV13" s="31">
        <v>0</v>
      </c>
      <c r="CW13" s="31">
        <v>0</v>
      </c>
      <c r="CX13" s="31">
        <v>0.5</v>
      </c>
      <c r="CY13" s="31">
        <v>0</v>
      </c>
      <c r="CZ13" s="31">
        <v>0</v>
      </c>
      <c r="DA13" s="31">
        <v>0.49</v>
      </c>
      <c r="DB13" s="31">
        <v>0</v>
      </c>
      <c r="DC13" s="31">
        <v>0.123</v>
      </c>
      <c r="DD13" s="31">
        <v>0.105</v>
      </c>
      <c r="DE13" s="31">
        <v>0</v>
      </c>
      <c r="DF13" s="31">
        <v>0.2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109"/>
    </row>
    <row r="14" spans="1:123" s="10" customFormat="1" x14ac:dyDescent="0.25">
      <c r="A14" s="30" t="s">
        <v>5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38.4</v>
      </c>
      <c r="K14" s="65">
        <v>0</v>
      </c>
      <c r="L14" s="65">
        <v>0</v>
      </c>
      <c r="M14" s="65">
        <v>0</v>
      </c>
      <c r="N14" s="65">
        <v>0</v>
      </c>
      <c r="O14" s="65">
        <v>9</v>
      </c>
      <c r="P14" s="65">
        <v>0.56399999999999995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0.6</v>
      </c>
      <c r="AL14" s="31">
        <v>0</v>
      </c>
      <c r="AM14" s="31">
        <v>1.3</v>
      </c>
      <c r="AN14" s="31">
        <v>0</v>
      </c>
      <c r="AO14" s="31">
        <v>0</v>
      </c>
      <c r="AP14" s="31">
        <v>0</v>
      </c>
      <c r="AQ14" s="31">
        <v>0</v>
      </c>
      <c r="AR14" s="31">
        <v>3.3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/>
      <c r="BK14" s="31"/>
      <c r="BL14" s="31"/>
      <c r="BM14" s="31"/>
      <c r="BN14" s="31"/>
      <c r="BO14" s="31">
        <v>20.02</v>
      </c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0</v>
      </c>
      <c r="CV14" s="31">
        <v>0.10100000000000001</v>
      </c>
      <c r="CW14" s="31">
        <v>0</v>
      </c>
      <c r="CX14" s="31">
        <v>0</v>
      </c>
      <c r="CY14" s="31">
        <v>0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0</v>
      </c>
      <c r="DF14" s="31">
        <v>0</v>
      </c>
      <c r="DG14" s="31">
        <v>0</v>
      </c>
      <c r="DH14" s="31">
        <v>0</v>
      </c>
      <c r="DI14" s="31">
        <v>0</v>
      </c>
      <c r="DJ14" s="31">
        <v>0</v>
      </c>
      <c r="DK14" s="31">
        <v>0</v>
      </c>
      <c r="DL14" s="31">
        <v>0</v>
      </c>
      <c r="DM14" s="31">
        <v>0</v>
      </c>
      <c r="DN14" s="31">
        <v>0</v>
      </c>
      <c r="DO14" s="31">
        <v>0</v>
      </c>
      <c r="DP14" s="31">
        <v>0</v>
      </c>
      <c r="DQ14" s="31">
        <v>0</v>
      </c>
      <c r="DR14" s="31">
        <v>0</v>
      </c>
      <c r="DS14" s="109"/>
    </row>
    <row r="15" spans="1:123" s="10" customFormat="1" x14ac:dyDescent="0.25">
      <c r="A15" s="30" t="s">
        <v>6</v>
      </c>
      <c r="B15" s="65">
        <v>6.2060000000000004</v>
      </c>
      <c r="C15" s="65">
        <v>0.124</v>
      </c>
      <c r="D15" s="65">
        <v>0.41899999999999998</v>
      </c>
      <c r="E15" s="65">
        <v>7.4999999999999997E-2</v>
      </c>
      <c r="F15" s="65">
        <v>0.156</v>
      </c>
      <c r="G15" s="65">
        <v>0.57699999999999996</v>
      </c>
      <c r="H15" s="65">
        <v>4.9779999999999998</v>
      </c>
      <c r="I15" s="65">
        <v>1.3380000000000001</v>
      </c>
      <c r="J15" s="65">
        <v>0</v>
      </c>
      <c r="K15" s="65">
        <v>4.5999999999999996</v>
      </c>
      <c r="L15" s="65">
        <v>38.960999999999999</v>
      </c>
      <c r="M15" s="65">
        <v>4.3440000000000003</v>
      </c>
      <c r="N15" s="65">
        <v>80.341999999999999</v>
      </c>
      <c r="O15" s="65">
        <v>38.4</v>
      </c>
      <c r="P15" s="65">
        <v>20.088000000000001</v>
      </c>
      <c r="Q15" s="65">
        <v>23.135000000000002</v>
      </c>
      <c r="R15" s="65">
        <v>0</v>
      </c>
      <c r="S15" s="65">
        <v>0.33800000000000002</v>
      </c>
      <c r="T15" s="65">
        <v>5.7080000000000002</v>
      </c>
      <c r="U15" s="65">
        <v>4.3520000000000003</v>
      </c>
      <c r="V15" s="65">
        <v>63.939</v>
      </c>
      <c r="W15" s="65"/>
      <c r="X15" s="65">
        <v>38.4</v>
      </c>
      <c r="Y15" s="65">
        <v>0.125</v>
      </c>
      <c r="Z15" s="31">
        <v>4.2000000000000003E-2</v>
      </c>
      <c r="AA15" s="31">
        <v>0.126</v>
      </c>
      <c r="AB15" s="31">
        <v>0</v>
      </c>
      <c r="AC15" s="31">
        <v>0.17199999999999999</v>
      </c>
      <c r="AD15" s="31">
        <v>3.891</v>
      </c>
      <c r="AE15" s="31">
        <v>26.088000000000001</v>
      </c>
      <c r="AF15" s="31">
        <v>46.933999999999997</v>
      </c>
      <c r="AG15" s="31">
        <v>27.17</v>
      </c>
      <c r="AH15" s="31">
        <v>26</v>
      </c>
      <c r="AI15" s="31">
        <v>26.84</v>
      </c>
      <c r="AJ15" s="31">
        <v>9</v>
      </c>
      <c r="AK15" s="31">
        <v>26.138999999999999</v>
      </c>
      <c r="AL15" s="31">
        <v>26.9</v>
      </c>
      <c r="AM15" s="31">
        <v>53.2</v>
      </c>
      <c r="AN15" s="31">
        <v>0</v>
      </c>
      <c r="AO15" s="31">
        <v>32.200000000000003</v>
      </c>
      <c r="AP15" s="31">
        <v>14.2</v>
      </c>
      <c r="AQ15" s="31">
        <v>0.5</v>
      </c>
      <c r="AR15" s="31">
        <v>0.3</v>
      </c>
      <c r="AS15" s="31">
        <v>14.8</v>
      </c>
      <c r="AT15" s="31">
        <v>63.1</v>
      </c>
      <c r="AU15" s="31">
        <v>38.700000000000003</v>
      </c>
      <c r="AV15" s="31">
        <v>58.6</v>
      </c>
      <c r="AW15" s="31">
        <v>19.2</v>
      </c>
      <c r="AX15" s="31">
        <v>0.33400000000000002</v>
      </c>
      <c r="AY15" s="31">
        <v>3.9180000000000001</v>
      </c>
      <c r="AZ15" s="31">
        <v>84.8</v>
      </c>
      <c r="BA15" s="31">
        <v>7.52</v>
      </c>
      <c r="BB15" s="31">
        <v>46.2</v>
      </c>
      <c r="BC15" s="31">
        <v>0</v>
      </c>
      <c r="BD15" s="31">
        <v>6.173</v>
      </c>
      <c r="BE15" s="31">
        <v>1.7350000000000001</v>
      </c>
      <c r="BF15" s="31">
        <v>23.03</v>
      </c>
      <c r="BG15" s="31">
        <v>78</v>
      </c>
      <c r="BH15" s="31">
        <v>0</v>
      </c>
      <c r="BI15" s="31">
        <v>20.297999999999998</v>
      </c>
      <c r="BJ15" s="31"/>
      <c r="BK15" s="31"/>
      <c r="BL15" s="31"/>
      <c r="BM15" s="31">
        <v>0</v>
      </c>
      <c r="BN15" s="31">
        <v>0.68</v>
      </c>
      <c r="BO15" s="31">
        <v>0.16</v>
      </c>
      <c r="BP15" s="31">
        <v>3.43</v>
      </c>
      <c r="BQ15" s="31">
        <v>0.215</v>
      </c>
      <c r="BR15" s="31">
        <v>58.774000000000001</v>
      </c>
      <c r="BS15" s="31">
        <v>0.60299999999999998</v>
      </c>
      <c r="BT15" s="31">
        <v>19.251000000000001</v>
      </c>
      <c r="BU15" s="31">
        <v>7.2999999999999995E-2</v>
      </c>
      <c r="BV15" s="31">
        <v>38.4</v>
      </c>
      <c r="BW15" s="31">
        <v>1.1379999999999999</v>
      </c>
      <c r="BX15" s="31">
        <v>2.27</v>
      </c>
      <c r="BY15" s="31">
        <v>0.40400000000000003</v>
      </c>
      <c r="BZ15" s="31">
        <v>3.4249999999999998</v>
      </c>
      <c r="CA15" s="31">
        <v>0.75560000000000005</v>
      </c>
      <c r="CB15" s="31">
        <v>2.0880000000000001</v>
      </c>
      <c r="CC15" s="31">
        <v>2.8166000000000002</v>
      </c>
      <c r="CD15" s="31">
        <v>0.54200000000000004</v>
      </c>
      <c r="CE15" s="31">
        <v>0.33400000000000002</v>
      </c>
      <c r="CF15" s="31">
        <v>14.304</v>
      </c>
      <c r="CG15" s="31">
        <v>0</v>
      </c>
      <c r="CH15" s="31">
        <v>16.32</v>
      </c>
      <c r="CI15" s="31">
        <v>1.4</v>
      </c>
      <c r="CJ15" s="31">
        <v>0</v>
      </c>
      <c r="CK15" s="31">
        <v>0.29199999999999998</v>
      </c>
      <c r="CL15" s="31">
        <v>0</v>
      </c>
      <c r="CM15" s="31">
        <v>0.95</v>
      </c>
      <c r="CN15" s="31">
        <v>1.6859999999999999</v>
      </c>
      <c r="CO15" s="31">
        <v>40.088999999999999</v>
      </c>
      <c r="CP15" s="31">
        <v>39.755199999999995</v>
      </c>
      <c r="CQ15" s="31">
        <v>0.75600000000000001</v>
      </c>
      <c r="CR15" s="31">
        <v>45.21</v>
      </c>
      <c r="CS15" s="31">
        <v>117.636</v>
      </c>
      <c r="CT15" s="31">
        <v>57.662999999999997</v>
      </c>
      <c r="CU15" s="31">
        <v>0.192</v>
      </c>
      <c r="CV15" s="31">
        <v>0</v>
      </c>
      <c r="CW15" s="31">
        <v>42.138400000000004</v>
      </c>
      <c r="CX15" s="31">
        <v>0</v>
      </c>
      <c r="CY15" s="31">
        <v>96.000600000000006</v>
      </c>
      <c r="CZ15" s="31">
        <v>3.145</v>
      </c>
      <c r="DA15" s="31">
        <v>0.06</v>
      </c>
      <c r="DB15" s="31">
        <v>5.4260000000000002</v>
      </c>
      <c r="DC15" s="31">
        <v>12</v>
      </c>
      <c r="DD15" s="31">
        <v>0</v>
      </c>
      <c r="DE15" s="31">
        <v>0.06</v>
      </c>
      <c r="DF15" s="31">
        <v>19.2</v>
      </c>
      <c r="DG15" s="31">
        <v>0</v>
      </c>
      <c r="DH15" s="31">
        <v>1.9750000000000001</v>
      </c>
      <c r="DI15" s="31">
        <v>1.56</v>
      </c>
      <c r="DJ15" s="31">
        <v>1.9561999999999999</v>
      </c>
      <c r="DK15" s="31">
        <v>4.4999999999999998E-2</v>
      </c>
      <c r="DL15" s="31">
        <v>4.0591499999999998</v>
      </c>
      <c r="DM15" s="31">
        <v>4.1280000000000001</v>
      </c>
      <c r="DN15" s="31">
        <v>1.9015</v>
      </c>
      <c r="DO15" s="31">
        <v>10.929799999999998</v>
      </c>
      <c r="DP15" s="31">
        <v>1.67</v>
      </c>
      <c r="DQ15" s="31">
        <v>2.4630000000000001</v>
      </c>
      <c r="DR15" s="31">
        <v>2.3250000000000002</v>
      </c>
      <c r="DS15" s="109"/>
    </row>
    <row r="16" spans="1:123" s="10" customFormat="1" x14ac:dyDescent="0.25">
      <c r="A16" s="30" t="s">
        <v>7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0.36299999999999999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0.1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  <c r="CX16" s="31">
        <v>0</v>
      </c>
      <c r="CY16" s="31">
        <v>0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7.2999999999999995E-2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31">
        <v>0</v>
      </c>
      <c r="DO16" s="31">
        <v>0</v>
      </c>
      <c r="DP16" s="31">
        <v>0</v>
      </c>
      <c r="DQ16" s="31">
        <v>0</v>
      </c>
      <c r="DR16" s="31">
        <v>0</v>
      </c>
      <c r="DS16" s="109"/>
    </row>
    <row r="17" spans="1:123" s="10" customFormat="1" x14ac:dyDescent="0.25">
      <c r="A17" s="30" t="s">
        <v>8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19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0.48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/>
      <c r="BK17" s="31"/>
      <c r="BL17" s="31"/>
      <c r="BM17" s="31"/>
      <c r="BN17" s="31"/>
      <c r="BO17" s="31"/>
      <c r="BP17" s="31"/>
      <c r="BQ17" s="31"/>
      <c r="BR17" s="31"/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0.108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20.350000000000001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109"/>
    </row>
    <row r="18" spans="1:123" s="10" customFormat="1" x14ac:dyDescent="0.25">
      <c r="A18" s="30" t="s">
        <v>9</v>
      </c>
      <c r="B18" s="65">
        <v>1.8</v>
      </c>
      <c r="C18" s="65">
        <v>21.05</v>
      </c>
      <c r="D18" s="65">
        <v>19</v>
      </c>
      <c r="E18" s="65">
        <v>38</v>
      </c>
      <c r="F18" s="65">
        <v>0</v>
      </c>
      <c r="G18" s="65">
        <v>38</v>
      </c>
      <c r="H18" s="65">
        <v>24</v>
      </c>
      <c r="I18" s="65">
        <v>0</v>
      </c>
      <c r="J18" s="65">
        <v>3.5</v>
      </c>
      <c r="K18" s="65">
        <v>0</v>
      </c>
      <c r="L18" s="65">
        <v>19</v>
      </c>
      <c r="M18" s="65">
        <v>19</v>
      </c>
      <c r="N18" s="65">
        <v>2</v>
      </c>
      <c r="O18" s="65">
        <v>19</v>
      </c>
      <c r="P18" s="65">
        <v>38</v>
      </c>
      <c r="Q18" s="65">
        <v>0</v>
      </c>
      <c r="R18" s="65">
        <v>25.7</v>
      </c>
      <c r="S18" s="65">
        <v>19</v>
      </c>
      <c r="T18" s="65">
        <v>38</v>
      </c>
      <c r="U18" s="65">
        <v>0</v>
      </c>
      <c r="V18" s="65">
        <v>19</v>
      </c>
      <c r="W18" s="65">
        <v>19</v>
      </c>
      <c r="X18" s="65"/>
      <c r="Y18" s="65">
        <v>19.82</v>
      </c>
      <c r="Z18" s="31">
        <v>3.85</v>
      </c>
      <c r="AA18" s="31">
        <v>19</v>
      </c>
      <c r="AB18" s="31">
        <v>0</v>
      </c>
      <c r="AC18" s="31">
        <v>19</v>
      </c>
      <c r="AD18" s="31">
        <v>0</v>
      </c>
      <c r="AE18" s="31">
        <v>19</v>
      </c>
      <c r="AF18" s="31">
        <v>0</v>
      </c>
      <c r="AG18" s="31">
        <v>19</v>
      </c>
      <c r="AH18" s="31">
        <v>19</v>
      </c>
      <c r="AI18" s="31">
        <v>0</v>
      </c>
      <c r="AJ18" s="31">
        <v>0.33500000000000002</v>
      </c>
      <c r="AK18" s="31">
        <v>0</v>
      </c>
      <c r="AL18" s="31">
        <v>19</v>
      </c>
      <c r="AM18" s="31">
        <v>19</v>
      </c>
      <c r="AN18" s="31">
        <v>38.299999999999997</v>
      </c>
      <c r="AO18" s="31">
        <v>19.2</v>
      </c>
      <c r="AP18" s="31">
        <v>19</v>
      </c>
      <c r="AQ18" s="31">
        <v>19</v>
      </c>
      <c r="AR18" s="31">
        <v>44</v>
      </c>
      <c r="AS18" s="31">
        <v>38</v>
      </c>
      <c r="AT18" s="31">
        <v>19</v>
      </c>
      <c r="AU18" s="31">
        <v>29</v>
      </c>
      <c r="AV18" s="31">
        <v>20.100000000000001</v>
      </c>
      <c r="AW18" s="31">
        <v>19.7</v>
      </c>
      <c r="AX18" s="31">
        <v>0</v>
      </c>
      <c r="AY18" s="31">
        <v>0</v>
      </c>
      <c r="AZ18" s="31">
        <v>20.45</v>
      </c>
      <c r="BA18" s="31">
        <v>19</v>
      </c>
      <c r="BB18" s="31">
        <v>19</v>
      </c>
      <c r="BC18" s="31">
        <v>20.399999999999999</v>
      </c>
      <c r="BD18" s="31">
        <v>0</v>
      </c>
      <c r="BE18" s="31">
        <v>19</v>
      </c>
      <c r="BF18" s="31">
        <v>59.05</v>
      </c>
      <c r="BG18" s="31">
        <v>19</v>
      </c>
      <c r="BH18" s="31">
        <v>38</v>
      </c>
      <c r="BI18" s="31">
        <v>19</v>
      </c>
      <c r="BJ18" s="31">
        <v>38</v>
      </c>
      <c r="BK18" s="31">
        <v>38</v>
      </c>
      <c r="BL18" s="31">
        <v>61.7</v>
      </c>
      <c r="BM18" s="31"/>
      <c r="BN18" s="31"/>
      <c r="BO18" s="31"/>
      <c r="BP18" s="31">
        <v>57</v>
      </c>
      <c r="BQ18" s="31">
        <v>38</v>
      </c>
      <c r="BR18" s="31">
        <v>19</v>
      </c>
      <c r="BS18" s="31">
        <v>19</v>
      </c>
      <c r="BT18" s="31">
        <v>48.506999999999998</v>
      </c>
      <c r="BU18" s="31">
        <v>38</v>
      </c>
      <c r="BV18" s="31">
        <v>0</v>
      </c>
      <c r="BW18" s="31">
        <v>19</v>
      </c>
      <c r="BX18" s="31">
        <v>24.45</v>
      </c>
      <c r="BY18" s="31">
        <v>0.44</v>
      </c>
      <c r="BZ18" s="31">
        <v>19</v>
      </c>
      <c r="CA18" s="31">
        <v>20.274999999999999</v>
      </c>
      <c r="CB18" s="31">
        <v>19.026</v>
      </c>
      <c r="CC18" s="31">
        <v>7.3940000000000001</v>
      </c>
      <c r="CD18" s="31">
        <v>0</v>
      </c>
      <c r="CE18" s="31">
        <v>19</v>
      </c>
      <c r="CF18" s="31">
        <v>0</v>
      </c>
      <c r="CG18" s="31">
        <v>2.6179999999999999</v>
      </c>
      <c r="CH18" s="31">
        <v>0</v>
      </c>
      <c r="CI18" s="31">
        <v>1.2</v>
      </c>
      <c r="CJ18" s="31">
        <v>20.3</v>
      </c>
      <c r="CK18" s="31">
        <v>0</v>
      </c>
      <c r="CL18" s="31">
        <v>0</v>
      </c>
      <c r="CM18" s="31">
        <v>22.5</v>
      </c>
      <c r="CN18" s="31">
        <v>0</v>
      </c>
      <c r="CO18" s="31">
        <v>0</v>
      </c>
      <c r="CP18" s="31">
        <v>20.100000000000001</v>
      </c>
      <c r="CQ18" s="31">
        <v>17.25</v>
      </c>
      <c r="CR18" s="31">
        <v>0</v>
      </c>
      <c r="CS18" s="31">
        <v>19.123999999999999</v>
      </c>
      <c r="CT18" s="31">
        <v>0</v>
      </c>
      <c r="CU18" s="31">
        <v>19.286000000000001</v>
      </c>
      <c r="CV18" s="31">
        <v>4.7E-2</v>
      </c>
      <c r="CW18" s="31">
        <v>0</v>
      </c>
      <c r="CX18" s="31">
        <v>0</v>
      </c>
      <c r="CY18" s="31">
        <v>0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1.44</v>
      </c>
      <c r="DF18" s="31">
        <v>0</v>
      </c>
      <c r="DG18" s="31">
        <v>0</v>
      </c>
      <c r="DH18" s="31">
        <v>0</v>
      </c>
      <c r="DI18" s="31">
        <v>4.4999999999999997E-3</v>
      </c>
      <c r="DJ18" s="31">
        <v>19</v>
      </c>
      <c r="DK18" s="31">
        <v>0.35</v>
      </c>
      <c r="DL18" s="31">
        <v>22.6</v>
      </c>
      <c r="DM18" s="31">
        <v>22.713999999999999</v>
      </c>
      <c r="DN18" s="31">
        <v>0</v>
      </c>
      <c r="DO18" s="31">
        <v>22.594999999999999</v>
      </c>
      <c r="DP18" s="31">
        <v>43.384999999999998</v>
      </c>
      <c r="DQ18" s="31">
        <v>23.155000000000001</v>
      </c>
      <c r="DR18" s="31">
        <v>0</v>
      </c>
      <c r="DS18" s="109"/>
    </row>
    <row r="19" spans="1:123" s="10" customFormat="1" x14ac:dyDescent="0.25">
      <c r="A19" s="30" t="s">
        <v>10</v>
      </c>
      <c r="B19" s="65">
        <v>2.7959999999999998</v>
      </c>
      <c r="C19" s="65">
        <v>2.504</v>
      </c>
      <c r="D19" s="65">
        <v>0</v>
      </c>
      <c r="E19" s="65">
        <v>13.510999999999999</v>
      </c>
      <c r="F19" s="65">
        <v>3.15</v>
      </c>
      <c r="G19" s="65">
        <v>0</v>
      </c>
      <c r="H19" s="65">
        <v>0</v>
      </c>
      <c r="I19" s="65">
        <v>2.0369999999999999</v>
      </c>
      <c r="J19" s="65">
        <v>0</v>
      </c>
      <c r="K19" s="65">
        <v>2.3570000000000002</v>
      </c>
      <c r="L19" s="65">
        <v>19.2</v>
      </c>
      <c r="M19" s="65">
        <v>0</v>
      </c>
      <c r="N19" s="65">
        <v>2.617</v>
      </c>
      <c r="O19" s="65">
        <v>25.547999999999998</v>
      </c>
      <c r="P19" s="65">
        <v>3.3439999999999999</v>
      </c>
      <c r="Q19" s="65">
        <v>0</v>
      </c>
      <c r="R19" s="65">
        <v>2.3570000000000002</v>
      </c>
      <c r="S19" s="65">
        <v>13.718999999999999</v>
      </c>
      <c r="T19" s="65">
        <v>0</v>
      </c>
      <c r="U19" s="65">
        <v>0</v>
      </c>
      <c r="V19" s="65">
        <v>3.7370000000000001</v>
      </c>
      <c r="W19" s="65">
        <v>40.417000000000002</v>
      </c>
      <c r="X19" s="65">
        <v>2.5070000000000001</v>
      </c>
      <c r="Y19" s="65">
        <v>19</v>
      </c>
      <c r="Z19" s="31">
        <v>0.06</v>
      </c>
      <c r="AA19" s="31">
        <v>0</v>
      </c>
      <c r="AB19" s="31">
        <v>2.7370000000000001</v>
      </c>
      <c r="AC19" s="31">
        <v>8.1820000000000004</v>
      </c>
      <c r="AD19" s="31">
        <v>11.93</v>
      </c>
      <c r="AE19" s="31">
        <v>0</v>
      </c>
      <c r="AF19" s="31">
        <v>5.7380000000000004</v>
      </c>
      <c r="AG19" s="31">
        <v>2.56</v>
      </c>
      <c r="AH19" s="31">
        <v>1.2E-2</v>
      </c>
      <c r="AI19" s="31">
        <v>0</v>
      </c>
      <c r="AJ19" s="31">
        <v>2.46</v>
      </c>
      <c r="AK19" s="31">
        <v>0.45</v>
      </c>
      <c r="AL19" s="31">
        <v>87.6</v>
      </c>
      <c r="AM19" s="31">
        <v>0</v>
      </c>
      <c r="AN19" s="31">
        <v>29</v>
      </c>
      <c r="AO19" s="31">
        <v>3.6</v>
      </c>
      <c r="AP19" s="31">
        <v>0.3</v>
      </c>
      <c r="AQ19" s="31">
        <v>32</v>
      </c>
      <c r="AR19" s="31">
        <v>0</v>
      </c>
      <c r="AS19" s="31">
        <v>12.9</v>
      </c>
      <c r="AT19" s="31">
        <v>130.9</v>
      </c>
      <c r="AU19" s="31">
        <v>88.7</v>
      </c>
      <c r="AV19" s="31">
        <v>24</v>
      </c>
      <c r="AW19" s="31">
        <v>19.2</v>
      </c>
      <c r="AX19" s="31">
        <v>3.33</v>
      </c>
      <c r="AY19" s="31">
        <v>0</v>
      </c>
      <c r="AZ19" s="31">
        <v>6.7220000000000004</v>
      </c>
      <c r="BA19" s="31">
        <v>0</v>
      </c>
      <c r="BB19" s="31">
        <v>3.19</v>
      </c>
      <c r="BC19" s="31">
        <v>2.19</v>
      </c>
      <c r="BD19" s="31">
        <v>0</v>
      </c>
      <c r="BE19" s="31">
        <v>19.2</v>
      </c>
      <c r="BF19" s="31">
        <v>11.95</v>
      </c>
      <c r="BG19" s="31">
        <v>0</v>
      </c>
      <c r="BH19" s="31">
        <v>2.3570000000000002</v>
      </c>
      <c r="BI19" s="31">
        <v>0</v>
      </c>
      <c r="BJ19" s="31">
        <v>2.2000000000000002</v>
      </c>
      <c r="BK19" s="31">
        <v>0.155</v>
      </c>
      <c r="BL19" s="31"/>
      <c r="BM19" s="31"/>
      <c r="BN19" s="31"/>
      <c r="BO19" s="31"/>
      <c r="BP19" s="31">
        <v>3.2730000000000001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13.8</v>
      </c>
      <c r="BW19" s="31">
        <v>20.03</v>
      </c>
      <c r="BX19" s="31">
        <v>0</v>
      </c>
      <c r="BY19" s="31">
        <v>0</v>
      </c>
      <c r="BZ19" s="31">
        <v>0</v>
      </c>
      <c r="CA19" s="31">
        <v>0</v>
      </c>
      <c r="CB19" s="31">
        <v>0</v>
      </c>
      <c r="CC19" s="31">
        <v>0</v>
      </c>
      <c r="CD19" s="31">
        <v>0</v>
      </c>
      <c r="CE19" s="31">
        <v>0</v>
      </c>
      <c r="CF19" s="31">
        <v>1.0549999999999999</v>
      </c>
      <c r="CG19" s="31">
        <v>14.04</v>
      </c>
      <c r="CH19" s="31">
        <v>0</v>
      </c>
      <c r="CI19" s="31">
        <v>19.725999999999999</v>
      </c>
      <c r="CJ19" s="31">
        <v>19.773</v>
      </c>
      <c r="CK19" s="31">
        <v>0</v>
      </c>
      <c r="CL19" s="31">
        <v>0</v>
      </c>
      <c r="CM19" s="31">
        <v>1.2150000000000001</v>
      </c>
      <c r="CN19" s="31">
        <v>0</v>
      </c>
      <c r="CO19" s="31">
        <v>38.4</v>
      </c>
      <c r="CP19" s="31">
        <v>78.16</v>
      </c>
      <c r="CQ19" s="31">
        <v>5.0999999999999997E-2</v>
      </c>
      <c r="CR19" s="31">
        <v>0</v>
      </c>
      <c r="CS19" s="31">
        <v>87.6</v>
      </c>
      <c r="CT19" s="31">
        <v>0</v>
      </c>
      <c r="CU19" s="31">
        <v>0</v>
      </c>
      <c r="CV19" s="31">
        <v>2.105</v>
      </c>
      <c r="CW19" s="31">
        <v>0</v>
      </c>
      <c r="CX19" s="31">
        <v>0</v>
      </c>
      <c r="CY19" s="31">
        <v>0</v>
      </c>
      <c r="CZ19" s="31">
        <v>19.2</v>
      </c>
      <c r="DA19" s="31">
        <v>1.94</v>
      </c>
      <c r="DB19" s="31">
        <v>19.2</v>
      </c>
      <c r="DC19" s="31">
        <v>2.88</v>
      </c>
      <c r="DD19" s="31">
        <v>18.47</v>
      </c>
      <c r="DE19" s="31">
        <v>0</v>
      </c>
      <c r="DF19" s="31">
        <v>0</v>
      </c>
      <c r="DG19" s="31">
        <v>38.4</v>
      </c>
      <c r="DH19" s="31">
        <v>0</v>
      </c>
      <c r="DI19" s="31">
        <v>19.2</v>
      </c>
      <c r="DJ19" s="31">
        <v>0</v>
      </c>
      <c r="DK19" s="31">
        <v>0</v>
      </c>
      <c r="DL19" s="31">
        <v>0</v>
      </c>
      <c r="DM19" s="31">
        <v>0</v>
      </c>
      <c r="DN19" s="31">
        <v>1.4</v>
      </c>
      <c r="DO19" s="31">
        <v>0</v>
      </c>
      <c r="DP19" s="31">
        <v>19.2</v>
      </c>
      <c r="DQ19" s="31">
        <v>0</v>
      </c>
      <c r="DR19" s="31">
        <v>57.6</v>
      </c>
      <c r="DS19" s="109"/>
    </row>
    <row r="20" spans="1:123" s="10" customFormat="1" x14ac:dyDescent="0.25">
      <c r="A20" s="30" t="s">
        <v>11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183.69719999999987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>
        <v>0</v>
      </c>
      <c r="BT20" s="31">
        <v>0</v>
      </c>
      <c r="BU20" s="31">
        <v>0</v>
      </c>
      <c r="BV20" s="31">
        <v>0</v>
      </c>
      <c r="BW20" s="31">
        <v>6.0789999999999997</v>
      </c>
      <c r="BX20" s="31">
        <v>11.571999999999999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1">
        <v>0</v>
      </c>
      <c r="CX20" s="31">
        <v>0</v>
      </c>
      <c r="CY20" s="31">
        <v>0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1">
        <v>0</v>
      </c>
      <c r="DS20" s="109"/>
    </row>
    <row r="21" spans="1:123" s="10" customFormat="1" x14ac:dyDescent="0.25">
      <c r="A21" s="30" t="s">
        <v>17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0.56799999999999995</v>
      </c>
      <c r="AF21" s="31">
        <v>0</v>
      </c>
      <c r="AG21" s="31">
        <v>8.0000000000000002E-3</v>
      </c>
      <c r="AH21" s="31">
        <v>8.0000000000000002E-3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/>
      <c r="BK21" s="31"/>
      <c r="BL21" s="31"/>
      <c r="BM21" s="31"/>
      <c r="BN21" s="31"/>
      <c r="BO21" s="31"/>
      <c r="BP21" s="31"/>
      <c r="BQ21" s="31"/>
      <c r="BR21" s="31"/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5.3999999999999999E-2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31">
        <v>0</v>
      </c>
      <c r="CK21" s="31">
        <v>0</v>
      </c>
      <c r="CL21" s="31">
        <v>0</v>
      </c>
      <c r="CM21" s="31">
        <v>0</v>
      </c>
      <c r="CN21" s="31">
        <v>0.42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31">
        <v>0</v>
      </c>
      <c r="DO21" s="31">
        <v>0</v>
      </c>
      <c r="DP21" s="31">
        <v>0</v>
      </c>
      <c r="DQ21" s="31">
        <v>0</v>
      </c>
      <c r="DR21" s="31">
        <v>0</v>
      </c>
      <c r="DS21" s="109"/>
    </row>
    <row r="22" spans="1:123" s="10" customFormat="1" x14ac:dyDescent="0.25">
      <c r="A22" s="30" t="s">
        <v>13</v>
      </c>
      <c r="B22" s="65">
        <v>2.2200000000000002</v>
      </c>
      <c r="C22" s="65">
        <v>0</v>
      </c>
      <c r="D22" s="65">
        <v>1.25</v>
      </c>
      <c r="E22" s="65">
        <v>0.08</v>
      </c>
      <c r="F22" s="65">
        <v>0</v>
      </c>
      <c r="G22" s="65">
        <v>1.262</v>
      </c>
      <c r="H22" s="65">
        <v>38.700000000000003</v>
      </c>
      <c r="I22" s="65">
        <v>4.5970000000000004</v>
      </c>
      <c r="J22" s="65">
        <v>1.2999999999999999E-2</v>
      </c>
      <c r="K22" s="65">
        <v>1.2999999999999999E-2</v>
      </c>
      <c r="L22" s="65">
        <v>1.2999999999999999E-2</v>
      </c>
      <c r="M22" s="65">
        <v>0.72300000000000009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19.2</v>
      </c>
      <c r="U22" s="65">
        <v>18</v>
      </c>
      <c r="V22" s="65">
        <v>0</v>
      </c>
      <c r="W22" s="65">
        <v>0</v>
      </c>
      <c r="X22" s="65">
        <v>0</v>
      </c>
      <c r="Y22" s="65">
        <v>0.38100000000000001</v>
      </c>
      <c r="Z22" s="31">
        <v>0</v>
      </c>
      <c r="AA22" s="31">
        <v>0</v>
      </c>
      <c r="AB22" s="31">
        <v>8.5000000000000006E-2</v>
      </c>
      <c r="AC22" s="31">
        <v>0</v>
      </c>
      <c r="AD22" s="31">
        <v>8.4000000000000005E-2</v>
      </c>
      <c r="AE22" s="31">
        <v>0</v>
      </c>
      <c r="AF22" s="31">
        <v>0</v>
      </c>
      <c r="AG22" s="31">
        <v>0</v>
      </c>
      <c r="AH22" s="31">
        <v>38.871000000000002</v>
      </c>
      <c r="AI22" s="31">
        <v>0</v>
      </c>
      <c r="AJ22" s="31">
        <v>0</v>
      </c>
      <c r="AK22" s="31">
        <v>19.276</v>
      </c>
      <c r="AL22" s="31">
        <v>0</v>
      </c>
      <c r="AM22" s="31">
        <v>0</v>
      </c>
      <c r="AN22" s="31">
        <v>0</v>
      </c>
      <c r="AO22" s="31">
        <v>10.7</v>
      </c>
      <c r="AP22" s="31">
        <v>0</v>
      </c>
      <c r="AQ22" s="31">
        <v>0</v>
      </c>
      <c r="AR22" s="31">
        <v>0</v>
      </c>
      <c r="AS22" s="31">
        <v>19.2</v>
      </c>
      <c r="AT22" s="31">
        <v>0</v>
      </c>
      <c r="AU22" s="31">
        <v>38.4</v>
      </c>
      <c r="AV22" s="31">
        <v>0</v>
      </c>
      <c r="AW22" s="31">
        <v>0</v>
      </c>
      <c r="AX22" s="31">
        <v>0</v>
      </c>
      <c r="AY22" s="31">
        <v>0</v>
      </c>
      <c r="AZ22" s="31">
        <v>38.4</v>
      </c>
      <c r="BA22" s="31">
        <v>0</v>
      </c>
      <c r="BB22" s="31">
        <v>0</v>
      </c>
      <c r="BC22" s="31">
        <v>5.7000000000000002E-2</v>
      </c>
      <c r="BD22" s="31"/>
      <c r="BE22" s="31"/>
      <c r="BF22" s="31">
        <v>5.6000000000000001E-2</v>
      </c>
      <c r="BG22" s="31">
        <v>0</v>
      </c>
      <c r="BH22" s="31">
        <v>12</v>
      </c>
      <c r="BI22" s="31">
        <v>10.8</v>
      </c>
      <c r="BJ22" s="31"/>
      <c r="BK22" s="31">
        <v>0.58699999999999997</v>
      </c>
      <c r="BL22" s="31"/>
      <c r="BM22" s="31"/>
      <c r="BN22" s="31"/>
      <c r="BO22" s="31"/>
      <c r="BP22" s="31">
        <v>3.27</v>
      </c>
      <c r="BQ22" s="31">
        <v>0</v>
      </c>
      <c r="BR22" s="31">
        <v>0</v>
      </c>
      <c r="BS22" s="31">
        <v>59.399999999999977</v>
      </c>
      <c r="BT22" s="31">
        <v>0</v>
      </c>
      <c r="BU22" s="31">
        <v>0</v>
      </c>
      <c r="BV22" s="31">
        <v>1.35</v>
      </c>
      <c r="BW22" s="31">
        <v>0</v>
      </c>
      <c r="BX22" s="31">
        <v>0.24</v>
      </c>
      <c r="BY22" s="31">
        <v>0.88929999999999998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1.6544000000000001</v>
      </c>
      <c r="CP22" s="31">
        <v>0</v>
      </c>
      <c r="CQ22" s="31">
        <v>1.1160000000000001</v>
      </c>
      <c r="CR22" s="31">
        <v>3.1783999999999999</v>
      </c>
      <c r="CS22" s="31">
        <v>0</v>
      </c>
      <c r="CT22" s="31">
        <v>0</v>
      </c>
      <c r="CU22" s="31">
        <v>0</v>
      </c>
      <c r="CV22" s="31">
        <v>0</v>
      </c>
      <c r="CW22" s="31">
        <v>19.2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6.1032000000000011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5.0000000000000001E-3</v>
      </c>
      <c r="DK22" s="31">
        <v>0</v>
      </c>
      <c r="DL22" s="31">
        <v>0</v>
      </c>
      <c r="DM22" s="31">
        <v>0</v>
      </c>
      <c r="DN22" s="31">
        <v>0</v>
      </c>
      <c r="DO22" s="31">
        <v>0</v>
      </c>
      <c r="DP22" s="31">
        <v>0</v>
      </c>
      <c r="DQ22" s="31">
        <v>3.78</v>
      </c>
      <c r="DR22" s="31">
        <v>0</v>
      </c>
      <c r="DS22" s="109"/>
    </row>
    <row r="23" spans="1:123" s="10" customFormat="1" x14ac:dyDescent="0.25">
      <c r="A23" s="32" t="s">
        <v>14</v>
      </c>
      <c r="B23" s="64">
        <v>852.07639999999992</v>
      </c>
      <c r="C23" s="64">
        <v>295.33609999999999</v>
      </c>
      <c r="D23" s="64">
        <v>245.38839999999999</v>
      </c>
      <c r="E23" s="64">
        <v>115.10100000000001</v>
      </c>
      <c r="F23" s="64">
        <v>138.9513</v>
      </c>
      <c r="G23" s="64">
        <v>546.16809999999998</v>
      </c>
      <c r="H23" s="64">
        <v>736.07934999999998</v>
      </c>
      <c r="I23" s="64">
        <v>1500.4032999999999</v>
      </c>
      <c r="J23" s="64">
        <v>1025.8800000000001</v>
      </c>
      <c r="K23" s="64">
        <v>856.65629999999999</v>
      </c>
      <c r="L23" s="64">
        <v>1644.98765</v>
      </c>
      <c r="M23" s="64">
        <v>1155.4010000000001</v>
      </c>
      <c r="N23" s="64">
        <v>827.58290000000011</v>
      </c>
      <c r="O23" s="64">
        <v>1174.5909999999999</v>
      </c>
      <c r="P23" s="64">
        <v>408.97199999999998</v>
      </c>
      <c r="Q23" s="64">
        <v>272.15414999999996</v>
      </c>
      <c r="R23" s="64">
        <v>267.90325000000001</v>
      </c>
      <c r="S23" s="64">
        <v>274.82189999999997</v>
      </c>
      <c r="T23" s="64">
        <v>701.06124999999997</v>
      </c>
      <c r="U23" s="64">
        <v>1380.4344000000001</v>
      </c>
      <c r="V23" s="64">
        <v>975.67619999999999</v>
      </c>
      <c r="W23" s="64">
        <v>613.76969999999994</v>
      </c>
      <c r="X23" s="64">
        <v>1192.2783999999999</v>
      </c>
      <c r="Y23" s="64">
        <v>1313.24</v>
      </c>
      <c r="Z23" s="64">
        <v>887.06133</v>
      </c>
      <c r="AA23" s="64">
        <v>502.29516999999998</v>
      </c>
      <c r="AB23" s="64">
        <v>697.36590000000001</v>
      </c>
      <c r="AC23" s="64">
        <v>143.76585</v>
      </c>
      <c r="AD23" s="64">
        <v>173.68</v>
      </c>
      <c r="AE23" s="64">
        <v>113.06</v>
      </c>
      <c r="AF23" s="64">
        <v>225.65854999999999</v>
      </c>
      <c r="AG23" s="64">
        <v>285.53115000000003</v>
      </c>
      <c r="AH23" s="64">
        <v>791.59555</v>
      </c>
      <c r="AI23" s="64">
        <v>626.88480000000004</v>
      </c>
      <c r="AJ23" s="64">
        <v>440.07799999999997</v>
      </c>
      <c r="AK23" s="64">
        <v>631.32039999999995</v>
      </c>
      <c r="AL23" s="64">
        <v>646.9</v>
      </c>
      <c r="AM23" s="64">
        <v>229</v>
      </c>
      <c r="AN23" s="64">
        <v>357.4</v>
      </c>
      <c r="AO23" s="64">
        <v>153.19999999999999</v>
      </c>
      <c r="AP23" s="64">
        <v>273.8</v>
      </c>
      <c r="AQ23" s="64">
        <v>143.30000000000001</v>
      </c>
      <c r="AR23" s="64">
        <v>463.90000000000003</v>
      </c>
      <c r="AS23" s="64">
        <v>589.5</v>
      </c>
      <c r="AT23" s="64">
        <v>643.70000000000005</v>
      </c>
      <c r="AU23" s="64">
        <v>798.7</v>
      </c>
      <c r="AV23" s="64">
        <v>887.90000000000009</v>
      </c>
      <c r="AW23" s="64">
        <v>439.1</v>
      </c>
      <c r="AX23" s="64">
        <v>481.16145</v>
      </c>
      <c r="AY23" s="64">
        <v>539.12020000000007</v>
      </c>
      <c r="AZ23" s="64">
        <v>974.07445000000007</v>
      </c>
      <c r="BA23" s="64">
        <v>1008.923</v>
      </c>
      <c r="BB23" s="64">
        <v>557.01</v>
      </c>
      <c r="BC23" s="64">
        <v>316.74</v>
      </c>
      <c r="BD23" s="64">
        <v>713.37</v>
      </c>
      <c r="BE23" s="64">
        <v>537.59</v>
      </c>
      <c r="BF23" s="64">
        <v>660.18499999999995</v>
      </c>
      <c r="BG23" s="64">
        <v>361.48475000000002</v>
      </c>
      <c r="BH23" s="64">
        <v>352.47975000000002</v>
      </c>
      <c r="BI23" s="64">
        <v>325.47795000000002</v>
      </c>
      <c r="BJ23" s="64">
        <v>586.13300000000004</v>
      </c>
      <c r="BK23" s="64">
        <v>292.06099999999998</v>
      </c>
      <c r="BL23" s="64">
        <v>105.55699999999999</v>
      </c>
      <c r="BM23" s="64">
        <v>16.170000000000002</v>
      </c>
      <c r="BN23" s="64">
        <v>91.728599999999986</v>
      </c>
      <c r="BO23" s="64">
        <v>119.12445</v>
      </c>
      <c r="BP23" s="64">
        <v>175.0257</v>
      </c>
      <c r="BQ23" s="64">
        <v>571.76125000000002</v>
      </c>
      <c r="BR23" s="64">
        <v>515.88855000000001</v>
      </c>
      <c r="BS23" s="64">
        <v>610.62</v>
      </c>
      <c r="BT23" s="64">
        <v>776.79300000000001</v>
      </c>
      <c r="BU23" s="64">
        <v>539.42200000000003</v>
      </c>
      <c r="BV23" s="64">
        <v>196.10475</v>
      </c>
      <c r="BW23" s="64">
        <v>353.4239</v>
      </c>
      <c r="BX23" s="64">
        <v>213.80279999999999</v>
      </c>
      <c r="BY23" s="64">
        <v>108.26255</v>
      </c>
      <c r="BZ23" s="64">
        <v>153.668295</v>
      </c>
      <c r="CA23" s="64">
        <v>141.04095000000001</v>
      </c>
      <c r="CB23" s="64">
        <v>123.63630000000001</v>
      </c>
      <c r="CC23" s="64">
        <v>268.61520000000002</v>
      </c>
      <c r="CD23" s="64">
        <v>101.0655</v>
      </c>
      <c r="CE23" s="64">
        <v>242.06385</v>
      </c>
      <c r="CF23" s="64">
        <v>509.84749999999997</v>
      </c>
      <c r="CG23" s="64">
        <v>163.10669999999999</v>
      </c>
      <c r="CH23" s="64">
        <v>97.06</v>
      </c>
      <c r="CI23" s="64">
        <v>139.08449999999999</v>
      </c>
      <c r="CJ23" s="64">
        <v>230.018</v>
      </c>
      <c r="CK23" s="64">
        <v>114.52200000000001</v>
      </c>
      <c r="CL23" s="64">
        <v>125.285</v>
      </c>
      <c r="CM23" s="64">
        <v>107.25</v>
      </c>
      <c r="CN23" s="64">
        <v>155.47264999999999</v>
      </c>
      <c r="CO23" s="64">
        <v>341.61869999999993</v>
      </c>
      <c r="CP23" s="64">
        <v>251.35939999999999</v>
      </c>
      <c r="CQ23" s="64">
        <v>1126.48695</v>
      </c>
      <c r="CR23" s="64">
        <v>1626.9809500000001</v>
      </c>
      <c r="CS23" s="64">
        <v>1833.7803000000001</v>
      </c>
      <c r="CT23" s="64">
        <v>897.9350874146063</v>
      </c>
      <c r="CU23" s="64">
        <v>249.31598570528945</v>
      </c>
      <c r="CV23" s="64">
        <v>990.85025232673581</v>
      </c>
      <c r="CW23" s="64">
        <v>96.236620142143352</v>
      </c>
      <c r="CX23" s="64">
        <v>60.730852366579086</v>
      </c>
      <c r="CY23" s="64">
        <v>126.98155868183579</v>
      </c>
      <c r="CZ23" s="64">
        <v>194.79211968836145</v>
      </c>
      <c r="DA23" s="64">
        <v>120.84372691548931</v>
      </c>
      <c r="DB23" s="64">
        <v>88.658257780517744</v>
      </c>
      <c r="DC23" s="64">
        <v>438.20004921175052</v>
      </c>
      <c r="DD23" s="64">
        <v>304.80311972346658</v>
      </c>
      <c r="DE23" s="64">
        <v>544.78703144383189</v>
      </c>
      <c r="DF23" s="64">
        <v>365.00299999999999</v>
      </c>
      <c r="DG23" s="64">
        <v>264.673</v>
      </c>
      <c r="DH23" s="64">
        <v>431.45800000000008</v>
      </c>
      <c r="DI23" s="64">
        <v>189.69765654020935</v>
      </c>
      <c r="DJ23" s="64">
        <v>137.96214494131203</v>
      </c>
      <c r="DK23" s="64">
        <v>21.558880350404891</v>
      </c>
      <c r="DL23" s="64">
        <v>32.446656837956581</v>
      </c>
      <c r="DM23" s="64">
        <v>97.874163901188837</v>
      </c>
      <c r="DN23" s="64">
        <v>227.52197865857599</v>
      </c>
      <c r="DO23" s="64">
        <v>70.22476508560905</v>
      </c>
      <c r="DP23" s="64">
        <v>346.56</v>
      </c>
      <c r="DQ23" s="64">
        <v>436.98438671153519</v>
      </c>
      <c r="DR23" s="64">
        <v>149.37365569348728</v>
      </c>
      <c r="DS23" s="109"/>
    </row>
    <row r="24" spans="1:123" s="10" customFormat="1" x14ac:dyDescent="0.25">
      <c r="A24" s="30" t="s">
        <v>15</v>
      </c>
      <c r="B24" s="65">
        <v>726.72799999999995</v>
      </c>
      <c r="C24" s="65">
        <v>148.529</v>
      </c>
      <c r="D24" s="65">
        <v>13</v>
      </c>
      <c r="E24" s="65">
        <v>1.4999999999999999E-2</v>
      </c>
      <c r="F24" s="65"/>
      <c r="G24" s="65">
        <v>307.39100000000002</v>
      </c>
      <c r="H24" s="65">
        <v>595.91999999999996</v>
      </c>
      <c r="I24" s="65">
        <v>1341.826</v>
      </c>
      <c r="J24" s="65">
        <v>1004.88</v>
      </c>
      <c r="K24" s="65">
        <v>767.74699999999996</v>
      </c>
      <c r="L24" s="65">
        <v>1537.7</v>
      </c>
      <c r="M24" s="65">
        <v>1033.4010000000001</v>
      </c>
      <c r="N24" s="65">
        <v>691.56500000000005</v>
      </c>
      <c r="O24" s="65">
        <v>992.64</v>
      </c>
      <c r="P24" s="65">
        <v>267.69</v>
      </c>
      <c r="Q24" s="65">
        <v>96.6</v>
      </c>
      <c r="R24" s="65">
        <v>69.48</v>
      </c>
      <c r="S24" s="65">
        <v>115.2</v>
      </c>
      <c r="T24" s="65">
        <v>509.07100000000003</v>
      </c>
      <c r="U24" s="65">
        <v>1009.08</v>
      </c>
      <c r="V24" s="65">
        <v>803.37</v>
      </c>
      <c r="W24" s="65">
        <v>556.89599999999996</v>
      </c>
      <c r="X24" s="65">
        <v>1115.605</v>
      </c>
      <c r="Y24" s="65">
        <v>1239.04</v>
      </c>
      <c r="Z24" s="31">
        <v>756.18</v>
      </c>
      <c r="AA24" s="31">
        <v>387.09399999999999</v>
      </c>
      <c r="AB24" s="31">
        <v>564.72</v>
      </c>
      <c r="AC24" s="31">
        <v>0</v>
      </c>
      <c r="AD24" s="31">
        <v>0</v>
      </c>
      <c r="AE24" s="31">
        <v>0</v>
      </c>
      <c r="AF24" s="31">
        <v>47.524999999999999</v>
      </c>
      <c r="AG24" s="31">
        <v>115.279</v>
      </c>
      <c r="AH24" s="31">
        <v>630.6</v>
      </c>
      <c r="AI24" s="31">
        <v>414.9</v>
      </c>
      <c r="AJ24" s="31">
        <v>323.45999999999998</v>
      </c>
      <c r="AK24" s="31">
        <v>448.8</v>
      </c>
      <c r="AL24" s="31">
        <v>514.4</v>
      </c>
      <c r="AM24" s="31">
        <v>95.6</v>
      </c>
      <c r="AN24" s="31">
        <v>231.9</v>
      </c>
      <c r="AO24" s="31">
        <v>13.5</v>
      </c>
      <c r="AP24" s="31">
        <v>96</v>
      </c>
      <c r="AQ24" s="31">
        <v>0</v>
      </c>
      <c r="AR24" s="31">
        <v>260.2</v>
      </c>
      <c r="AS24" s="31">
        <v>411</v>
      </c>
      <c r="AT24" s="31">
        <v>481.3</v>
      </c>
      <c r="AU24" s="31">
        <v>676.8</v>
      </c>
      <c r="AV24" s="31">
        <v>450.6</v>
      </c>
      <c r="AW24" s="31">
        <v>331.7</v>
      </c>
      <c r="AX24" s="31">
        <v>350.32</v>
      </c>
      <c r="AY24" s="31">
        <v>385.726</v>
      </c>
      <c r="AZ24" s="31">
        <v>746.38400000000001</v>
      </c>
      <c r="BA24" s="31">
        <v>857.49300000000005</v>
      </c>
      <c r="BB24" s="31">
        <v>384</v>
      </c>
      <c r="BC24" s="31">
        <v>192</v>
      </c>
      <c r="BD24" s="31">
        <v>543.36</v>
      </c>
      <c r="BE24" s="31">
        <v>369.2</v>
      </c>
      <c r="BF24" s="31">
        <v>475.96</v>
      </c>
      <c r="BG24" s="31">
        <v>161.96</v>
      </c>
      <c r="BH24" s="31">
        <v>251.346</v>
      </c>
      <c r="BI24" s="31">
        <v>155.69999999999999</v>
      </c>
      <c r="BJ24" s="31">
        <v>437.78300000000002</v>
      </c>
      <c r="BK24" s="31">
        <v>179.321</v>
      </c>
      <c r="BL24" s="31">
        <v>0.10100000000000001</v>
      </c>
      <c r="BM24" s="31"/>
      <c r="BN24" s="31"/>
      <c r="BO24" s="31">
        <v>1.36</v>
      </c>
      <c r="BP24" s="31">
        <v>74.400000000000006</v>
      </c>
      <c r="BQ24" s="31">
        <v>404.69049999999999</v>
      </c>
      <c r="BR24" s="31">
        <v>385.29599999999999</v>
      </c>
      <c r="BS24" s="31">
        <v>523.95000000000005</v>
      </c>
      <c r="BT24" s="31">
        <v>703.57600000000002</v>
      </c>
      <c r="BU24" s="31">
        <v>370.56</v>
      </c>
      <c r="BV24" s="31">
        <v>105.24</v>
      </c>
      <c r="BW24" s="31">
        <v>253.26</v>
      </c>
      <c r="BX24" s="31">
        <v>71.116</v>
      </c>
      <c r="BY24" s="31">
        <v>50.866999999999997</v>
      </c>
      <c r="BZ24" s="31">
        <v>0</v>
      </c>
      <c r="CA24" s="31">
        <v>0</v>
      </c>
      <c r="CB24" s="31">
        <v>0</v>
      </c>
      <c r="CC24" s="31">
        <v>38.4</v>
      </c>
      <c r="CD24" s="31">
        <v>2.7E-2</v>
      </c>
      <c r="CE24" s="31">
        <v>96.786000000000001</v>
      </c>
      <c r="CF24" s="31">
        <v>334.58600000000001</v>
      </c>
      <c r="CG24" s="31">
        <v>73.2</v>
      </c>
      <c r="CH24" s="31">
        <v>0</v>
      </c>
      <c r="CI24" s="31">
        <v>33.56</v>
      </c>
      <c r="CJ24" s="31">
        <v>52.73</v>
      </c>
      <c r="CK24" s="31">
        <v>3.6040000000000001</v>
      </c>
      <c r="CL24" s="31">
        <v>3.5000000000000003E-2</v>
      </c>
      <c r="CM24" s="31">
        <v>0</v>
      </c>
      <c r="CN24" s="31">
        <v>76.88</v>
      </c>
      <c r="CO24" s="31">
        <v>134.69999999999999</v>
      </c>
      <c r="CP24" s="31">
        <v>114.3</v>
      </c>
      <c r="CQ24" s="31">
        <v>998.34</v>
      </c>
      <c r="CR24" s="31">
        <v>1425.78</v>
      </c>
      <c r="CS24" s="31">
        <v>1645.92</v>
      </c>
      <c r="CT24" s="31">
        <v>801.69439999999997</v>
      </c>
      <c r="CU24" s="31">
        <v>217.14</v>
      </c>
      <c r="CV24" s="31">
        <v>967.38</v>
      </c>
      <c r="CW24" s="31">
        <v>78.272999999999996</v>
      </c>
      <c r="CX24" s="31">
        <v>38.520000000000003</v>
      </c>
      <c r="CY24" s="31">
        <v>81.599999999999994</v>
      </c>
      <c r="CZ24" s="31">
        <v>173.9556</v>
      </c>
      <c r="DA24" s="31">
        <v>88.56</v>
      </c>
      <c r="DB24" s="31">
        <v>57.6</v>
      </c>
      <c r="DC24" s="31">
        <v>403.2</v>
      </c>
      <c r="DD24" s="31">
        <v>249.12</v>
      </c>
      <c r="DE24" s="31">
        <v>490.67200000000003</v>
      </c>
      <c r="DF24" s="31">
        <v>333.20299999999997</v>
      </c>
      <c r="DG24" s="31">
        <v>217.37299999999999</v>
      </c>
      <c r="DH24" s="31">
        <v>372.83800000000002</v>
      </c>
      <c r="DI24" s="31">
        <v>99.072000000000003</v>
      </c>
      <c r="DJ24" s="31">
        <v>109.941</v>
      </c>
      <c r="DK24" s="31">
        <v>0</v>
      </c>
      <c r="DL24" s="31">
        <v>0</v>
      </c>
      <c r="DM24" s="31">
        <v>81.599999999999994</v>
      </c>
      <c r="DN24" s="31">
        <v>182.4</v>
      </c>
      <c r="DO24" s="31">
        <v>0</v>
      </c>
      <c r="DP24" s="31">
        <v>346.56</v>
      </c>
      <c r="DQ24" s="31">
        <v>275.16000000000003</v>
      </c>
      <c r="DR24" s="31">
        <v>80</v>
      </c>
      <c r="DS24" s="109"/>
    </row>
    <row r="25" spans="1:123" s="10" customFormat="1" x14ac:dyDescent="0.25">
      <c r="A25" s="47" t="s">
        <v>12</v>
      </c>
      <c r="B25" s="65">
        <v>125.34839999999998</v>
      </c>
      <c r="C25" s="65">
        <v>146.80709999999999</v>
      </c>
      <c r="D25" s="65">
        <v>232.38839999999999</v>
      </c>
      <c r="E25" s="65">
        <v>115.08600000000001</v>
      </c>
      <c r="F25" s="65">
        <v>138.9513</v>
      </c>
      <c r="G25" s="65">
        <v>238.77709999999999</v>
      </c>
      <c r="H25" s="65">
        <v>140.15934999999996</v>
      </c>
      <c r="I25" s="65">
        <v>158.57729999999998</v>
      </c>
      <c r="J25" s="65">
        <v>21</v>
      </c>
      <c r="K25" s="65">
        <v>88.909300000000002</v>
      </c>
      <c r="L25" s="65">
        <v>107.28765</v>
      </c>
      <c r="M25" s="65">
        <v>122</v>
      </c>
      <c r="N25" s="65">
        <v>136.0179</v>
      </c>
      <c r="O25" s="65">
        <v>181.95099999999999</v>
      </c>
      <c r="P25" s="65">
        <v>141.28200000000001</v>
      </c>
      <c r="Q25" s="65">
        <v>175.55414999999999</v>
      </c>
      <c r="R25" s="65">
        <v>198.42325</v>
      </c>
      <c r="S25" s="65">
        <v>159.62189999999998</v>
      </c>
      <c r="T25" s="65">
        <v>191.99024999999997</v>
      </c>
      <c r="U25" s="65">
        <v>371.3544</v>
      </c>
      <c r="V25" s="65">
        <v>172.30619999999999</v>
      </c>
      <c r="W25" s="65">
        <v>56.873699999999999</v>
      </c>
      <c r="X25" s="65">
        <v>76.673400000000001</v>
      </c>
      <c r="Y25" s="65">
        <v>74.2</v>
      </c>
      <c r="Z25" s="31">
        <v>130.88132999999999</v>
      </c>
      <c r="AA25" s="31">
        <v>115.20117</v>
      </c>
      <c r="AB25" s="31">
        <v>132.64590000000001</v>
      </c>
      <c r="AC25" s="31">
        <v>143.76585</v>
      </c>
      <c r="AD25" s="31">
        <v>173.68</v>
      </c>
      <c r="AE25" s="31">
        <v>113.06</v>
      </c>
      <c r="AF25" s="31">
        <v>178.13354999999999</v>
      </c>
      <c r="AG25" s="31">
        <v>170.25215</v>
      </c>
      <c r="AH25" s="31">
        <v>122.58755000000001</v>
      </c>
      <c r="AI25" s="31">
        <v>78.87</v>
      </c>
      <c r="AJ25" s="31">
        <v>116.61799999999999</v>
      </c>
      <c r="AK25" s="31">
        <v>175.26839999999999</v>
      </c>
      <c r="AL25" s="31">
        <v>132.5</v>
      </c>
      <c r="AM25" s="31">
        <v>133.4</v>
      </c>
      <c r="AN25" s="31">
        <v>125.5</v>
      </c>
      <c r="AO25" s="31">
        <v>131.6</v>
      </c>
      <c r="AP25" s="31">
        <v>177.8</v>
      </c>
      <c r="AQ25" s="31">
        <v>124.3</v>
      </c>
      <c r="AR25" s="31">
        <v>184.4</v>
      </c>
      <c r="AS25" s="31">
        <v>178.5</v>
      </c>
      <c r="AT25" s="31">
        <v>131.4</v>
      </c>
      <c r="AU25" s="31">
        <v>114.2</v>
      </c>
      <c r="AV25" s="31">
        <v>226.8</v>
      </c>
      <c r="AW25" s="31">
        <v>107.4</v>
      </c>
      <c r="AX25" s="31">
        <v>130.15944999999999</v>
      </c>
      <c r="AY25" s="31">
        <v>153.39420000000001</v>
      </c>
      <c r="AZ25" s="31">
        <v>137.94244999999998</v>
      </c>
      <c r="BA25" s="31">
        <v>151.43</v>
      </c>
      <c r="BB25" s="31">
        <v>173.01</v>
      </c>
      <c r="BC25" s="31">
        <v>124.74</v>
      </c>
      <c r="BD25" s="31">
        <v>149.01</v>
      </c>
      <c r="BE25" s="31">
        <v>128.19</v>
      </c>
      <c r="BF25" s="31">
        <v>130.22499999999999</v>
      </c>
      <c r="BG25" s="31">
        <v>199.52475000000001</v>
      </c>
      <c r="BH25" s="31">
        <v>101.13375000000001</v>
      </c>
      <c r="BI25" s="31">
        <v>113.39595</v>
      </c>
      <c r="BJ25" s="31">
        <v>125.31</v>
      </c>
      <c r="BK25" s="31">
        <v>112.74</v>
      </c>
      <c r="BL25" s="31">
        <v>88.055999999999997</v>
      </c>
      <c r="BM25" s="31">
        <v>16.170000000000002</v>
      </c>
      <c r="BN25" s="31">
        <v>91.728599999999986</v>
      </c>
      <c r="BO25" s="31">
        <v>112.47645</v>
      </c>
      <c r="BP25" s="31">
        <v>100.62569999999999</v>
      </c>
      <c r="BQ25" s="31">
        <v>123.87075</v>
      </c>
      <c r="BR25" s="31">
        <v>123.87254999999999</v>
      </c>
      <c r="BS25" s="31">
        <v>86.67</v>
      </c>
      <c r="BT25" s="31">
        <v>72.251999999999995</v>
      </c>
      <c r="BU25" s="31">
        <v>88.563000000000002</v>
      </c>
      <c r="BV25" s="31">
        <v>90.864750000000001</v>
      </c>
      <c r="BW25" s="31">
        <v>100.1639</v>
      </c>
      <c r="BX25" s="31">
        <v>142.02279999999999</v>
      </c>
      <c r="BY25" s="31">
        <v>57.39555</v>
      </c>
      <c r="BZ25" s="31">
        <v>153.668295</v>
      </c>
      <c r="CA25" s="31">
        <v>141.04095000000001</v>
      </c>
      <c r="CB25" s="31">
        <v>123.63630000000001</v>
      </c>
      <c r="CC25" s="31">
        <v>223.83120000000002</v>
      </c>
      <c r="CD25" s="31">
        <v>101.0385</v>
      </c>
      <c r="CE25" s="31">
        <v>145.27785</v>
      </c>
      <c r="CF25" s="31">
        <v>104.28449999999999</v>
      </c>
      <c r="CG25" s="31">
        <v>89.906700000000001</v>
      </c>
      <c r="CH25" s="31">
        <v>95.147999999999996</v>
      </c>
      <c r="CI25" s="31">
        <v>77.34</v>
      </c>
      <c r="CJ25" s="31">
        <v>177.28800000000001</v>
      </c>
      <c r="CK25" s="31">
        <v>110.91800000000001</v>
      </c>
      <c r="CL25" s="31">
        <v>125.25</v>
      </c>
      <c r="CM25" s="31">
        <v>107.25</v>
      </c>
      <c r="CN25" s="31">
        <v>78.592649999999992</v>
      </c>
      <c r="CO25" s="31">
        <v>187.71869999999998</v>
      </c>
      <c r="CP25" s="31">
        <v>97.859399999999994</v>
      </c>
      <c r="CQ25" s="31">
        <v>128.14695</v>
      </c>
      <c r="CR25" s="31">
        <v>117.30095</v>
      </c>
      <c r="CS25" s="31">
        <v>164.46029999999999</v>
      </c>
      <c r="CT25" s="31">
        <v>85.131723177688414</v>
      </c>
      <c r="CU25" s="31">
        <v>13.789708159409761</v>
      </c>
      <c r="CV25" s="31">
        <v>10.058679568601084</v>
      </c>
      <c r="CW25" s="31">
        <v>7.6986943466328617</v>
      </c>
      <c r="CX25" s="31">
        <v>9.5189367285338911</v>
      </c>
      <c r="CY25" s="31">
        <v>19.449239435072482</v>
      </c>
      <c r="CZ25" s="31">
        <v>8.9299370092977721</v>
      </c>
      <c r="DA25" s="31">
        <v>5.607311535209706</v>
      </c>
      <c r="DB25" s="31">
        <v>13.310681905936173</v>
      </c>
      <c r="DC25" s="31">
        <v>23.76287823360736</v>
      </c>
      <c r="DD25" s="31">
        <v>24.84133702434282</v>
      </c>
      <c r="DE25" s="31">
        <v>29.286442047356502</v>
      </c>
      <c r="DF25" s="31">
        <v>19.079999999999998</v>
      </c>
      <c r="DG25" s="31">
        <v>36.06</v>
      </c>
      <c r="DH25" s="31">
        <v>46.05</v>
      </c>
      <c r="DI25" s="31">
        <v>7.1252813743754295</v>
      </c>
      <c r="DJ25" s="31">
        <v>4.2619999999999996</v>
      </c>
      <c r="DK25" s="31">
        <v>9.2395201501735222</v>
      </c>
      <c r="DL25" s="31">
        <v>8.9771386448385329</v>
      </c>
      <c r="DM25" s="31">
        <v>6.9746416719380706</v>
      </c>
      <c r="DN25" s="31">
        <v>11.10941942510399</v>
      </c>
      <c r="DO25" s="31">
        <v>5.5391850366895996</v>
      </c>
      <c r="DP25" s="31">
        <v>0</v>
      </c>
      <c r="DQ25" s="31">
        <v>68.479022876372198</v>
      </c>
      <c r="DR25" s="31">
        <v>65.5360238686374</v>
      </c>
      <c r="DS25" s="109"/>
    </row>
    <row r="26" spans="1:123" s="10" customFormat="1" x14ac:dyDescent="0.25">
      <c r="A26" s="30" t="s">
        <v>16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38.4</v>
      </c>
      <c r="AI26" s="31">
        <v>19.2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8.1</v>
      </c>
      <c r="AP26" s="31">
        <v>0</v>
      </c>
      <c r="AQ26" s="31">
        <v>0</v>
      </c>
      <c r="AR26" s="31">
        <v>0</v>
      </c>
      <c r="AS26" s="31">
        <v>0</v>
      </c>
      <c r="AT26" s="31">
        <v>12</v>
      </c>
      <c r="AU26" s="31">
        <v>7.7</v>
      </c>
      <c r="AV26" s="31">
        <v>184.5</v>
      </c>
      <c r="AW26" s="31">
        <v>0</v>
      </c>
      <c r="AX26" s="31">
        <v>0.68200000000000005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/>
      <c r="BK26" s="31"/>
      <c r="BL26" s="31"/>
      <c r="BM26" s="31"/>
      <c r="BN26" s="31"/>
      <c r="BO26" s="31">
        <v>5.2880000000000003</v>
      </c>
      <c r="BP26" s="31">
        <v>0</v>
      </c>
      <c r="BQ26" s="31">
        <v>19.2</v>
      </c>
      <c r="BR26" s="31">
        <v>0</v>
      </c>
      <c r="BS26" s="31">
        <v>0</v>
      </c>
      <c r="BT26" s="31">
        <v>0.96499999999999997</v>
      </c>
      <c r="BU26" s="31">
        <v>0</v>
      </c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11.108964236917888</v>
      </c>
      <c r="CU26" s="31">
        <v>18.38627754587969</v>
      </c>
      <c r="CV26" s="31">
        <v>13.411572758134785</v>
      </c>
      <c r="CW26" s="31">
        <v>10.264925795510486</v>
      </c>
      <c r="CX26" s="31">
        <v>12.691915638045192</v>
      </c>
      <c r="CY26" s="31">
        <v>25.932319246763317</v>
      </c>
      <c r="CZ26" s="31">
        <v>11.9065826790637</v>
      </c>
      <c r="DA26" s="31">
        <v>26.676415380279611</v>
      </c>
      <c r="DB26" s="31">
        <v>17.747575874581567</v>
      </c>
      <c r="DC26" s="31">
        <v>11.237170978143199</v>
      </c>
      <c r="DD26" s="31">
        <v>11.6417826991238</v>
      </c>
      <c r="DE26" s="31">
        <v>9.0485893964753377</v>
      </c>
      <c r="DF26" s="31">
        <v>12.72</v>
      </c>
      <c r="DG26" s="31">
        <v>11.24</v>
      </c>
      <c r="DH26" s="31">
        <v>12.22</v>
      </c>
      <c r="DI26" s="31">
        <v>9.5003751658339084</v>
      </c>
      <c r="DJ26" s="31">
        <v>9.6403478319908658</v>
      </c>
      <c r="DK26" s="31">
        <v>12.319360200231367</v>
      </c>
      <c r="DL26" s="31">
        <v>11.969518193118049</v>
      </c>
      <c r="DM26" s="31">
        <v>9.2995222292507638</v>
      </c>
      <c r="DN26" s="31">
        <v>34.01255923347199</v>
      </c>
      <c r="DO26" s="31">
        <v>7.3855800489194596</v>
      </c>
      <c r="DP26" s="31">
        <v>0</v>
      </c>
      <c r="DQ26" s="31">
        <v>14.945363835162949</v>
      </c>
      <c r="DR26" s="31">
        <v>3.8376318248498573</v>
      </c>
      <c r="DS26" s="109"/>
    </row>
    <row r="27" spans="1:123" s="10" customFormat="1" x14ac:dyDescent="0.25">
      <c r="A27" s="30" t="s">
        <v>18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65">
        <v>0</v>
      </c>
      <c r="Y27" s="65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8.0000000000000002E-3</v>
      </c>
      <c r="AI27" s="31">
        <v>113.9148</v>
      </c>
      <c r="AJ27" s="31">
        <v>0</v>
      </c>
      <c r="AK27" s="31">
        <v>7.2519999999999998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19</v>
      </c>
      <c r="AR27" s="31">
        <v>19.3</v>
      </c>
      <c r="AS27" s="31">
        <v>0</v>
      </c>
      <c r="AT27" s="31">
        <v>19</v>
      </c>
      <c r="AU27" s="31">
        <v>0</v>
      </c>
      <c r="AV27" s="31">
        <v>26</v>
      </c>
      <c r="AW27" s="31">
        <v>0</v>
      </c>
      <c r="AX27" s="31">
        <v>0</v>
      </c>
      <c r="AY27" s="31">
        <v>0</v>
      </c>
      <c r="AZ27" s="31">
        <v>89.748000000000005</v>
      </c>
      <c r="BA27" s="31">
        <v>0</v>
      </c>
      <c r="BB27" s="31">
        <v>0</v>
      </c>
      <c r="BC27" s="31">
        <v>0</v>
      </c>
      <c r="BD27" s="31">
        <v>21</v>
      </c>
      <c r="BE27" s="31">
        <v>40.200000000000003</v>
      </c>
      <c r="BF27" s="31">
        <v>54</v>
      </c>
      <c r="BG27" s="31">
        <v>0</v>
      </c>
      <c r="BH27" s="31">
        <v>0</v>
      </c>
      <c r="BI27" s="31">
        <v>56.382000000000005</v>
      </c>
      <c r="BJ27" s="31">
        <v>23.04</v>
      </c>
      <c r="BK27" s="31"/>
      <c r="BL27" s="31">
        <v>17.399999999999999</v>
      </c>
      <c r="BM27" s="31"/>
      <c r="BN27" s="31">
        <v>0</v>
      </c>
      <c r="BO27" s="31"/>
      <c r="BP27" s="31">
        <v>0</v>
      </c>
      <c r="BQ27" s="31">
        <v>24</v>
      </c>
      <c r="BR27" s="31">
        <v>6.72</v>
      </c>
      <c r="BS27" s="31">
        <v>0</v>
      </c>
      <c r="BT27" s="31">
        <v>0</v>
      </c>
      <c r="BU27" s="31">
        <v>80.298999999999978</v>
      </c>
      <c r="BV27" s="31">
        <v>0</v>
      </c>
      <c r="BW27" s="31">
        <v>0</v>
      </c>
      <c r="BX27" s="31">
        <v>0.66400000000000003</v>
      </c>
      <c r="BY27" s="31">
        <v>0</v>
      </c>
      <c r="BZ27" s="31">
        <v>0</v>
      </c>
      <c r="CA27" s="31">
        <v>0</v>
      </c>
      <c r="CB27" s="31">
        <v>0</v>
      </c>
      <c r="CC27" s="31">
        <v>6.3840000000000003</v>
      </c>
      <c r="CD27" s="31">
        <v>0</v>
      </c>
      <c r="CE27" s="31">
        <v>0</v>
      </c>
      <c r="CF27" s="31">
        <v>70.977000000000004</v>
      </c>
      <c r="CG27" s="31">
        <v>0</v>
      </c>
      <c r="CH27" s="31">
        <v>1.9119999999999999</v>
      </c>
      <c r="CI27" s="31">
        <v>28.1845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19.2</v>
      </c>
      <c r="CP27" s="31">
        <v>39.200000000000003</v>
      </c>
      <c r="CQ27" s="31">
        <v>0</v>
      </c>
      <c r="CR27" s="31">
        <v>83.9</v>
      </c>
      <c r="CS27" s="31">
        <v>23.4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19.2</v>
      </c>
      <c r="DE27" s="31">
        <v>15.78</v>
      </c>
      <c r="DF27" s="31">
        <v>0</v>
      </c>
      <c r="DG27" s="31">
        <v>0</v>
      </c>
      <c r="DH27" s="31">
        <v>0.35</v>
      </c>
      <c r="DI27" s="31">
        <v>74</v>
      </c>
      <c r="DJ27" s="31">
        <v>14.118797109321159</v>
      </c>
      <c r="DK27" s="31">
        <v>0</v>
      </c>
      <c r="DL27" s="31">
        <v>11.5</v>
      </c>
      <c r="DM27" s="31">
        <v>0</v>
      </c>
      <c r="DN27" s="31">
        <v>0</v>
      </c>
      <c r="DO27" s="31">
        <v>57.3</v>
      </c>
      <c r="DP27" s="31">
        <v>0</v>
      </c>
      <c r="DQ27" s="31">
        <v>78.400000000000006</v>
      </c>
      <c r="DR27" s="31">
        <v>0</v>
      </c>
      <c r="DS27" s="109"/>
    </row>
    <row r="28" spans="1:123" s="10" customFormat="1" x14ac:dyDescent="0.25">
      <c r="A28" s="32" t="s">
        <v>19</v>
      </c>
      <c r="B28" s="64">
        <v>829.23259999999993</v>
      </c>
      <c r="C28" s="64">
        <v>1394.7533999999991</v>
      </c>
      <c r="D28" s="64">
        <v>1522.5065999999999</v>
      </c>
      <c r="E28" s="64">
        <v>1152.0590000000018</v>
      </c>
      <c r="F28" s="64">
        <v>555.90520000000004</v>
      </c>
      <c r="G28" s="64">
        <v>1333.1353999999999</v>
      </c>
      <c r="H28" s="64">
        <v>1094.0863999999999</v>
      </c>
      <c r="I28" s="64">
        <v>1201.3591999999999</v>
      </c>
      <c r="J28" s="64">
        <v>1084.2467999999994</v>
      </c>
      <c r="K28" s="64">
        <v>1294.3371999999999</v>
      </c>
      <c r="L28" s="64">
        <v>1276.7156</v>
      </c>
      <c r="M28" s="64">
        <v>894.35</v>
      </c>
      <c r="N28" s="64">
        <v>1197.9015999999999</v>
      </c>
      <c r="O28" s="64">
        <v>1318.731</v>
      </c>
      <c r="P28" s="64">
        <v>1474.2369999999999</v>
      </c>
      <c r="Q28" s="64">
        <v>804.07860000000005</v>
      </c>
      <c r="R28" s="64">
        <v>1575.1889999999999</v>
      </c>
      <c r="S28" s="64">
        <v>664.28160000000003</v>
      </c>
      <c r="T28" s="64">
        <v>1741.7439999999999</v>
      </c>
      <c r="U28" s="64">
        <v>716.18359999999984</v>
      </c>
      <c r="V28" s="64">
        <v>931.16279999999995</v>
      </c>
      <c r="W28" s="64">
        <v>365.09180000000003</v>
      </c>
      <c r="X28" s="64">
        <v>319.78859999999997</v>
      </c>
      <c r="Y28" s="64">
        <v>720.90499999999997</v>
      </c>
      <c r="Z28" s="64">
        <v>1028.57511</v>
      </c>
      <c r="AA28" s="64">
        <v>553.84207000000004</v>
      </c>
      <c r="AB28" s="64">
        <v>605.69260000000008</v>
      </c>
      <c r="AC28" s="64">
        <v>621.11939999999993</v>
      </c>
      <c r="AD28" s="64">
        <v>1278.3020000000001</v>
      </c>
      <c r="AE28" s="64">
        <v>761.42600000000004</v>
      </c>
      <c r="AF28" s="64">
        <v>1544.0602000000001</v>
      </c>
      <c r="AG28" s="64">
        <v>814.58660000000009</v>
      </c>
      <c r="AH28" s="64">
        <v>455.48420000000004</v>
      </c>
      <c r="AI28" s="64">
        <v>675.21519000000001</v>
      </c>
      <c r="AJ28" s="64">
        <v>656.11300000000006</v>
      </c>
      <c r="AK28" s="64">
        <v>940.44459999999992</v>
      </c>
      <c r="AL28" s="64">
        <v>1620.9</v>
      </c>
      <c r="AM28" s="64">
        <v>1102.5999999999999</v>
      </c>
      <c r="AN28" s="64">
        <v>1378</v>
      </c>
      <c r="AO28" s="64">
        <v>1183.4000000000001</v>
      </c>
      <c r="AP28" s="64">
        <v>965.1</v>
      </c>
      <c r="AQ28" s="64">
        <v>779.80000000000007</v>
      </c>
      <c r="AR28" s="64">
        <v>1005.6</v>
      </c>
      <c r="AS28" s="64">
        <v>1001.6999999999998</v>
      </c>
      <c r="AT28" s="64">
        <v>763.59999999999991</v>
      </c>
      <c r="AU28" s="64">
        <v>1507.6</v>
      </c>
      <c r="AV28" s="64">
        <v>1777.2999999999997</v>
      </c>
      <c r="AW28" s="64">
        <v>760.3</v>
      </c>
      <c r="AX28" s="64">
        <v>1504.6158</v>
      </c>
      <c r="AY28" s="64">
        <v>2422.8658</v>
      </c>
      <c r="AZ28" s="64">
        <v>1968.3018</v>
      </c>
      <c r="BA28" s="64">
        <v>1392.5220000000002</v>
      </c>
      <c r="BB28" s="64">
        <v>1977.2916919999998</v>
      </c>
      <c r="BC28" s="64">
        <v>1151.8119999999999</v>
      </c>
      <c r="BD28" s="64">
        <v>901.73149999999998</v>
      </c>
      <c r="BE28" s="64">
        <v>948.48649999999998</v>
      </c>
      <c r="BF28" s="64">
        <v>1271.70643</v>
      </c>
      <c r="BG28" s="64">
        <v>1303.62825</v>
      </c>
      <c r="BH28" s="64">
        <v>1232.0394000000001</v>
      </c>
      <c r="BI28" s="64">
        <v>961.51600000000008</v>
      </c>
      <c r="BJ28" s="64">
        <v>1474.578</v>
      </c>
      <c r="BK28" s="64">
        <v>838.12700000000007</v>
      </c>
      <c r="BL28" s="64">
        <v>1261.4137000000003</v>
      </c>
      <c r="BM28" s="64">
        <v>791.93000000000006</v>
      </c>
      <c r="BN28" s="64">
        <v>727.83439999999996</v>
      </c>
      <c r="BO28" s="64">
        <v>1055.8718000000001</v>
      </c>
      <c r="BP28" s="64">
        <v>524.83980000000008</v>
      </c>
      <c r="BQ28" s="64">
        <v>603.32499999999993</v>
      </c>
      <c r="BR28" s="64">
        <v>739.65520000000004</v>
      </c>
      <c r="BS28" s="64">
        <v>684.06499999999994</v>
      </c>
      <c r="BT28" s="64">
        <v>686.66430000000003</v>
      </c>
      <c r="BU28" s="64">
        <v>945.79920000000004</v>
      </c>
      <c r="BV28" s="64">
        <v>785.79989999999998</v>
      </c>
      <c r="BW28" s="64">
        <v>1094.8199</v>
      </c>
      <c r="BX28" s="64">
        <v>1079.1985999999999</v>
      </c>
      <c r="BY28" s="64">
        <v>692.19119999999998</v>
      </c>
      <c r="BZ28" s="64">
        <v>1402.8185400000002</v>
      </c>
      <c r="CA28" s="64">
        <v>946.41459999999995</v>
      </c>
      <c r="CB28" s="64">
        <v>818.14538000000005</v>
      </c>
      <c r="CC28" s="64">
        <v>1050.0497</v>
      </c>
      <c r="CD28" s="64">
        <v>676.08</v>
      </c>
      <c r="CE28" s="64">
        <v>755.00040000000001</v>
      </c>
      <c r="CF28" s="64">
        <v>849.057864903</v>
      </c>
      <c r="CG28" s="64">
        <v>610.42549999999994</v>
      </c>
      <c r="CH28" s="64">
        <v>762.50403000000006</v>
      </c>
      <c r="CI28" s="64">
        <v>1423.8195301800001</v>
      </c>
      <c r="CJ28" s="64">
        <v>728.39149999999995</v>
      </c>
      <c r="CK28" s="64">
        <v>633.06200000000001</v>
      </c>
      <c r="CL28" s="64">
        <v>1224.48053</v>
      </c>
      <c r="CM28" s="64">
        <v>1950.5360000000001</v>
      </c>
      <c r="CN28" s="64">
        <v>986.69360000000006</v>
      </c>
      <c r="CO28" s="64">
        <v>1183.5838000000001</v>
      </c>
      <c r="CP28" s="64">
        <v>869.08659999999998</v>
      </c>
      <c r="CQ28" s="64">
        <v>953.45569999999998</v>
      </c>
      <c r="CR28" s="64">
        <v>1248.7628</v>
      </c>
      <c r="CS28" s="64">
        <v>1194.1552000000001</v>
      </c>
      <c r="CT28" s="64">
        <v>1237.9603735192632</v>
      </c>
      <c r="CU28" s="64">
        <v>1470.9279653382519</v>
      </c>
      <c r="CV28" s="64">
        <v>1695.3362702616573</v>
      </c>
      <c r="CW28" s="64">
        <v>759.81221377805946</v>
      </c>
      <c r="CX28" s="64">
        <v>1063.1213272622174</v>
      </c>
      <c r="CY28" s="64">
        <v>1682.5922247077292</v>
      </c>
      <c r="CZ28" s="64">
        <v>1380.0605582558519</v>
      </c>
      <c r="DA28" s="64">
        <v>1231.3585038732526</v>
      </c>
      <c r="DB28" s="64">
        <v>1478.6616507838651</v>
      </c>
      <c r="DC28" s="64">
        <v>848.85228138660523</v>
      </c>
      <c r="DD28" s="64">
        <v>704.8797581304766</v>
      </c>
      <c r="DE28" s="64">
        <v>1044.120116272029</v>
      </c>
      <c r="DF28" s="64">
        <v>1275.6480000000001</v>
      </c>
      <c r="DG28" s="64">
        <v>1079.3145</v>
      </c>
      <c r="DH28" s="64">
        <v>980.05961000000013</v>
      </c>
      <c r="DI28" s="64">
        <v>1455.7323552135381</v>
      </c>
      <c r="DJ28" s="64">
        <v>1203.983268066743</v>
      </c>
      <c r="DK28" s="64">
        <v>1540.4161987485538</v>
      </c>
      <c r="DL28" s="64">
        <v>898.58061129301211</v>
      </c>
      <c r="DM28" s="64">
        <v>906.52598606718277</v>
      </c>
      <c r="DN28" s="64">
        <v>1387.3975047908</v>
      </c>
      <c r="DO28" s="64">
        <v>1312.2161246942533</v>
      </c>
      <c r="DP28" s="64">
        <v>1398.587385237862</v>
      </c>
      <c r="DQ28" s="64">
        <v>1315.2459005523706</v>
      </c>
      <c r="DR28" s="64">
        <v>823.93080109468838</v>
      </c>
      <c r="DS28" s="109"/>
    </row>
    <row r="29" spans="1:123" s="10" customFormat="1" x14ac:dyDescent="0.25">
      <c r="A29" s="30" t="s">
        <v>20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19.2</v>
      </c>
      <c r="AL29" s="31">
        <v>0</v>
      </c>
      <c r="AM29" s="31">
        <v>0</v>
      </c>
      <c r="AN29" s="31">
        <v>0.6</v>
      </c>
      <c r="AO29" s="31">
        <v>0.5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/>
      <c r="BK29" s="31"/>
      <c r="BL29" s="31"/>
      <c r="BM29" s="31"/>
      <c r="BN29" s="31"/>
      <c r="BO29" s="31"/>
      <c r="BP29" s="31"/>
      <c r="BQ29" s="31"/>
      <c r="BR29" s="31"/>
      <c r="BS29" s="31">
        <v>0</v>
      </c>
      <c r="BT29" s="31">
        <v>16.920000000000002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3.76</v>
      </c>
      <c r="CB29" s="31">
        <v>0</v>
      </c>
      <c r="CC29" s="31">
        <v>0</v>
      </c>
      <c r="CD29" s="31">
        <v>0</v>
      </c>
      <c r="CE29" s="31">
        <v>0.153</v>
      </c>
      <c r="CF29" s="31">
        <v>7.8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3.52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19.2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0.46500000000000002</v>
      </c>
      <c r="DC29" s="31">
        <v>18.341600000000003</v>
      </c>
      <c r="DD29" s="31">
        <v>13.618400000000001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0.42</v>
      </c>
      <c r="DS29" s="109"/>
    </row>
    <row r="30" spans="1:123" s="10" customFormat="1" x14ac:dyDescent="0.25">
      <c r="A30" s="30" t="s">
        <v>21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/>
      <c r="N30" s="65">
        <v>0</v>
      </c>
      <c r="O30" s="65">
        <v>0</v>
      </c>
      <c r="P30" s="65">
        <v>0</v>
      </c>
      <c r="Q30" s="65">
        <v>90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1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>
        <v>0</v>
      </c>
      <c r="BT30" s="31">
        <v>0</v>
      </c>
      <c r="BU30" s="31">
        <v>0</v>
      </c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2.4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109"/>
    </row>
    <row r="31" spans="1:123" s="10" customFormat="1" x14ac:dyDescent="0.25">
      <c r="A31" s="30" t="s">
        <v>22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19.2</v>
      </c>
      <c r="N31" s="65">
        <v>12.6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2.9729999999999999</v>
      </c>
      <c r="Y31" s="65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13.44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/>
      <c r="BK31" s="31"/>
      <c r="BL31" s="31"/>
      <c r="BM31" s="31"/>
      <c r="BN31" s="31"/>
      <c r="BO31" s="31"/>
      <c r="BP31" s="31"/>
      <c r="BQ31" s="31"/>
      <c r="BR31" s="31"/>
      <c r="BS31" s="31">
        <v>0</v>
      </c>
      <c r="BT31" s="31">
        <v>0</v>
      </c>
      <c r="BU31" s="31">
        <v>0</v>
      </c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9.6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45.936</v>
      </c>
      <c r="DH31" s="31">
        <v>21.7</v>
      </c>
      <c r="DI31" s="31">
        <v>20.947500000000002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1">
        <v>0</v>
      </c>
      <c r="DS31" s="109"/>
    </row>
    <row r="32" spans="1:123" s="10" customFormat="1" x14ac:dyDescent="0.25">
      <c r="A32" s="30" t="s">
        <v>23</v>
      </c>
      <c r="B32" s="65">
        <v>0</v>
      </c>
      <c r="C32" s="65">
        <v>0</v>
      </c>
      <c r="D32" s="65">
        <v>1.042</v>
      </c>
      <c r="E32" s="65">
        <v>0</v>
      </c>
      <c r="F32" s="65">
        <v>0</v>
      </c>
      <c r="G32" s="65">
        <v>0.9</v>
      </c>
      <c r="H32" s="65">
        <v>0</v>
      </c>
      <c r="I32" s="65">
        <v>0</v>
      </c>
      <c r="J32" s="65">
        <v>0</v>
      </c>
      <c r="K32" s="65">
        <v>2.895</v>
      </c>
      <c r="L32" s="65">
        <v>4.2699999999999996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5.43</v>
      </c>
      <c r="X32" s="65">
        <v>0</v>
      </c>
      <c r="Y32" s="65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1.1120000000000001</v>
      </c>
      <c r="AF32" s="31">
        <v>0</v>
      </c>
      <c r="AG32" s="31">
        <v>0</v>
      </c>
      <c r="AH32" s="31">
        <v>0.12</v>
      </c>
      <c r="AI32" s="31">
        <v>0</v>
      </c>
      <c r="AJ32" s="31">
        <v>0.24199999999999999</v>
      </c>
      <c r="AK32" s="31">
        <v>0</v>
      </c>
      <c r="AL32" s="31">
        <v>21.5</v>
      </c>
      <c r="AM32" s="31">
        <v>0</v>
      </c>
      <c r="AN32" s="31">
        <v>0</v>
      </c>
      <c r="AO32" s="31">
        <v>2.6</v>
      </c>
      <c r="AP32" s="31">
        <v>0</v>
      </c>
      <c r="AQ32" s="31">
        <v>0</v>
      </c>
      <c r="AR32" s="31">
        <v>0</v>
      </c>
      <c r="AS32" s="31">
        <v>2.5</v>
      </c>
      <c r="AT32" s="31">
        <v>0</v>
      </c>
      <c r="AU32" s="31">
        <v>0</v>
      </c>
      <c r="AV32" s="31">
        <v>0</v>
      </c>
      <c r="AW32" s="31">
        <v>0.8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1.2</v>
      </c>
      <c r="BF32" s="31">
        <v>0</v>
      </c>
      <c r="BG32" s="31">
        <v>1.546</v>
      </c>
      <c r="BH32" s="31">
        <v>0</v>
      </c>
      <c r="BI32" s="31">
        <v>0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1.02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1.629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0</v>
      </c>
      <c r="CR32" s="31">
        <v>19.193000000000001</v>
      </c>
      <c r="CS32" s="31">
        <v>0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2.7050000000000001</v>
      </c>
      <c r="CZ32" s="31">
        <v>0</v>
      </c>
      <c r="DA32" s="31">
        <v>0.188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42</v>
      </c>
      <c r="DL32" s="31">
        <v>42</v>
      </c>
      <c r="DM32" s="31">
        <v>65.2</v>
      </c>
      <c r="DN32" s="31">
        <v>0</v>
      </c>
      <c r="DO32" s="31">
        <v>23.94</v>
      </c>
      <c r="DP32" s="31">
        <v>0</v>
      </c>
      <c r="DQ32" s="31">
        <v>0</v>
      </c>
      <c r="DR32" s="31">
        <v>0</v>
      </c>
      <c r="DS32" s="109"/>
    </row>
    <row r="33" spans="1:123" s="10" customFormat="1" x14ac:dyDescent="0.25">
      <c r="A33" s="30" t="s">
        <v>24</v>
      </c>
      <c r="B33" s="65">
        <v>0</v>
      </c>
      <c r="C33" s="65">
        <v>0.19800000000000001</v>
      </c>
      <c r="D33" s="65">
        <v>1.2210000000000001</v>
      </c>
      <c r="E33" s="65">
        <v>10.358000000000001</v>
      </c>
      <c r="F33" s="65">
        <v>0</v>
      </c>
      <c r="G33" s="65">
        <v>0.35199999999999998</v>
      </c>
      <c r="H33" s="65">
        <v>0</v>
      </c>
      <c r="I33" s="65">
        <v>0</v>
      </c>
      <c r="J33" s="65">
        <v>0.246</v>
      </c>
      <c r="K33" s="65">
        <v>0.16500000000000001</v>
      </c>
      <c r="L33" s="65">
        <v>0</v>
      </c>
      <c r="M33" s="65">
        <v>0.33</v>
      </c>
      <c r="N33" s="65">
        <v>0</v>
      </c>
      <c r="O33" s="65">
        <v>0</v>
      </c>
      <c r="P33" s="65">
        <v>0</v>
      </c>
      <c r="Q33" s="65">
        <v>0</v>
      </c>
      <c r="R33" s="65">
        <v>0.33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31">
        <v>0</v>
      </c>
      <c r="AA33" s="31">
        <v>0</v>
      </c>
      <c r="AB33" s="31">
        <v>0</v>
      </c>
      <c r="AC33" s="31">
        <v>0.01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0.26600000000000001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1.7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/>
      <c r="BK33" s="31"/>
      <c r="BL33" s="31">
        <v>5.5E-2</v>
      </c>
      <c r="BM33" s="31"/>
      <c r="BN33" s="31"/>
      <c r="BO33" s="31"/>
      <c r="BP33" s="31"/>
      <c r="BQ33" s="31"/>
      <c r="BR33" s="31"/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7.0000000000000007E-2</v>
      </c>
      <c r="BY33" s="31">
        <v>0</v>
      </c>
      <c r="BZ33" s="31">
        <v>0</v>
      </c>
      <c r="CA33" s="31">
        <v>0</v>
      </c>
      <c r="CB33" s="31">
        <v>1.073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0.112</v>
      </c>
      <c r="DR33" s="31">
        <v>0</v>
      </c>
      <c r="DS33" s="109"/>
    </row>
    <row r="34" spans="1:123" s="10" customFormat="1" x14ac:dyDescent="0.25">
      <c r="A34" s="30" t="s">
        <v>25</v>
      </c>
      <c r="B34" s="65">
        <v>0</v>
      </c>
      <c r="C34" s="65">
        <v>385.61199999999917</v>
      </c>
      <c r="D34" s="65">
        <v>403.2</v>
      </c>
      <c r="E34" s="65">
        <v>400.35600000000181</v>
      </c>
      <c r="F34" s="65">
        <v>0</v>
      </c>
      <c r="G34" s="65">
        <v>352.75700000000001</v>
      </c>
      <c r="H34" s="65">
        <v>428.4</v>
      </c>
      <c r="I34" s="65">
        <v>453.6</v>
      </c>
      <c r="J34" s="65">
        <v>0</v>
      </c>
      <c r="K34" s="65">
        <v>699.4</v>
      </c>
      <c r="L34" s="65">
        <v>277.2</v>
      </c>
      <c r="M34" s="65">
        <v>201.64500000000001</v>
      </c>
      <c r="N34" s="65">
        <v>352.82</v>
      </c>
      <c r="O34" s="65">
        <v>378.02499999999998</v>
      </c>
      <c r="P34" s="65">
        <v>831.63</v>
      </c>
      <c r="Q34" s="65">
        <v>1.4999999999999999E-2</v>
      </c>
      <c r="R34" s="65">
        <v>781.21</v>
      </c>
      <c r="S34" s="65">
        <v>0.02</v>
      </c>
      <c r="T34" s="65">
        <v>478.83</v>
      </c>
      <c r="U34" s="65">
        <v>3.5000000000000003E-2</v>
      </c>
      <c r="V34" s="65">
        <v>428.42999999999995</v>
      </c>
      <c r="W34" s="65">
        <v>6.5000000000000002E-2</v>
      </c>
      <c r="X34" s="65">
        <v>43.275000000000006</v>
      </c>
      <c r="Y34" s="65">
        <v>25.282</v>
      </c>
      <c r="Z34" s="31">
        <v>403.26400000000001</v>
      </c>
      <c r="AA34" s="31">
        <v>25.161180000000002</v>
      </c>
      <c r="AB34" s="31">
        <v>0.08</v>
      </c>
      <c r="AC34" s="31">
        <v>4.5999999999999999E-2</v>
      </c>
      <c r="AD34" s="31">
        <v>480.24799999999999</v>
      </c>
      <c r="AE34" s="31">
        <v>9.4E-2</v>
      </c>
      <c r="AF34" s="31">
        <v>26.315000000000001</v>
      </c>
      <c r="AG34" s="31">
        <v>26.091999999999999</v>
      </c>
      <c r="AH34" s="31">
        <v>26.276</v>
      </c>
      <c r="AI34" s="31">
        <v>47.936990000000002</v>
      </c>
      <c r="AJ34" s="31">
        <v>0.113</v>
      </c>
      <c r="AK34" s="31">
        <v>26.135999999999999</v>
      </c>
      <c r="AL34" s="31">
        <v>130.6</v>
      </c>
      <c r="AM34" s="31">
        <v>66.5</v>
      </c>
      <c r="AN34" s="31">
        <v>80.3</v>
      </c>
      <c r="AO34" s="31">
        <v>153.4</v>
      </c>
      <c r="AP34" s="31">
        <v>53.4</v>
      </c>
      <c r="AQ34" s="31">
        <v>41.5</v>
      </c>
      <c r="AR34" s="31">
        <v>39.200000000000003</v>
      </c>
      <c r="AS34" s="31">
        <v>50.5</v>
      </c>
      <c r="AT34" s="31">
        <v>23</v>
      </c>
      <c r="AU34" s="31">
        <v>43.2</v>
      </c>
      <c r="AV34" s="31">
        <v>119.3</v>
      </c>
      <c r="AW34" s="31">
        <v>2.6</v>
      </c>
      <c r="AX34" s="31">
        <v>28.83</v>
      </c>
      <c r="AY34" s="31">
        <v>28.02</v>
      </c>
      <c r="AZ34" s="31">
        <v>50.125</v>
      </c>
      <c r="BA34" s="31">
        <v>286.79599999999999</v>
      </c>
      <c r="BB34" s="31">
        <v>12.351692</v>
      </c>
      <c r="BC34" s="31">
        <v>21.658000000000001</v>
      </c>
      <c r="BD34" s="31">
        <v>194.4855</v>
      </c>
      <c r="BE34" s="31">
        <v>9.0920000000000005</v>
      </c>
      <c r="BF34" s="31">
        <v>175.22143</v>
      </c>
      <c r="BG34" s="31">
        <v>147.26873999999998</v>
      </c>
      <c r="BH34" s="31">
        <v>148.708</v>
      </c>
      <c r="BI34" s="31">
        <v>107.92830000000001</v>
      </c>
      <c r="BJ34" s="31">
        <v>336.096</v>
      </c>
      <c r="BK34" s="31">
        <v>44.81</v>
      </c>
      <c r="BL34" s="31">
        <v>473.29570000000001</v>
      </c>
      <c r="BM34" s="31">
        <v>11.37</v>
      </c>
      <c r="BN34" s="31">
        <v>156</v>
      </c>
      <c r="BO34" s="31">
        <v>271.286</v>
      </c>
      <c r="BP34" s="31">
        <v>15.750999999999999</v>
      </c>
      <c r="BQ34" s="31">
        <v>9.1359999999999992</v>
      </c>
      <c r="BR34" s="31">
        <v>132.81899999999999</v>
      </c>
      <c r="BS34" s="31">
        <v>7.5119999999999996</v>
      </c>
      <c r="BT34" s="31">
        <v>64.9803</v>
      </c>
      <c r="BU34" s="31">
        <v>20.76</v>
      </c>
      <c r="BV34" s="31">
        <v>40.800899999999999</v>
      </c>
      <c r="BW34" s="31">
        <v>94.034299999999988</v>
      </c>
      <c r="BX34" s="31">
        <v>0.32</v>
      </c>
      <c r="BY34" s="31">
        <v>15.929</v>
      </c>
      <c r="BZ34" s="31">
        <v>0</v>
      </c>
      <c r="CA34" s="31">
        <v>37.738</v>
      </c>
      <c r="CB34" s="31">
        <v>25.33248</v>
      </c>
      <c r="CC34" s="31">
        <v>14.753</v>
      </c>
      <c r="CD34" s="31">
        <v>6.4260000000000002</v>
      </c>
      <c r="CE34" s="31">
        <v>61.637999999999998</v>
      </c>
      <c r="CF34" s="31">
        <v>52.793594902999999</v>
      </c>
      <c r="CG34" s="31">
        <v>127.008</v>
      </c>
      <c r="CH34" s="31">
        <v>0.96</v>
      </c>
      <c r="CI34" s="31">
        <v>59.514530180000001</v>
      </c>
      <c r="CJ34" s="31">
        <v>97.191500000000005</v>
      </c>
      <c r="CK34" s="31">
        <v>7.9</v>
      </c>
      <c r="CL34" s="31">
        <v>13.960529999999999</v>
      </c>
      <c r="CM34" s="31">
        <v>4.0069999999999997</v>
      </c>
      <c r="CN34" s="31">
        <v>7.7229999999999999</v>
      </c>
      <c r="CO34" s="31">
        <v>27.635000000000002</v>
      </c>
      <c r="CP34" s="31">
        <v>27.379000000000001</v>
      </c>
      <c r="CQ34" s="31">
        <v>106.2979</v>
      </c>
      <c r="CR34" s="31">
        <v>6.39</v>
      </c>
      <c r="CS34" s="31">
        <v>39.840000000000003</v>
      </c>
      <c r="CT34" s="31">
        <v>296.76239999999996</v>
      </c>
      <c r="CU34" s="31">
        <v>155.78700000000003</v>
      </c>
      <c r="CV34" s="31">
        <v>186.83399999999992</v>
      </c>
      <c r="CW34" s="31">
        <v>5.5209999999999999</v>
      </c>
      <c r="CX34" s="31">
        <v>6.2267999999999999</v>
      </c>
      <c r="CY34" s="31">
        <v>21.943219999999997</v>
      </c>
      <c r="CZ34" s="31">
        <v>132.39070000000001</v>
      </c>
      <c r="DA34" s="31">
        <v>65.752100000000013</v>
      </c>
      <c r="DB34" s="31">
        <v>27.8</v>
      </c>
      <c r="DC34" s="31">
        <v>94.305999999999997</v>
      </c>
      <c r="DD34" s="31">
        <v>70.906000000000006</v>
      </c>
      <c r="DE34" s="31">
        <v>30.518800000000002</v>
      </c>
      <c r="DF34" s="31">
        <v>269.44799999999998</v>
      </c>
      <c r="DG34" s="31">
        <v>506.40649999999999</v>
      </c>
      <c r="DH34" s="31">
        <v>444.93099999999998</v>
      </c>
      <c r="DI34" s="31">
        <v>639.54219999999998</v>
      </c>
      <c r="DJ34" s="31">
        <v>82.355999999999995</v>
      </c>
      <c r="DK34" s="31">
        <v>607.67019999999991</v>
      </c>
      <c r="DL34" s="31">
        <v>228.83529999999999</v>
      </c>
      <c r="DM34" s="31">
        <v>311.28899999999999</v>
      </c>
      <c r="DN34" s="31">
        <v>22.596</v>
      </c>
      <c r="DO34" s="31">
        <v>79.083400000000012</v>
      </c>
      <c r="DP34" s="31">
        <v>604.49854975999995</v>
      </c>
      <c r="DQ34" s="31">
        <v>96.315259999999995</v>
      </c>
      <c r="DR34" s="31">
        <v>1.3819999999999999</v>
      </c>
      <c r="DS34" s="109"/>
    </row>
    <row r="35" spans="1:123" s="10" customFormat="1" x14ac:dyDescent="0.25">
      <c r="A35" s="30" t="s">
        <v>26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5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/>
      <c r="BK35" s="31"/>
      <c r="BL35" s="31"/>
      <c r="BM35" s="31"/>
      <c r="BN35" s="31"/>
      <c r="BO35" s="31"/>
      <c r="BP35" s="31"/>
      <c r="BQ35" s="31"/>
      <c r="BR35" s="31"/>
      <c r="BS35" s="31">
        <v>0</v>
      </c>
      <c r="BT35" s="31">
        <v>0</v>
      </c>
      <c r="BU35" s="31">
        <v>0</v>
      </c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109"/>
    </row>
    <row r="36" spans="1:123" s="10" customFormat="1" x14ac:dyDescent="0.25">
      <c r="A36" s="30" t="s">
        <v>27</v>
      </c>
      <c r="B36" s="65">
        <v>4.7699999999999996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15</v>
      </c>
      <c r="I36" s="65">
        <v>0</v>
      </c>
      <c r="J36" s="65">
        <v>1.754</v>
      </c>
      <c r="K36" s="65">
        <v>0</v>
      </c>
      <c r="L36" s="65">
        <v>16.510000000000002</v>
      </c>
      <c r="M36" s="65">
        <v>18.815000000000001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2.5</v>
      </c>
      <c r="V36" s="65">
        <v>0</v>
      </c>
      <c r="W36" s="65">
        <v>19.11</v>
      </c>
      <c r="X36" s="65">
        <v>0</v>
      </c>
      <c r="Y36" s="65">
        <v>19.14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26.719000000000001</v>
      </c>
      <c r="AK36" s="31">
        <v>0.60299999999999998</v>
      </c>
      <c r="AL36" s="31">
        <v>0</v>
      </c>
      <c r="AM36" s="31">
        <v>0</v>
      </c>
      <c r="AN36" s="31">
        <v>0</v>
      </c>
      <c r="AO36" s="31">
        <v>0</v>
      </c>
      <c r="AP36" s="31">
        <v>0.1</v>
      </c>
      <c r="AQ36" s="31">
        <v>0</v>
      </c>
      <c r="AR36" s="31">
        <v>0</v>
      </c>
      <c r="AS36" s="31">
        <v>1.1000000000000001</v>
      </c>
      <c r="AT36" s="31">
        <v>0</v>
      </c>
      <c r="AU36" s="31">
        <v>27.4</v>
      </c>
      <c r="AV36" s="31">
        <v>0</v>
      </c>
      <c r="AW36" s="31">
        <v>1.2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3.06</v>
      </c>
      <c r="BE36" s="31">
        <v>0</v>
      </c>
      <c r="BF36" s="31">
        <v>0</v>
      </c>
      <c r="BG36" s="31">
        <v>11.011010000000001</v>
      </c>
      <c r="BH36" s="31">
        <v>0.40600000000000003</v>
      </c>
      <c r="BI36" s="31">
        <v>27.72</v>
      </c>
      <c r="BJ36" s="31"/>
      <c r="BK36" s="31"/>
      <c r="BL36" s="31"/>
      <c r="BM36" s="31"/>
      <c r="BN36" s="31"/>
      <c r="BO36" s="31"/>
      <c r="BP36" s="31">
        <v>0</v>
      </c>
      <c r="BQ36" s="31">
        <v>0</v>
      </c>
      <c r="BR36" s="31">
        <v>3.18</v>
      </c>
      <c r="BS36" s="31">
        <v>0</v>
      </c>
      <c r="BT36" s="31">
        <v>0</v>
      </c>
      <c r="BU36" s="31">
        <v>0.12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2.4E-2</v>
      </c>
      <c r="CC36" s="31">
        <v>15.12</v>
      </c>
      <c r="CD36" s="31">
        <v>0</v>
      </c>
      <c r="CE36" s="31">
        <v>19.2</v>
      </c>
      <c r="CF36" s="31">
        <v>19.739999999999998</v>
      </c>
      <c r="CG36" s="31">
        <v>0</v>
      </c>
      <c r="CH36" s="31">
        <v>0</v>
      </c>
      <c r="CI36" s="31">
        <v>3</v>
      </c>
      <c r="CJ36" s="31">
        <v>0.108</v>
      </c>
      <c r="CK36" s="31">
        <v>0</v>
      </c>
      <c r="CL36" s="31">
        <v>0</v>
      </c>
      <c r="CM36" s="31">
        <v>0.21199999999999999</v>
      </c>
      <c r="CN36" s="31">
        <v>0</v>
      </c>
      <c r="CO36" s="31">
        <v>0.22</v>
      </c>
      <c r="CP36" s="31">
        <v>5.31</v>
      </c>
      <c r="CQ36" s="31">
        <v>0.25</v>
      </c>
      <c r="CR36" s="31">
        <v>31.2</v>
      </c>
      <c r="CS36" s="31">
        <v>2.2719999999999998</v>
      </c>
      <c r="CT36" s="31">
        <v>0</v>
      </c>
      <c r="CU36" s="31">
        <v>0</v>
      </c>
      <c r="CV36" s="31">
        <v>6.96</v>
      </c>
      <c r="CW36" s="31">
        <v>0</v>
      </c>
      <c r="CX36" s="31">
        <v>0</v>
      </c>
      <c r="CY36" s="31">
        <v>0</v>
      </c>
      <c r="CZ36" s="31">
        <v>0</v>
      </c>
      <c r="DA36" s="31">
        <v>8.19</v>
      </c>
      <c r="DB36" s="31">
        <v>0</v>
      </c>
      <c r="DC36" s="31">
        <v>19.2</v>
      </c>
      <c r="DD36" s="31">
        <v>0.42</v>
      </c>
      <c r="DE36" s="31">
        <v>33.53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5.0999999999999996</v>
      </c>
      <c r="DQ36" s="31">
        <v>27.475999999999999</v>
      </c>
      <c r="DR36" s="31">
        <v>39.450000000000003</v>
      </c>
      <c r="DS36" s="109"/>
    </row>
    <row r="37" spans="1:123" s="10" customFormat="1" x14ac:dyDescent="0.25">
      <c r="A37" s="77" t="s">
        <v>85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>
        <v>225.74</v>
      </c>
      <c r="BK37" s="31">
        <v>176.16</v>
      </c>
      <c r="BL37" s="31">
        <v>420.06400000000002</v>
      </c>
      <c r="BM37" s="31">
        <v>138.66</v>
      </c>
      <c r="BN37" s="31">
        <v>266.07240000000002</v>
      </c>
      <c r="BO37" s="31">
        <v>126.0643</v>
      </c>
      <c r="BP37" s="31">
        <v>171.24379999999999</v>
      </c>
      <c r="BQ37" s="31">
        <v>157.38050000000001</v>
      </c>
      <c r="BR37" s="31">
        <v>82.581700000000012</v>
      </c>
      <c r="BS37" s="31">
        <v>159.97999999999999</v>
      </c>
      <c r="BT37" s="31">
        <v>216.048</v>
      </c>
      <c r="BU37" s="31">
        <v>271.35199999999998</v>
      </c>
      <c r="BV37" s="31">
        <v>289.37650000000002</v>
      </c>
      <c r="BW37" s="31">
        <v>298.49259999999998</v>
      </c>
      <c r="BX37" s="31">
        <v>566.98719999999992</v>
      </c>
      <c r="BY37" s="31">
        <v>484.94370000000004</v>
      </c>
      <c r="BZ37" s="31">
        <v>610.60553000000004</v>
      </c>
      <c r="CA37" s="31">
        <v>144.0273</v>
      </c>
      <c r="CB37" s="31">
        <v>157.42420000000001</v>
      </c>
      <c r="CC37" s="31">
        <v>149.2208</v>
      </c>
      <c r="CD37" s="31">
        <v>67.358999999999995</v>
      </c>
      <c r="CE37" s="31">
        <v>217.7499</v>
      </c>
      <c r="CF37" s="31">
        <v>158.60300000000001</v>
      </c>
      <c r="CG37" s="31">
        <v>132.53279999999998</v>
      </c>
      <c r="CH37" s="31">
        <v>115.872</v>
      </c>
      <c r="CI37" s="31">
        <v>257.36</v>
      </c>
      <c r="CJ37" s="31">
        <v>154.63200000000001</v>
      </c>
      <c r="CK37" s="31">
        <v>198.7</v>
      </c>
      <c r="CL37" s="31">
        <v>525.5</v>
      </c>
      <c r="CM37" s="31">
        <v>643.5</v>
      </c>
      <c r="CN37" s="31">
        <v>356.99509999999998</v>
      </c>
      <c r="CO37" s="31">
        <v>125.14580000000001</v>
      </c>
      <c r="CP37" s="31">
        <v>164.59960000000001</v>
      </c>
      <c r="CQ37" s="31">
        <v>123.7513</v>
      </c>
      <c r="CR37" s="31">
        <v>164.00729999999999</v>
      </c>
      <c r="CS37" s="31">
        <v>71.240200000000002</v>
      </c>
      <c r="CT37" s="31">
        <v>190.83611959140438</v>
      </c>
      <c r="CU37" s="31">
        <v>727.84995556343006</v>
      </c>
      <c r="CV37" s="31">
        <v>1086.3916412184187</v>
      </c>
      <c r="CW37" s="31">
        <v>436.33674615667144</v>
      </c>
      <c r="CX37" s="31">
        <v>635.32896101662095</v>
      </c>
      <c r="CY37" s="31">
        <v>805.48016102271856</v>
      </c>
      <c r="CZ37" s="31">
        <v>204.53806382017422</v>
      </c>
      <c r="DA37" s="31">
        <v>128.67412483807789</v>
      </c>
      <c r="DB37" s="31">
        <v>304.87797420426654</v>
      </c>
      <c r="DC37" s="31">
        <v>193.03852806793699</v>
      </c>
      <c r="DD37" s="31">
        <v>199.989178833068</v>
      </c>
      <c r="DE37" s="31">
        <v>395.44182620200513</v>
      </c>
      <c r="DF37" s="31">
        <v>559.20000000000005</v>
      </c>
      <c r="DG37" s="31">
        <v>112.4</v>
      </c>
      <c r="DH37" s="31">
        <v>122.2</v>
      </c>
      <c r="DI37" s="31">
        <v>475.20285965861547</v>
      </c>
      <c r="DJ37" s="31">
        <v>555.65233140521229</v>
      </c>
      <c r="DK37" s="31">
        <v>379.6289913552917</v>
      </c>
      <c r="DL37" s="31">
        <v>205.61920595282314</v>
      </c>
      <c r="DM37" s="31">
        <v>159.75249343107049</v>
      </c>
      <c r="DN37" s="31">
        <v>254.45858543135355</v>
      </c>
      <c r="DO37" s="31">
        <v>126.873703741306</v>
      </c>
      <c r="DP37" s="31">
        <v>78</v>
      </c>
      <c r="DQ37" s="31">
        <v>776.73997857567201</v>
      </c>
      <c r="DR37" s="31">
        <v>663.92502687523415</v>
      </c>
      <c r="DS37" s="109"/>
    </row>
    <row r="38" spans="1:123" s="10" customFormat="1" x14ac:dyDescent="0.25">
      <c r="A38" s="30" t="s">
        <v>28</v>
      </c>
      <c r="B38" s="65">
        <v>417.82799999999997</v>
      </c>
      <c r="C38" s="65">
        <v>488.697</v>
      </c>
      <c r="D38" s="65">
        <v>774.62800000000004</v>
      </c>
      <c r="E38" s="65">
        <v>383.62000000000006</v>
      </c>
      <c r="F38" s="65">
        <v>463.17099999999999</v>
      </c>
      <c r="G38" s="65">
        <v>794.89700000000005</v>
      </c>
      <c r="H38" s="65">
        <v>466.40449999999993</v>
      </c>
      <c r="I38" s="65">
        <v>400.59099999999995</v>
      </c>
      <c r="J38" s="65">
        <v>548.32399999999961</v>
      </c>
      <c r="K38" s="65">
        <v>235.23099999999999</v>
      </c>
      <c r="L38" s="65">
        <v>234.9255</v>
      </c>
      <c r="M38" s="65">
        <v>364</v>
      </c>
      <c r="N38" s="65">
        <v>390.19299999999998</v>
      </c>
      <c r="O38" s="65">
        <v>605.88</v>
      </c>
      <c r="P38" s="65">
        <v>470.94</v>
      </c>
      <c r="Q38" s="65">
        <v>585.1105</v>
      </c>
      <c r="R38" s="65">
        <v>660.45749999999998</v>
      </c>
      <c r="S38" s="65">
        <v>532.07299999999998</v>
      </c>
      <c r="T38" s="65">
        <v>639.96749999999997</v>
      </c>
      <c r="U38" s="65">
        <v>536.84799999999996</v>
      </c>
      <c r="V38" s="65">
        <v>385.75400000000002</v>
      </c>
      <c r="W38" s="65">
        <v>189.57900000000001</v>
      </c>
      <c r="X38" s="65">
        <v>191.578</v>
      </c>
      <c r="Y38" s="65">
        <v>249</v>
      </c>
      <c r="Z38" s="31">
        <v>436.27110999999996</v>
      </c>
      <c r="AA38" s="31">
        <v>384.00389000000001</v>
      </c>
      <c r="AB38" s="31">
        <v>442.34399999999999</v>
      </c>
      <c r="AC38" s="31">
        <v>479.21949999999998</v>
      </c>
      <c r="AD38" s="31">
        <v>578.93299999999999</v>
      </c>
      <c r="AE38" s="31">
        <v>376.86700000000002</v>
      </c>
      <c r="AF38" s="31">
        <v>587.07849999999996</v>
      </c>
      <c r="AG38" s="31">
        <v>447.81049999999999</v>
      </c>
      <c r="AH38" s="31">
        <v>290.95850000000002</v>
      </c>
      <c r="AI38" s="31">
        <v>315.71600000000001</v>
      </c>
      <c r="AJ38" s="31">
        <v>329.25</v>
      </c>
      <c r="AK38" s="31">
        <v>392.22800000000001</v>
      </c>
      <c r="AL38" s="31">
        <v>487.4</v>
      </c>
      <c r="AM38" s="31">
        <v>496.4</v>
      </c>
      <c r="AN38" s="31">
        <v>418.1</v>
      </c>
      <c r="AO38" s="31">
        <v>438.5</v>
      </c>
      <c r="AP38" s="31">
        <v>640.20000000000005</v>
      </c>
      <c r="AQ38" s="31">
        <v>414.3</v>
      </c>
      <c r="AR38" s="31">
        <v>614.5</v>
      </c>
      <c r="AS38" s="31">
        <v>495.7</v>
      </c>
      <c r="AT38" s="31">
        <v>334</v>
      </c>
      <c r="AU38" s="31">
        <v>330.5</v>
      </c>
      <c r="AV38" s="31">
        <v>365.4</v>
      </c>
      <c r="AW38" s="31">
        <v>271.3</v>
      </c>
      <c r="AX38" s="31">
        <v>408.93150000000003</v>
      </c>
      <c r="AY38" s="31">
        <v>469.01400000000001</v>
      </c>
      <c r="AZ38" s="31">
        <v>394.74149999999992</v>
      </c>
      <c r="BA38" s="31">
        <v>504.6</v>
      </c>
      <c r="BB38" s="31">
        <v>728.19600000000003</v>
      </c>
      <c r="BC38" s="31">
        <v>461.73599999999999</v>
      </c>
      <c r="BD38" s="31">
        <v>496.7</v>
      </c>
      <c r="BE38" s="31">
        <v>459.38</v>
      </c>
      <c r="BF38" s="31">
        <v>368.05</v>
      </c>
      <c r="BG38" s="31">
        <v>447.67450000000002</v>
      </c>
      <c r="BH38" s="31">
        <v>312.64850000000001</v>
      </c>
      <c r="BI38" s="31">
        <v>223.8665</v>
      </c>
      <c r="BJ38" s="31">
        <v>451.37200000000001</v>
      </c>
      <c r="BK38" s="31">
        <v>402.48</v>
      </c>
      <c r="BL38" s="31">
        <v>311.06400000000002</v>
      </c>
      <c r="BM38" s="31">
        <v>53.9</v>
      </c>
      <c r="BN38" s="31">
        <v>305.762</v>
      </c>
      <c r="BO38" s="31">
        <v>361.32150000000001</v>
      </c>
      <c r="BP38" s="31">
        <v>335.41899999999998</v>
      </c>
      <c r="BQ38" s="31">
        <v>412.90249999999997</v>
      </c>
      <c r="BR38" s="31">
        <v>412.9085</v>
      </c>
      <c r="BS38" s="31">
        <v>288.89999999999998</v>
      </c>
      <c r="BT38" s="31">
        <v>223.14</v>
      </c>
      <c r="BU38" s="31">
        <v>314.45999999999998</v>
      </c>
      <c r="BV38" s="31">
        <v>327.08249999999998</v>
      </c>
      <c r="BW38" s="31">
        <v>356.06299999999999</v>
      </c>
      <c r="BX38" s="31">
        <v>473.13600000000002</v>
      </c>
      <c r="BY38" s="31">
        <v>191.3185</v>
      </c>
      <c r="BZ38" s="31">
        <v>512.22765000000004</v>
      </c>
      <c r="CA38" s="31">
        <v>470.13650000000001</v>
      </c>
      <c r="CB38" s="31">
        <v>412.12099999999998</v>
      </c>
      <c r="CC38" s="31">
        <v>746.10400000000004</v>
      </c>
      <c r="CD38" s="31">
        <v>336.79500000000002</v>
      </c>
      <c r="CE38" s="31">
        <v>456.2595</v>
      </c>
      <c r="CF38" s="31">
        <v>347.61500000000001</v>
      </c>
      <c r="CG38" s="31">
        <v>299.68900000000002</v>
      </c>
      <c r="CH38" s="31">
        <v>317.16000000000003</v>
      </c>
      <c r="CI38" s="31">
        <v>257.8</v>
      </c>
      <c r="CJ38" s="31">
        <v>405.96</v>
      </c>
      <c r="CK38" s="31">
        <v>353.5</v>
      </c>
      <c r="CL38" s="31">
        <v>417.5</v>
      </c>
      <c r="CM38" s="31">
        <v>357.5</v>
      </c>
      <c r="CN38" s="31">
        <v>261.97550000000001</v>
      </c>
      <c r="CO38" s="31">
        <v>625.72900000000004</v>
      </c>
      <c r="CP38" s="31">
        <v>326.19799999999998</v>
      </c>
      <c r="CQ38" s="31">
        <v>363.15649999999999</v>
      </c>
      <c r="CR38" s="31">
        <v>312.8365</v>
      </c>
      <c r="CS38" s="31">
        <v>356.20100000000002</v>
      </c>
      <c r="CT38" s="31">
        <v>86.125070770193474</v>
      </c>
      <c r="CU38" s="31">
        <v>142.54429315533062</v>
      </c>
      <c r="CV38" s="31">
        <v>103.97662899078921</v>
      </c>
      <c r="CW38" s="31">
        <v>79.581448075163124</v>
      </c>
      <c r="CX38" s="31">
        <v>98.397304125198843</v>
      </c>
      <c r="CY38" s="31">
        <v>201.04690074890269</v>
      </c>
      <c r="CZ38" s="31">
        <v>92.308810614195181</v>
      </c>
      <c r="DA38" s="31">
        <v>57.962811833895344</v>
      </c>
      <c r="DB38" s="31">
        <v>137.59259599721165</v>
      </c>
      <c r="DC38" s="31">
        <v>89.179026140447192</v>
      </c>
      <c r="DD38" s="31">
        <v>90.255881418826704</v>
      </c>
      <c r="DE38" s="31">
        <v>70.151490771031163</v>
      </c>
      <c r="DF38" s="31">
        <v>159</v>
      </c>
      <c r="DG38" s="31">
        <v>140.5</v>
      </c>
      <c r="DH38" s="31">
        <v>152.75</v>
      </c>
      <c r="DI38" s="31">
        <v>73.654074858003497</v>
      </c>
      <c r="DJ38" s="31">
        <v>220.80985320001543</v>
      </c>
      <c r="DK38" s="31">
        <v>95.508973335465583</v>
      </c>
      <c r="DL38" s="31">
        <v>92.796734194314041</v>
      </c>
      <c r="DM38" s="31">
        <v>72.096911380949763</v>
      </c>
      <c r="DN38" s="31">
        <v>114.83813297650885</v>
      </c>
      <c r="DO38" s="31">
        <v>57.258587823899099</v>
      </c>
      <c r="DP38" s="31">
        <v>0</v>
      </c>
      <c r="DQ38" s="31">
        <v>115.8677344294715</v>
      </c>
      <c r="DR38" s="31">
        <v>29.752216809443997</v>
      </c>
      <c r="DS38" s="109"/>
    </row>
    <row r="39" spans="1:123" s="10" customFormat="1" x14ac:dyDescent="0.25">
      <c r="A39" s="30" t="s">
        <v>29</v>
      </c>
      <c r="B39" s="65">
        <v>50.648000000000003</v>
      </c>
      <c r="C39" s="65">
        <v>63.046999999999997</v>
      </c>
      <c r="D39" s="65">
        <v>94.4</v>
      </c>
      <c r="E39" s="65">
        <v>180.20099999999999</v>
      </c>
      <c r="F39" s="65">
        <v>0.1</v>
      </c>
      <c r="G39" s="65">
        <v>0</v>
      </c>
      <c r="H39" s="65">
        <v>55.000999999999998</v>
      </c>
      <c r="I39" s="65">
        <v>201.05</v>
      </c>
      <c r="J39" s="65">
        <v>237.05799999999999</v>
      </c>
      <c r="K39" s="65">
        <v>96</v>
      </c>
      <c r="L39" s="65">
        <v>0</v>
      </c>
      <c r="M39" s="65">
        <v>44.21</v>
      </c>
      <c r="N39" s="65">
        <v>345.05</v>
      </c>
      <c r="O39" s="65">
        <v>79.25</v>
      </c>
      <c r="P39" s="65">
        <v>0</v>
      </c>
      <c r="Q39" s="65">
        <v>11.930999999999999</v>
      </c>
      <c r="R39" s="65">
        <v>0</v>
      </c>
      <c r="S39" s="65">
        <v>1.024</v>
      </c>
      <c r="T39" s="65">
        <v>1.0329999999999999</v>
      </c>
      <c r="U39" s="65">
        <v>26.087</v>
      </c>
      <c r="V39" s="65">
        <v>1.228</v>
      </c>
      <c r="W39" s="65">
        <v>37.591999999999999</v>
      </c>
      <c r="X39" s="65">
        <v>5.0469999999999997</v>
      </c>
      <c r="Y39" s="65">
        <v>0.48299999999999998</v>
      </c>
      <c r="Z39" s="31">
        <v>0</v>
      </c>
      <c r="AA39" s="31">
        <v>24.297000000000001</v>
      </c>
      <c r="AB39" s="31">
        <v>74.638000000000005</v>
      </c>
      <c r="AC39" s="31">
        <v>46</v>
      </c>
      <c r="AD39" s="31">
        <v>79.400999999999996</v>
      </c>
      <c r="AE39" s="31">
        <v>106.033</v>
      </c>
      <c r="AF39" s="31">
        <v>5.8000000000000003E-2</v>
      </c>
      <c r="AG39" s="31">
        <v>47.241999999999997</v>
      </c>
      <c r="AH39" s="31">
        <v>14.13</v>
      </c>
      <c r="AI39" s="31">
        <v>14.994999999999999</v>
      </c>
      <c r="AJ39" s="31">
        <v>88.11</v>
      </c>
      <c r="AK39" s="31">
        <v>192.375</v>
      </c>
      <c r="AL39" s="31">
        <v>187</v>
      </c>
      <c r="AM39" s="31">
        <v>185.4</v>
      </c>
      <c r="AN39" s="31">
        <v>176.3</v>
      </c>
      <c r="AO39" s="31">
        <v>251.1</v>
      </c>
      <c r="AP39" s="31">
        <v>127.1</v>
      </c>
      <c r="AQ39" s="31">
        <v>195.4</v>
      </c>
      <c r="AR39" s="31">
        <v>201</v>
      </c>
      <c r="AS39" s="31">
        <v>202.3</v>
      </c>
      <c r="AT39" s="31">
        <v>245.4</v>
      </c>
      <c r="AU39" s="31">
        <v>126.5</v>
      </c>
      <c r="AV39" s="31">
        <v>150.6</v>
      </c>
      <c r="AW39" s="31">
        <v>150.69999999999999</v>
      </c>
      <c r="AX39" s="31">
        <v>106.47799999999999</v>
      </c>
      <c r="AY39" s="31">
        <v>100.55</v>
      </c>
      <c r="AZ39" s="31">
        <v>102.563</v>
      </c>
      <c r="BA39" s="31">
        <v>174.75</v>
      </c>
      <c r="BB39" s="31">
        <v>190.404</v>
      </c>
      <c r="BC39" s="31">
        <v>15.025</v>
      </c>
      <c r="BD39" s="31">
        <v>0.61599999999999999</v>
      </c>
      <c r="BE39" s="31">
        <v>79.554500000000004</v>
      </c>
      <c r="BF39" s="31">
        <v>122.05</v>
      </c>
      <c r="BG39" s="31">
        <v>148.55000000000001</v>
      </c>
      <c r="BH39" s="31">
        <v>40.105399999999996</v>
      </c>
      <c r="BI39" s="31">
        <v>15.0677</v>
      </c>
      <c r="BJ39" s="31">
        <v>76.12</v>
      </c>
      <c r="BK39" s="31">
        <v>38.994999999999997</v>
      </c>
      <c r="BL39" s="31">
        <v>26.1845</v>
      </c>
      <c r="BM39" s="31">
        <v>100</v>
      </c>
      <c r="BN39" s="31">
        <v>0</v>
      </c>
      <c r="BO39" s="31"/>
      <c r="BP39" s="31">
        <v>1.4410000000000001</v>
      </c>
      <c r="BQ39" s="31">
        <v>19</v>
      </c>
      <c r="BR39" s="31">
        <v>9.9450000000000003</v>
      </c>
      <c r="BS39" s="31">
        <v>76.293000000000006</v>
      </c>
      <c r="BT39" s="31">
        <v>100</v>
      </c>
      <c r="BU39" s="31">
        <v>100</v>
      </c>
      <c r="BV39" s="31">
        <v>0</v>
      </c>
      <c r="BW39" s="31">
        <v>50</v>
      </c>
      <c r="BX39" s="31">
        <v>22.3339</v>
      </c>
      <c r="BY39" s="31">
        <v>0</v>
      </c>
      <c r="BZ39" s="31">
        <v>0.70686000000000004</v>
      </c>
      <c r="CA39" s="31">
        <v>0</v>
      </c>
      <c r="CB39" s="31">
        <v>0</v>
      </c>
      <c r="CC39" s="31">
        <v>25</v>
      </c>
      <c r="CD39" s="31">
        <v>25.5</v>
      </c>
      <c r="CE39" s="31">
        <v>0</v>
      </c>
      <c r="CF39" s="31">
        <v>0</v>
      </c>
      <c r="CG39" s="31">
        <v>24.340700000000002</v>
      </c>
      <c r="CH39" s="31">
        <v>0</v>
      </c>
      <c r="CI39" s="31">
        <v>50</v>
      </c>
      <c r="CJ39" s="31">
        <v>46.5</v>
      </c>
      <c r="CK39" s="31">
        <v>0</v>
      </c>
      <c r="CL39" s="31">
        <v>0</v>
      </c>
      <c r="CM39" s="31">
        <v>0</v>
      </c>
      <c r="CN39" s="31">
        <v>0</v>
      </c>
      <c r="CO39" s="31">
        <v>0.29199999999999998</v>
      </c>
      <c r="CP39" s="31">
        <v>0</v>
      </c>
      <c r="CQ39" s="31">
        <v>0</v>
      </c>
      <c r="CR39" s="31">
        <v>23.936</v>
      </c>
      <c r="CS39" s="31">
        <v>5.1999999999999998E-2</v>
      </c>
      <c r="CT39" s="31">
        <v>304.23678315766529</v>
      </c>
      <c r="CU39" s="31">
        <v>444.62471661949121</v>
      </c>
      <c r="CV39" s="31">
        <v>311.11040005244968</v>
      </c>
      <c r="CW39" s="31">
        <v>238.3620195462249</v>
      </c>
      <c r="CX39" s="31">
        <v>295.88826212039771</v>
      </c>
      <c r="CY39" s="31">
        <v>651.41694293610806</v>
      </c>
      <c r="CZ39" s="31">
        <v>300.07098382148246</v>
      </c>
      <c r="DA39" s="31">
        <v>223.39146720127923</v>
      </c>
      <c r="DB39" s="31">
        <v>461.59808058238701</v>
      </c>
      <c r="DC39" s="31">
        <v>359.54612717822101</v>
      </c>
      <c r="DD39" s="31">
        <v>291.21829787858195</v>
      </c>
      <c r="DE39" s="31">
        <v>209.85299929899284</v>
      </c>
      <c r="DF39" s="31">
        <v>268.8</v>
      </c>
      <c r="DG39" s="31">
        <v>192.536</v>
      </c>
      <c r="DH39" s="31">
        <v>209.3</v>
      </c>
      <c r="DI39" s="31">
        <v>246.34072069691919</v>
      </c>
      <c r="DJ39" s="31">
        <v>345.10408346151524</v>
      </c>
      <c r="DK39" s="31">
        <v>337.70803405779662</v>
      </c>
      <c r="DL39" s="31">
        <v>328.03537114587505</v>
      </c>
      <c r="DM39" s="31">
        <v>267.67258125516247</v>
      </c>
      <c r="DN39" s="31">
        <v>395.89578638293762</v>
      </c>
      <c r="DO39" s="31">
        <v>243.330433129048</v>
      </c>
      <c r="DP39" s="31">
        <v>190.98883547786201</v>
      </c>
      <c r="DQ39" s="31">
        <v>181.62092754722701</v>
      </c>
      <c r="DR39" s="31">
        <v>89.00155741001025</v>
      </c>
      <c r="DS39" s="109"/>
    </row>
    <row r="40" spans="1:123" s="10" customFormat="1" x14ac:dyDescent="0.25">
      <c r="A40" s="30" t="s">
        <v>30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0.82499999999999996</v>
      </c>
      <c r="M40" s="65">
        <v>18.149999999999999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7.8</v>
      </c>
      <c r="X40" s="65">
        <v>0</v>
      </c>
      <c r="Y40" s="65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14.8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0.4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24.18</v>
      </c>
      <c r="BC40" s="31">
        <v>0</v>
      </c>
      <c r="BD40" s="31">
        <v>0.66</v>
      </c>
      <c r="BE40" s="31">
        <v>0</v>
      </c>
      <c r="BF40" s="31">
        <v>0</v>
      </c>
      <c r="BG40" s="31">
        <v>23.515000000000001</v>
      </c>
      <c r="BH40" s="31">
        <v>1.38</v>
      </c>
      <c r="BI40" s="31">
        <v>0</v>
      </c>
      <c r="BJ40" s="31"/>
      <c r="BK40" s="31"/>
      <c r="BL40" s="31"/>
      <c r="BM40" s="31"/>
      <c r="BN40" s="31"/>
      <c r="BO40" s="31"/>
      <c r="BP40" s="31">
        <v>1E-3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>
        <v>0</v>
      </c>
      <c r="CI40" s="31">
        <v>0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2.1999999999999999E-2</v>
      </c>
      <c r="CV40" s="31">
        <v>0</v>
      </c>
      <c r="CW40" s="31">
        <v>0</v>
      </c>
      <c r="CX40" s="31">
        <v>0</v>
      </c>
      <c r="CY40" s="31">
        <v>0</v>
      </c>
      <c r="CZ40" s="31">
        <v>0</v>
      </c>
      <c r="DA40" s="31">
        <v>0</v>
      </c>
      <c r="DB40" s="31">
        <v>0</v>
      </c>
      <c r="DC40" s="31">
        <v>0</v>
      </c>
      <c r="DD40" s="31">
        <v>0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0</v>
      </c>
      <c r="DN40" s="31">
        <v>0</v>
      </c>
      <c r="DO40" s="31">
        <v>0</v>
      </c>
      <c r="DP40" s="31">
        <v>0</v>
      </c>
      <c r="DQ40" s="31">
        <v>0</v>
      </c>
      <c r="DR40" s="31">
        <v>0</v>
      </c>
      <c r="DS40" s="109"/>
    </row>
    <row r="41" spans="1:123" s="10" customFormat="1" x14ac:dyDescent="0.25">
      <c r="A41" s="30" t="s">
        <v>31</v>
      </c>
      <c r="B41" s="65">
        <v>93.05</v>
      </c>
      <c r="C41" s="65">
        <v>25.4</v>
      </c>
      <c r="D41" s="65">
        <v>68.849999999999994</v>
      </c>
      <c r="E41" s="65">
        <v>100.8</v>
      </c>
      <c r="F41" s="65">
        <v>0</v>
      </c>
      <c r="G41" s="65">
        <v>25.25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1.1000000000000001</v>
      </c>
      <c r="S41" s="65"/>
      <c r="T41" s="65">
        <v>24.9</v>
      </c>
      <c r="U41" s="65">
        <v>0</v>
      </c>
      <c r="V41" s="65">
        <v>0.2</v>
      </c>
      <c r="W41" s="65">
        <v>0</v>
      </c>
      <c r="X41" s="65">
        <v>0.2</v>
      </c>
      <c r="Y41" s="65">
        <v>0</v>
      </c>
      <c r="Z41" s="31">
        <v>0.3</v>
      </c>
      <c r="AA41" s="31">
        <v>0</v>
      </c>
      <c r="AB41" s="31">
        <v>0.2</v>
      </c>
      <c r="AC41" s="31">
        <v>0</v>
      </c>
      <c r="AD41" s="31">
        <v>0.2</v>
      </c>
      <c r="AE41" s="31">
        <v>51.2</v>
      </c>
      <c r="AF41" s="31">
        <v>79.45</v>
      </c>
      <c r="AG41" s="31">
        <v>50.7</v>
      </c>
      <c r="AH41" s="31">
        <v>50.408000000000001</v>
      </c>
      <c r="AI41" s="31">
        <v>0.26400000000000001</v>
      </c>
      <c r="AJ41" s="31">
        <v>98.83</v>
      </c>
      <c r="AK41" s="31">
        <v>51.05</v>
      </c>
      <c r="AL41" s="31">
        <v>124.3</v>
      </c>
      <c r="AM41" s="31">
        <v>201.5</v>
      </c>
      <c r="AN41" s="31">
        <v>102.7</v>
      </c>
      <c r="AO41" s="31">
        <v>0</v>
      </c>
      <c r="AP41" s="31">
        <v>25.8</v>
      </c>
      <c r="AQ41" s="31">
        <v>0</v>
      </c>
      <c r="AR41" s="31">
        <v>27</v>
      </c>
      <c r="AS41" s="31">
        <v>150.80000000000001</v>
      </c>
      <c r="AT41" s="31">
        <v>74.8</v>
      </c>
      <c r="AU41" s="31">
        <v>51.4</v>
      </c>
      <c r="AV41" s="31">
        <v>51.4</v>
      </c>
      <c r="AW41" s="31">
        <v>50.9</v>
      </c>
      <c r="AX41" s="31">
        <v>0</v>
      </c>
      <c r="AY41" s="31">
        <v>102</v>
      </c>
      <c r="AZ41" s="31">
        <v>72.75</v>
      </c>
      <c r="BA41" s="31">
        <v>147.66</v>
      </c>
      <c r="BB41" s="31">
        <v>0</v>
      </c>
      <c r="BC41" s="31">
        <v>75.349999999999994</v>
      </c>
      <c r="BD41" s="31">
        <v>100.95</v>
      </c>
      <c r="BE41" s="31">
        <v>248.8</v>
      </c>
      <c r="BF41" s="31">
        <v>76.2</v>
      </c>
      <c r="BG41" s="31">
        <v>25.2</v>
      </c>
      <c r="BH41" s="31">
        <v>25.2</v>
      </c>
      <c r="BI41" s="31">
        <v>25.35</v>
      </c>
      <c r="BJ41" s="31">
        <v>24.95</v>
      </c>
      <c r="BK41" s="31">
        <v>142.15</v>
      </c>
      <c r="BL41" s="31">
        <v>25.2</v>
      </c>
      <c r="BM41" s="31">
        <v>104</v>
      </c>
      <c r="BN41" s="31">
        <v>0</v>
      </c>
      <c r="BO41" s="31">
        <v>297.2</v>
      </c>
      <c r="BP41" s="31"/>
      <c r="BQ41" s="31"/>
      <c r="BR41" s="31"/>
      <c r="BS41" s="31">
        <v>19</v>
      </c>
      <c r="BT41" s="31">
        <v>0</v>
      </c>
      <c r="BU41" s="31">
        <v>77.45</v>
      </c>
      <c r="BV41" s="31">
        <v>51.5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1.0999999999999999E-2</v>
      </c>
      <c r="CI41" s="31">
        <v>0</v>
      </c>
      <c r="CJ41" s="31">
        <v>0</v>
      </c>
      <c r="CK41" s="31">
        <v>7.4560000000000004</v>
      </c>
      <c r="CL41" s="31">
        <v>0</v>
      </c>
      <c r="CM41" s="31">
        <v>0.115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3.5999999999999999E-3</v>
      </c>
      <c r="CW41" s="31">
        <v>1.0999999999999999E-2</v>
      </c>
      <c r="CX41" s="31">
        <v>0</v>
      </c>
      <c r="CY41" s="31">
        <v>0</v>
      </c>
      <c r="CZ41" s="31">
        <v>2.7519999999999998</v>
      </c>
      <c r="DA41" s="31">
        <v>0</v>
      </c>
      <c r="DB41" s="31">
        <v>4.0880000000000001</v>
      </c>
      <c r="DC41" s="31">
        <v>24.236999999999998</v>
      </c>
      <c r="DD41" s="31">
        <v>0</v>
      </c>
      <c r="DE41" s="31">
        <v>0</v>
      </c>
      <c r="DF41" s="31">
        <v>0</v>
      </c>
      <c r="DG41" s="31">
        <v>23.936</v>
      </c>
      <c r="DH41" s="31">
        <v>0</v>
      </c>
      <c r="DI41" s="31">
        <v>0</v>
      </c>
      <c r="DJ41" s="31">
        <v>0</v>
      </c>
      <c r="DK41" s="31">
        <v>51.9</v>
      </c>
      <c r="DL41" s="31">
        <v>1.294</v>
      </c>
      <c r="DM41" s="31">
        <v>5.5E-2</v>
      </c>
      <c r="DN41" s="31">
        <v>52.55</v>
      </c>
      <c r="DO41" s="31">
        <v>521.73</v>
      </c>
      <c r="DP41" s="31">
        <v>156</v>
      </c>
      <c r="DQ41" s="31">
        <v>52.551000000000002</v>
      </c>
      <c r="DR41" s="31">
        <v>0</v>
      </c>
      <c r="DS41" s="109"/>
    </row>
    <row r="42" spans="1:123" s="10" customFormat="1" x14ac:dyDescent="0.25">
      <c r="A42" s="30" t="s">
        <v>32</v>
      </c>
      <c r="B42" s="65">
        <v>262.9366</v>
      </c>
      <c r="C42" s="65">
        <v>431.79939999999999</v>
      </c>
      <c r="D42" s="65">
        <v>179.16560000000004</v>
      </c>
      <c r="E42" s="65">
        <v>76.724000000000018</v>
      </c>
      <c r="F42" s="65">
        <v>92.634200000000007</v>
      </c>
      <c r="G42" s="65">
        <v>158.97940000000003</v>
      </c>
      <c r="H42" s="65">
        <v>129.28089999999997</v>
      </c>
      <c r="I42" s="65">
        <v>146.1182</v>
      </c>
      <c r="J42" s="65">
        <v>296.86479999999995</v>
      </c>
      <c r="K42" s="65">
        <v>260.64620000000002</v>
      </c>
      <c r="L42" s="65">
        <v>742.98509999999999</v>
      </c>
      <c r="M42" s="65">
        <v>228</v>
      </c>
      <c r="N42" s="65">
        <v>97.238600000000005</v>
      </c>
      <c r="O42" s="65">
        <v>255.57600000000002</v>
      </c>
      <c r="P42" s="65">
        <v>171.667</v>
      </c>
      <c r="Q42" s="65">
        <v>117.02210000000001</v>
      </c>
      <c r="R42" s="65">
        <v>132.0915</v>
      </c>
      <c r="S42" s="65">
        <v>131.16460000000001</v>
      </c>
      <c r="T42" s="65">
        <v>597.01350000000002</v>
      </c>
      <c r="U42" s="65">
        <v>150.71359999999999</v>
      </c>
      <c r="V42" s="65">
        <v>115.55080000000001</v>
      </c>
      <c r="W42" s="65">
        <v>105.5158</v>
      </c>
      <c r="X42" s="65">
        <v>76.715599999999995</v>
      </c>
      <c r="Y42" s="65">
        <v>427</v>
      </c>
      <c r="Z42" s="31">
        <v>188.74</v>
      </c>
      <c r="AA42" s="31">
        <v>120.38</v>
      </c>
      <c r="AB42" s="31">
        <v>88.430600000000013</v>
      </c>
      <c r="AC42" s="31">
        <v>95.843900000000005</v>
      </c>
      <c r="AD42" s="31">
        <v>139.51999999999998</v>
      </c>
      <c r="AE42" s="31">
        <v>226.12</v>
      </c>
      <c r="AF42" s="31">
        <v>851.15870000000007</v>
      </c>
      <c r="AG42" s="31">
        <v>242.74210000000005</v>
      </c>
      <c r="AH42" s="31">
        <v>73.591700000000003</v>
      </c>
      <c r="AI42" s="31">
        <v>296.3032</v>
      </c>
      <c r="AJ42" s="31">
        <v>112.84900000000002</v>
      </c>
      <c r="AK42" s="31">
        <v>258.58659999999998</v>
      </c>
      <c r="AL42" s="31">
        <v>670.1</v>
      </c>
      <c r="AM42" s="31">
        <v>138</v>
      </c>
      <c r="AN42" s="31">
        <v>600</v>
      </c>
      <c r="AO42" s="31">
        <v>337.3</v>
      </c>
      <c r="AP42" s="31">
        <v>118.5</v>
      </c>
      <c r="AQ42" s="31">
        <v>128.6</v>
      </c>
      <c r="AR42" s="31">
        <v>122.9</v>
      </c>
      <c r="AS42" s="31">
        <v>98.8</v>
      </c>
      <c r="AT42" s="31">
        <v>86</v>
      </c>
      <c r="AU42" s="31">
        <v>928.6</v>
      </c>
      <c r="AV42" s="31">
        <v>1090.5999999999999</v>
      </c>
      <c r="AW42" s="31">
        <v>281.10000000000002</v>
      </c>
      <c r="AX42" s="31">
        <v>960.37630000000001</v>
      </c>
      <c r="AY42" s="31">
        <v>1723.2818</v>
      </c>
      <c r="AZ42" s="31">
        <v>1348.1223</v>
      </c>
      <c r="BA42" s="31">
        <v>265.27600000000001</v>
      </c>
      <c r="BB42" s="31">
        <v>1022.16</v>
      </c>
      <c r="BC42" s="31">
        <v>578.04300000000001</v>
      </c>
      <c r="BD42" s="31">
        <v>105.25999999999999</v>
      </c>
      <c r="BE42" s="31">
        <v>150.46</v>
      </c>
      <c r="BF42" s="31">
        <v>530.18499999999995</v>
      </c>
      <c r="BG42" s="31">
        <v>498.863</v>
      </c>
      <c r="BH42" s="31">
        <v>703.5915</v>
      </c>
      <c r="BI42" s="31">
        <v>561.58349999999996</v>
      </c>
      <c r="BJ42" s="31">
        <v>360.3</v>
      </c>
      <c r="BK42" s="31">
        <v>33.531999999999996</v>
      </c>
      <c r="BL42" s="31">
        <v>5.5505000000000004</v>
      </c>
      <c r="BM42" s="31">
        <v>384</v>
      </c>
      <c r="BN42" s="31">
        <v>0</v>
      </c>
      <c r="BO42" s="31"/>
      <c r="BP42" s="31">
        <v>0.98399999999999999</v>
      </c>
      <c r="BQ42" s="31">
        <v>4.9059999999999997</v>
      </c>
      <c r="BR42" s="31">
        <v>98.220999999999989</v>
      </c>
      <c r="BS42" s="31">
        <v>132.38</v>
      </c>
      <c r="BT42" s="31">
        <v>65.576000000000022</v>
      </c>
      <c r="BU42" s="31">
        <v>161.65719999999999</v>
      </c>
      <c r="BV42" s="31">
        <v>77.039999999999992</v>
      </c>
      <c r="BW42" s="31">
        <v>296.23</v>
      </c>
      <c r="BX42" s="31">
        <v>15.3315</v>
      </c>
      <c r="BY42" s="31">
        <v>0</v>
      </c>
      <c r="BZ42" s="31">
        <v>279.27850000000001</v>
      </c>
      <c r="CA42" s="31">
        <v>290.75279999999998</v>
      </c>
      <c r="CB42" s="31">
        <v>222.17070000000001</v>
      </c>
      <c r="CC42" s="31">
        <v>99.851900000000001</v>
      </c>
      <c r="CD42" s="31">
        <v>240</v>
      </c>
      <c r="CE42" s="31">
        <v>0</v>
      </c>
      <c r="CF42" s="31">
        <v>262.50626999999997</v>
      </c>
      <c r="CG42" s="31">
        <v>25.225999999999999</v>
      </c>
      <c r="CH42" s="31">
        <v>328.50103000000001</v>
      </c>
      <c r="CI42" s="31">
        <v>796.14499999999998</v>
      </c>
      <c r="CJ42" s="31">
        <v>24</v>
      </c>
      <c r="CK42" s="31">
        <v>65.506</v>
      </c>
      <c r="CL42" s="31">
        <v>264</v>
      </c>
      <c r="CM42" s="31">
        <v>942.80200000000002</v>
      </c>
      <c r="CN42" s="31">
        <v>360</v>
      </c>
      <c r="CO42" s="31">
        <v>404.56200000000001</v>
      </c>
      <c r="CP42" s="31">
        <v>336</v>
      </c>
      <c r="CQ42" s="31">
        <v>360</v>
      </c>
      <c r="CR42" s="31">
        <v>672</v>
      </c>
      <c r="CS42" s="31">
        <v>724.55</v>
      </c>
      <c r="CT42" s="31">
        <v>360</v>
      </c>
      <c r="CU42" s="31">
        <v>0.1</v>
      </c>
      <c r="CV42" s="31">
        <v>0.06</v>
      </c>
      <c r="CW42" s="31">
        <v>0</v>
      </c>
      <c r="CX42" s="31">
        <v>27.28</v>
      </c>
      <c r="CY42" s="31">
        <v>0</v>
      </c>
      <c r="CZ42" s="31">
        <v>648</v>
      </c>
      <c r="DA42" s="31">
        <v>747.2</v>
      </c>
      <c r="DB42" s="31">
        <v>542.24</v>
      </c>
      <c r="DC42" s="31">
        <v>51.003999999999998</v>
      </c>
      <c r="DD42" s="31">
        <v>38.472000000000001</v>
      </c>
      <c r="DE42" s="31">
        <v>304.625</v>
      </c>
      <c r="DF42" s="31">
        <v>19.2</v>
      </c>
      <c r="DG42" s="31">
        <v>57.6</v>
      </c>
      <c r="DH42" s="31">
        <v>29.178609999999999</v>
      </c>
      <c r="DI42" s="31">
        <v>4.4999999999999998E-2</v>
      </c>
      <c r="DJ42" s="31">
        <v>6.0999999999999999E-2</v>
      </c>
      <c r="DK42" s="31">
        <v>26</v>
      </c>
      <c r="DL42" s="31">
        <v>0</v>
      </c>
      <c r="DM42" s="31">
        <v>30.46</v>
      </c>
      <c r="DN42" s="31">
        <v>547.05899999999997</v>
      </c>
      <c r="DO42" s="31">
        <v>260</v>
      </c>
      <c r="DP42" s="31">
        <v>364</v>
      </c>
      <c r="DQ42" s="31">
        <v>64.563000000000002</v>
      </c>
      <c r="DR42" s="31">
        <v>0</v>
      </c>
      <c r="DS42" s="109"/>
    </row>
    <row r="43" spans="1:123" s="10" customFormat="1" x14ac:dyDescent="0.25">
      <c r="A43" s="32" t="s">
        <v>33</v>
      </c>
      <c r="B43" s="64">
        <v>4340.174</v>
      </c>
      <c r="C43" s="64">
        <v>5132.8904999999995</v>
      </c>
      <c r="D43" s="64">
        <v>5054.5050000000001</v>
      </c>
      <c r="E43" s="64">
        <v>4856.3389999999999</v>
      </c>
      <c r="F43" s="64">
        <v>4114.9915000000001</v>
      </c>
      <c r="G43" s="64">
        <v>4696.9264999999996</v>
      </c>
      <c r="H43" s="64">
        <v>4299.5652499999997</v>
      </c>
      <c r="I43" s="64">
        <v>4734.7094999999999</v>
      </c>
      <c r="J43" s="64">
        <v>5294.3859999999995</v>
      </c>
      <c r="K43" s="64">
        <v>6126.2404999999999</v>
      </c>
      <c r="L43" s="64">
        <v>4600.8367500000004</v>
      </c>
      <c r="M43" s="64">
        <v>6507.4750000000004</v>
      </c>
      <c r="N43" s="64">
        <v>5218.4075000000003</v>
      </c>
      <c r="O43" s="64">
        <v>5024.5860000000002</v>
      </c>
      <c r="P43" s="64">
        <v>5219.21</v>
      </c>
      <c r="Q43" s="64">
        <v>5150.5632500000002</v>
      </c>
      <c r="R43" s="64">
        <v>4672.7808664480972</v>
      </c>
      <c r="S43" s="64">
        <v>4500.8914999999997</v>
      </c>
      <c r="T43" s="64">
        <v>5008.4987500000007</v>
      </c>
      <c r="U43" s="64">
        <v>4494.1910000000007</v>
      </c>
      <c r="V43" s="64">
        <v>4434.0050000000001</v>
      </c>
      <c r="W43" s="64">
        <v>4431.6244999999999</v>
      </c>
      <c r="X43" s="64">
        <v>4248.4579999999996</v>
      </c>
      <c r="Y43" s="64">
        <v>5095.424</v>
      </c>
      <c r="Z43" s="64">
        <v>4964.2995599999995</v>
      </c>
      <c r="AA43" s="64">
        <v>6028.782940000001</v>
      </c>
      <c r="AB43" s="64">
        <v>6239.6234999999997</v>
      </c>
      <c r="AC43" s="64">
        <v>5809.0427500000005</v>
      </c>
      <c r="AD43" s="64">
        <v>7819.6709999999994</v>
      </c>
      <c r="AE43" s="64">
        <v>5404.0530000000008</v>
      </c>
      <c r="AF43" s="64">
        <v>5294.9932500000004</v>
      </c>
      <c r="AG43" s="64">
        <v>6274.7522499999995</v>
      </c>
      <c r="AH43" s="64">
        <v>6049.3022500000006</v>
      </c>
      <c r="AI43" s="64">
        <v>5309.4380000000001</v>
      </c>
      <c r="AJ43" s="64">
        <v>7011.1</v>
      </c>
      <c r="AK43" s="64">
        <v>6159.2389999999996</v>
      </c>
      <c r="AL43" s="64">
        <v>6525.3999999999987</v>
      </c>
      <c r="AM43" s="64">
        <v>5787.3</v>
      </c>
      <c r="AN43" s="64">
        <v>7134.4</v>
      </c>
      <c r="AO43" s="64">
        <v>6166.7999999999993</v>
      </c>
      <c r="AP43" s="64">
        <v>5663.2</v>
      </c>
      <c r="AQ43" s="64">
        <v>6235.0999999999995</v>
      </c>
      <c r="AR43" s="64">
        <v>7598.2</v>
      </c>
      <c r="AS43" s="64">
        <v>7940.5000000000009</v>
      </c>
      <c r="AT43" s="64">
        <v>5795.4000000000005</v>
      </c>
      <c r="AU43" s="64">
        <v>5644.7999999999993</v>
      </c>
      <c r="AV43" s="64">
        <v>5249.3</v>
      </c>
      <c r="AW43" s="64">
        <v>6080.4999999999991</v>
      </c>
      <c r="AX43" s="64">
        <v>5215.3241499999995</v>
      </c>
      <c r="AY43" s="64">
        <v>6582.018</v>
      </c>
      <c r="AZ43" s="64">
        <v>5783.5587500000001</v>
      </c>
      <c r="BA43" s="64">
        <v>6482.4139999999998</v>
      </c>
      <c r="BB43" s="64">
        <v>6337.0569999999998</v>
      </c>
      <c r="BC43" s="64">
        <v>7467.3290000000006</v>
      </c>
      <c r="BD43" s="64">
        <v>4535.2250400000003</v>
      </c>
      <c r="BE43" s="64">
        <v>4194.9301800000003</v>
      </c>
      <c r="BF43" s="64">
        <v>5005.9594999999999</v>
      </c>
      <c r="BG43" s="64">
        <v>6555.897829999999</v>
      </c>
      <c r="BH43" s="64">
        <v>5517.980770000001</v>
      </c>
      <c r="BI43" s="64">
        <v>8208.6819299999988</v>
      </c>
      <c r="BJ43" s="64">
        <v>6799.0366299999996</v>
      </c>
      <c r="BK43" s="64">
        <v>5484.4991799999998</v>
      </c>
      <c r="BL43" s="64">
        <v>5387.4986600000011</v>
      </c>
      <c r="BM43" s="64">
        <v>2353.4091799999997</v>
      </c>
      <c r="BN43" s="64">
        <v>3183.08536</v>
      </c>
      <c r="BO43" s="64">
        <v>6119.8597899999995</v>
      </c>
      <c r="BP43" s="64">
        <v>6884.9350200000008</v>
      </c>
      <c r="BQ43" s="64">
        <v>8951.5845299999983</v>
      </c>
      <c r="BR43" s="64">
        <v>10191.052979999999</v>
      </c>
      <c r="BS43" s="64">
        <v>9967.2360899999985</v>
      </c>
      <c r="BT43" s="64">
        <v>11242.927349999998</v>
      </c>
      <c r="BU43" s="64">
        <v>8373.97343</v>
      </c>
      <c r="BV43" s="64">
        <v>12116.577847999999</v>
      </c>
      <c r="BW43" s="64">
        <v>7415.4646399999992</v>
      </c>
      <c r="BX43" s="64">
        <v>7109.7880880000002</v>
      </c>
      <c r="BY43" s="64">
        <v>7081.6498499999998</v>
      </c>
      <c r="BZ43" s="64">
        <v>6196.4972250000001</v>
      </c>
      <c r="CA43" s="64">
        <v>6183.3079900000012</v>
      </c>
      <c r="CB43" s="64">
        <v>6303.9411700000001</v>
      </c>
      <c r="CC43" s="64">
        <v>12108.462239999999</v>
      </c>
      <c r="CD43" s="64">
        <v>5779.0611000000017</v>
      </c>
      <c r="CE43" s="64">
        <v>5879.0269499999995</v>
      </c>
      <c r="CF43" s="64">
        <v>8084.6439300000002</v>
      </c>
      <c r="CG43" s="64">
        <v>7368.9307500000014</v>
      </c>
      <c r="CH43" s="64">
        <v>8389.4603799999986</v>
      </c>
      <c r="CI43" s="64">
        <v>4980.1206000000002</v>
      </c>
      <c r="CJ43" s="64">
        <v>7070.0603640000008</v>
      </c>
      <c r="CK43" s="64">
        <v>11927.653269999999</v>
      </c>
      <c r="CL43" s="64">
        <v>6284.1897599999993</v>
      </c>
      <c r="CM43" s="64">
        <v>6592.0408400000006</v>
      </c>
      <c r="CN43" s="64">
        <v>5871.4063999999989</v>
      </c>
      <c r="CO43" s="64">
        <v>7341.4530800000002</v>
      </c>
      <c r="CP43" s="64">
        <v>10121.02317</v>
      </c>
      <c r="CQ43" s="64">
        <v>13040.596080000001</v>
      </c>
      <c r="CR43" s="64">
        <v>9312.3029199999983</v>
      </c>
      <c r="CS43" s="64">
        <v>8246.0349900000001</v>
      </c>
      <c r="CT43" s="64">
        <v>7314.7154390661326</v>
      </c>
      <c r="CU43" s="64">
        <v>7268.7199289564587</v>
      </c>
      <c r="CV43" s="64">
        <v>23159.83627741161</v>
      </c>
      <c r="CW43" s="64">
        <v>8801.5846260797989</v>
      </c>
      <c r="CX43" s="64">
        <v>9719.6518403712034</v>
      </c>
      <c r="CY43" s="64">
        <v>9859.5443566104386</v>
      </c>
      <c r="CZ43" s="64">
        <v>7827.7642220557882</v>
      </c>
      <c r="DA43" s="64">
        <v>7917.9709492112597</v>
      </c>
      <c r="DB43" s="64">
        <v>8822.1147814356173</v>
      </c>
      <c r="DC43" s="64">
        <v>9064.8825784016444</v>
      </c>
      <c r="DD43" s="64">
        <v>9271.1638121460583</v>
      </c>
      <c r="DE43" s="64">
        <v>11131.98530228414</v>
      </c>
      <c r="DF43" s="64">
        <v>8756.1749899999977</v>
      </c>
      <c r="DG43" s="64">
        <v>7983.7530799999995</v>
      </c>
      <c r="DH43" s="64">
        <v>7336.2020299999995</v>
      </c>
      <c r="DI43" s="64">
        <v>4807.8901282462502</v>
      </c>
      <c r="DJ43" s="64">
        <v>6739.7547469919446</v>
      </c>
      <c r="DK43" s="64">
        <v>6190.6807009010427</v>
      </c>
      <c r="DL43" s="64">
        <v>8628.2761018690326</v>
      </c>
      <c r="DM43" s="64">
        <v>8960.9173900316309</v>
      </c>
      <c r="DN43" s="64">
        <v>16617.228866550624</v>
      </c>
      <c r="DO43" s="64">
        <v>10434.302730220137</v>
      </c>
      <c r="DP43" s="64">
        <v>9635.2221900000022</v>
      </c>
      <c r="DQ43" s="64">
        <v>11932.151517258231</v>
      </c>
      <c r="DR43" s="64">
        <v>9459.8820232118269</v>
      </c>
      <c r="DS43" s="109"/>
    </row>
    <row r="44" spans="1:123" s="10" customFormat="1" x14ac:dyDescent="0.25">
      <c r="A44" s="30" t="s">
        <v>34</v>
      </c>
      <c r="B44" s="65">
        <v>0</v>
      </c>
      <c r="C44" s="65">
        <v>2.0510000000000002</v>
      </c>
      <c r="D44" s="65">
        <v>0</v>
      </c>
      <c r="E44" s="65">
        <v>0</v>
      </c>
      <c r="F44" s="65">
        <v>0</v>
      </c>
      <c r="G44" s="65">
        <v>0.55000000000000004</v>
      </c>
      <c r="H44" s="65">
        <v>0.77</v>
      </c>
      <c r="I44" s="65">
        <v>0</v>
      </c>
      <c r="J44" s="65">
        <v>1.845</v>
      </c>
      <c r="K44" s="65">
        <v>0.14299999999999999</v>
      </c>
      <c r="L44" s="65">
        <v>0</v>
      </c>
      <c r="M44" s="65">
        <v>0</v>
      </c>
      <c r="N44" s="65">
        <v>7.806</v>
      </c>
      <c r="O44" s="65">
        <v>0.33300000000000002</v>
      </c>
      <c r="P44" s="65">
        <v>19.2</v>
      </c>
      <c r="Q44" s="65">
        <v>4.74</v>
      </c>
      <c r="R44" s="65">
        <v>0.113</v>
      </c>
      <c r="S44" s="65">
        <v>5.1859999999999999</v>
      </c>
      <c r="T44" s="65">
        <v>2.7759999999999998</v>
      </c>
      <c r="U44" s="65">
        <v>0</v>
      </c>
      <c r="V44" s="65">
        <v>19.2</v>
      </c>
      <c r="W44" s="65">
        <v>4.7119999999999997</v>
      </c>
      <c r="X44" s="65">
        <v>0.28199999999999997</v>
      </c>
      <c r="Y44" s="65">
        <v>0.122</v>
      </c>
      <c r="Z44" s="31">
        <v>0</v>
      </c>
      <c r="AA44" s="31">
        <v>0</v>
      </c>
      <c r="AB44" s="31">
        <v>3.1640000000000001</v>
      </c>
      <c r="AC44" s="31">
        <v>0</v>
      </c>
      <c r="AD44" s="31">
        <v>0</v>
      </c>
      <c r="AE44" s="31">
        <v>0</v>
      </c>
      <c r="AF44" s="31">
        <v>0.84599999999999997</v>
      </c>
      <c r="AG44" s="31">
        <v>0.4</v>
      </c>
      <c r="AH44" s="31">
        <v>4.9000000000000002E-2</v>
      </c>
      <c r="AI44" s="31">
        <v>1.55</v>
      </c>
      <c r="AJ44" s="31">
        <v>19.29</v>
      </c>
      <c r="AK44" s="31">
        <v>0</v>
      </c>
      <c r="AL44" s="31">
        <v>0.1</v>
      </c>
      <c r="AM44" s="31">
        <v>0.1</v>
      </c>
      <c r="AN44" s="31">
        <v>0</v>
      </c>
      <c r="AO44" s="31">
        <v>7.6</v>
      </c>
      <c r="AP44" s="31">
        <v>24.7</v>
      </c>
      <c r="AQ44" s="31">
        <v>0</v>
      </c>
      <c r="AR44" s="31">
        <v>4.7</v>
      </c>
      <c r="AS44" s="31">
        <v>11.4</v>
      </c>
      <c r="AT44" s="31">
        <v>0</v>
      </c>
      <c r="AU44" s="31">
        <v>11.4</v>
      </c>
      <c r="AV44" s="31">
        <v>38.4</v>
      </c>
      <c r="AW44" s="31">
        <v>5</v>
      </c>
      <c r="AX44" s="31">
        <v>0.79400000000000004</v>
      </c>
      <c r="AY44" s="31">
        <v>50.292000000000002</v>
      </c>
      <c r="AZ44" s="31">
        <v>0.314</v>
      </c>
      <c r="BA44" s="31">
        <v>0</v>
      </c>
      <c r="BB44" s="31">
        <v>19.2</v>
      </c>
      <c r="BC44" s="31">
        <v>0</v>
      </c>
      <c r="BD44" s="31">
        <v>4.327</v>
      </c>
      <c r="BE44" s="31">
        <v>8.2000000000000003E-2</v>
      </c>
      <c r="BF44" s="31">
        <v>0.01</v>
      </c>
      <c r="BG44" s="31">
        <v>10.321999999999999</v>
      </c>
      <c r="BH44" s="31">
        <v>147.904</v>
      </c>
      <c r="BI44" s="31">
        <v>2.0150000000000001</v>
      </c>
      <c r="BJ44" s="31"/>
      <c r="BK44" s="31">
        <v>0.15</v>
      </c>
      <c r="BL44" s="31">
        <v>0.25</v>
      </c>
      <c r="BM44" s="31"/>
      <c r="BN44" s="31"/>
      <c r="BO44" s="31"/>
      <c r="BP44" s="31">
        <v>0</v>
      </c>
      <c r="BQ44" s="31">
        <v>1.5</v>
      </c>
      <c r="BR44" s="31">
        <v>0</v>
      </c>
      <c r="BS44" s="31">
        <v>8.52</v>
      </c>
      <c r="BT44" s="31">
        <v>154.6</v>
      </c>
      <c r="BU44" s="31">
        <v>1.39</v>
      </c>
      <c r="BV44" s="31">
        <v>0</v>
      </c>
      <c r="BW44" s="31">
        <v>15.956</v>
      </c>
      <c r="BX44" s="31">
        <v>0</v>
      </c>
      <c r="BY44" s="31">
        <v>0.48899999999999999</v>
      </c>
      <c r="BZ44" s="31">
        <v>0</v>
      </c>
      <c r="CA44" s="31">
        <v>0</v>
      </c>
      <c r="CB44" s="31">
        <v>0.51</v>
      </c>
      <c r="CC44" s="31">
        <v>35.14</v>
      </c>
      <c r="CD44" s="31">
        <v>0</v>
      </c>
      <c r="CE44" s="31">
        <v>0.38</v>
      </c>
      <c r="CF44" s="31">
        <v>109.9</v>
      </c>
      <c r="CG44" s="31">
        <v>84.17</v>
      </c>
      <c r="CH44" s="31">
        <v>55.392000000000003</v>
      </c>
      <c r="CI44" s="31">
        <v>3.895</v>
      </c>
      <c r="CJ44" s="31">
        <v>0</v>
      </c>
      <c r="CK44" s="31">
        <v>0.17</v>
      </c>
      <c r="CL44" s="31">
        <v>0</v>
      </c>
      <c r="CM44" s="31">
        <v>0.45</v>
      </c>
      <c r="CN44" s="31">
        <v>0.03</v>
      </c>
      <c r="CO44" s="31">
        <v>0.307</v>
      </c>
      <c r="CP44" s="31">
        <v>19.145</v>
      </c>
      <c r="CQ44" s="31">
        <v>0.21</v>
      </c>
      <c r="CR44" s="31">
        <v>19.2</v>
      </c>
      <c r="CS44" s="31">
        <v>0.48199999999999998</v>
      </c>
      <c r="CT44" s="31">
        <v>0</v>
      </c>
      <c r="CU44" s="31">
        <v>0</v>
      </c>
      <c r="CV44" s="31">
        <v>20.562999999999999</v>
      </c>
      <c r="CW44" s="31">
        <v>18.71</v>
      </c>
      <c r="CX44" s="31">
        <v>37.119999999999997</v>
      </c>
      <c r="CY44" s="31">
        <v>6.7549999999999999</v>
      </c>
      <c r="CZ44" s="31">
        <v>1.052</v>
      </c>
      <c r="DA44" s="31">
        <v>2.0350000000000001</v>
      </c>
      <c r="DB44" s="31">
        <v>2.8090000000000002</v>
      </c>
      <c r="DC44" s="31">
        <v>10.653</v>
      </c>
      <c r="DD44" s="31">
        <v>0</v>
      </c>
      <c r="DE44" s="31">
        <v>0.497</v>
      </c>
      <c r="DF44" s="31">
        <v>0</v>
      </c>
      <c r="DG44" s="31">
        <v>0.05</v>
      </c>
      <c r="DH44" s="31">
        <v>3.7972000000000001</v>
      </c>
      <c r="DI44" s="31">
        <v>6.5910000000000002</v>
      </c>
      <c r="DJ44" s="31">
        <v>0</v>
      </c>
      <c r="DK44" s="31">
        <v>0</v>
      </c>
      <c r="DL44" s="31">
        <v>0</v>
      </c>
      <c r="DM44" s="31">
        <v>0.37</v>
      </c>
      <c r="DN44" s="31">
        <v>6.7000000000000004E-2</v>
      </c>
      <c r="DO44" s="31">
        <v>0</v>
      </c>
      <c r="DP44" s="31">
        <v>6.2279999999999998</v>
      </c>
      <c r="DQ44" s="31">
        <v>28.876999999999999</v>
      </c>
      <c r="DR44" s="31">
        <v>4.6539999999999999</v>
      </c>
      <c r="DS44" s="109"/>
    </row>
    <row r="45" spans="1:123" s="10" customFormat="1" x14ac:dyDescent="0.25">
      <c r="A45" s="30" t="s">
        <v>35</v>
      </c>
      <c r="B45" s="65">
        <v>0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5">
        <v>0</v>
      </c>
      <c r="V45" s="65">
        <v>0</v>
      </c>
      <c r="W45" s="65">
        <v>0</v>
      </c>
      <c r="X45" s="65">
        <v>0</v>
      </c>
      <c r="Y45" s="65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3.7519999999999998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/>
      <c r="BK45" s="31"/>
      <c r="BL45" s="31"/>
      <c r="BM45" s="31"/>
      <c r="BN45" s="31"/>
      <c r="BO45" s="31"/>
      <c r="BP45" s="31"/>
      <c r="BQ45" s="31"/>
      <c r="BR45" s="31"/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0.10299999999999999</v>
      </c>
      <c r="BY45" s="31">
        <v>0</v>
      </c>
      <c r="BZ45" s="31">
        <v>0</v>
      </c>
      <c r="CA45" s="31">
        <v>0.159</v>
      </c>
      <c r="CB45" s="31">
        <v>0</v>
      </c>
      <c r="CC45" s="31">
        <v>0</v>
      </c>
      <c r="CD45" s="31">
        <v>0</v>
      </c>
      <c r="CE45" s="31">
        <v>0</v>
      </c>
      <c r="CF45" s="31">
        <v>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1</v>
      </c>
      <c r="CT45" s="31">
        <v>0</v>
      </c>
      <c r="CU45" s="31">
        <v>0</v>
      </c>
      <c r="CV45" s="31">
        <v>0</v>
      </c>
      <c r="CW45" s="31">
        <v>0</v>
      </c>
      <c r="CX45" s="31">
        <v>0</v>
      </c>
      <c r="CY45" s="31">
        <v>0</v>
      </c>
      <c r="CZ45" s="31">
        <v>0</v>
      </c>
      <c r="DA45" s="31">
        <v>0</v>
      </c>
      <c r="DB45" s="31">
        <v>0</v>
      </c>
      <c r="DC45" s="31">
        <v>0</v>
      </c>
      <c r="DD45" s="31">
        <v>0</v>
      </c>
      <c r="DE45" s="31"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2.2848000000000002</v>
      </c>
      <c r="DP45" s="31">
        <v>0</v>
      </c>
      <c r="DQ45" s="31">
        <v>0</v>
      </c>
      <c r="DR45" s="31">
        <v>0</v>
      </c>
      <c r="DS45" s="109"/>
    </row>
    <row r="46" spans="1:123" s="10" customFormat="1" x14ac:dyDescent="0.25">
      <c r="A46" s="30" t="s">
        <v>36</v>
      </c>
      <c r="B46" s="65">
        <v>208.91399999999999</v>
      </c>
      <c r="C46" s="65">
        <v>244.3485</v>
      </c>
      <c r="D46" s="65">
        <v>387.31400000000002</v>
      </c>
      <c r="E46" s="65">
        <v>191.81000000000003</v>
      </c>
      <c r="F46" s="65">
        <v>231.5855</v>
      </c>
      <c r="G46" s="65">
        <v>397.44850000000002</v>
      </c>
      <c r="H46" s="65">
        <v>233.20224999999996</v>
      </c>
      <c r="I46" s="65">
        <v>200.29549999999998</v>
      </c>
      <c r="J46" s="65">
        <v>274.16199999999981</v>
      </c>
      <c r="K46" s="65">
        <v>117.6155</v>
      </c>
      <c r="L46" s="65">
        <v>117.46275</v>
      </c>
      <c r="M46" s="65">
        <v>182</v>
      </c>
      <c r="N46" s="65">
        <v>195.09649999999999</v>
      </c>
      <c r="O46" s="65">
        <v>302.94</v>
      </c>
      <c r="P46" s="65">
        <v>235.47</v>
      </c>
      <c r="Q46" s="65">
        <v>292.55525</v>
      </c>
      <c r="R46" s="65">
        <v>330.22874999999999</v>
      </c>
      <c r="S46" s="65">
        <v>266.03649999999999</v>
      </c>
      <c r="T46" s="65">
        <v>319.98374999999999</v>
      </c>
      <c r="U46" s="65">
        <v>268.42399999999998</v>
      </c>
      <c r="V46" s="65">
        <v>192.87700000000001</v>
      </c>
      <c r="W46" s="65">
        <v>94.789500000000004</v>
      </c>
      <c r="X46" s="65">
        <v>95.789000000000001</v>
      </c>
      <c r="Y46" s="65">
        <v>124</v>
      </c>
      <c r="Z46" s="31">
        <v>218.13556</v>
      </c>
      <c r="AA46" s="31">
        <v>192.00193999999999</v>
      </c>
      <c r="AB46" s="31">
        <v>221.07650000000001</v>
      </c>
      <c r="AC46" s="31">
        <v>239.60974999999999</v>
      </c>
      <c r="AD46" s="31">
        <v>289.46699999999998</v>
      </c>
      <c r="AE46" s="31">
        <v>188.43299999999999</v>
      </c>
      <c r="AF46" s="31">
        <v>296.95925</v>
      </c>
      <c r="AG46" s="31">
        <v>226.40525</v>
      </c>
      <c r="AH46" s="31">
        <v>145.47925000000001</v>
      </c>
      <c r="AI46" s="31">
        <v>157.858</v>
      </c>
      <c r="AJ46" s="31">
        <v>164.625</v>
      </c>
      <c r="AK46" s="31">
        <v>196.114</v>
      </c>
      <c r="AL46" s="31">
        <v>220.8</v>
      </c>
      <c r="AM46" s="31">
        <v>225.9</v>
      </c>
      <c r="AN46" s="31">
        <v>218.8</v>
      </c>
      <c r="AO46" s="31">
        <v>219.3</v>
      </c>
      <c r="AP46" s="31">
        <v>296.3</v>
      </c>
      <c r="AQ46" s="31">
        <v>207.2</v>
      </c>
      <c r="AR46" s="31">
        <v>307.3</v>
      </c>
      <c r="AS46" s="31">
        <v>237.1</v>
      </c>
      <c r="AT46" s="31">
        <v>167</v>
      </c>
      <c r="AU46" s="31">
        <v>165.3</v>
      </c>
      <c r="AV46" s="31">
        <v>182.7</v>
      </c>
      <c r="AW46" s="31">
        <v>135.6</v>
      </c>
      <c r="AX46" s="31">
        <v>183.31575000000001</v>
      </c>
      <c r="AY46" s="31">
        <v>255.65700000000001</v>
      </c>
      <c r="AZ46" s="31">
        <v>197.37074999999996</v>
      </c>
      <c r="BA46" s="31">
        <v>252.3</v>
      </c>
      <c r="BB46" s="31">
        <v>454.654</v>
      </c>
      <c r="BC46" s="31">
        <v>207.9</v>
      </c>
      <c r="BD46" s="31">
        <v>248.35</v>
      </c>
      <c r="BE46" s="31">
        <v>213.65</v>
      </c>
      <c r="BF46" s="31">
        <v>184.02500000000001</v>
      </c>
      <c r="BG46" s="31">
        <v>200.34125</v>
      </c>
      <c r="BH46" s="31">
        <v>135.75624999999999</v>
      </c>
      <c r="BI46" s="31">
        <v>92.993250000000003</v>
      </c>
      <c r="BJ46" s="31">
        <v>175.85</v>
      </c>
      <c r="BK46" s="31">
        <v>187.9</v>
      </c>
      <c r="BL46" s="31">
        <v>146.76</v>
      </c>
      <c r="BM46" s="31">
        <v>26.95</v>
      </c>
      <c r="BN46" s="31">
        <v>152.881</v>
      </c>
      <c r="BO46" s="31">
        <v>217.69274999999999</v>
      </c>
      <c r="BP46" s="31">
        <v>167.70949999999999</v>
      </c>
      <c r="BQ46" s="31">
        <v>234.50125</v>
      </c>
      <c r="BR46" s="31">
        <v>210.11924999999999</v>
      </c>
      <c r="BS46" s="31">
        <v>144.44999999999999</v>
      </c>
      <c r="BT46" s="31">
        <v>111.57</v>
      </c>
      <c r="BU46" s="31">
        <v>144.63</v>
      </c>
      <c r="BV46" s="31">
        <v>151.44125</v>
      </c>
      <c r="BW46" s="31">
        <v>165.13149999999999</v>
      </c>
      <c r="BX46" s="31">
        <v>245.024</v>
      </c>
      <c r="BY46" s="31">
        <v>114.45925</v>
      </c>
      <c r="BZ46" s="31">
        <v>282.513825</v>
      </c>
      <c r="CA46" s="31">
        <v>235.18125000000001</v>
      </c>
      <c r="CB46" s="31">
        <v>235.44450000000001</v>
      </c>
      <c r="CC46" s="31">
        <v>376.3</v>
      </c>
      <c r="CD46" s="31">
        <v>168.39750000000001</v>
      </c>
      <c r="CE46" s="31">
        <v>228.12975</v>
      </c>
      <c r="CF46" s="31">
        <v>173.8075</v>
      </c>
      <c r="CG46" s="31">
        <v>149.84450000000001</v>
      </c>
      <c r="CH46" s="31">
        <v>158.58000000000001</v>
      </c>
      <c r="CI46" s="31">
        <v>129.59100000000001</v>
      </c>
      <c r="CJ46" s="31">
        <v>202.98</v>
      </c>
      <c r="CK46" s="31">
        <v>176.75</v>
      </c>
      <c r="CL46" s="31">
        <v>208.75</v>
      </c>
      <c r="CM46" s="31">
        <v>178.75</v>
      </c>
      <c r="CN46" s="31">
        <v>130.98775000000001</v>
      </c>
      <c r="CO46" s="31">
        <v>312.86450000000002</v>
      </c>
      <c r="CP46" s="31">
        <v>163.92250000000001</v>
      </c>
      <c r="CQ46" s="31">
        <v>181.57825</v>
      </c>
      <c r="CR46" s="31">
        <v>168.10464999999999</v>
      </c>
      <c r="CS46" s="31">
        <v>189.59649999999999</v>
      </c>
      <c r="CT46" s="31">
        <v>11.108964236917888</v>
      </c>
      <c r="CU46" s="31">
        <v>18.38627754587969</v>
      </c>
      <c r="CV46" s="31">
        <v>13.411572758134785</v>
      </c>
      <c r="CW46" s="31">
        <v>10.264925795510486</v>
      </c>
      <c r="CX46" s="31">
        <v>12.691915638045192</v>
      </c>
      <c r="CY46" s="31">
        <v>25.932319246763317</v>
      </c>
      <c r="CZ46" s="31">
        <v>12.154582679063701</v>
      </c>
      <c r="DA46" s="31">
        <v>49.900415380279604</v>
      </c>
      <c r="DB46" s="31">
        <v>17.747575874581567</v>
      </c>
      <c r="DC46" s="31">
        <v>11.237170978143199</v>
      </c>
      <c r="DD46" s="31">
        <v>11.6417826991238</v>
      </c>
      <c r="DE46" s="31">
        <v>9.0485893964753377</v>
      </c>
      <c r="DF46" s="31">
        <v>12.72</v>
      </c>
      <c r="DG46" s="31">
        <v>11.24</v>
      </c>
      <c r="DH46" s="31">
        <v>12.22</v>
      </c>
      <c r="DI46" s="31">
        <v>19.000750331667817</v>
      </c>
      <c r="DJ46" s="31">
        <v>12.853797109321158</v>
      </c>
      <c r="DK46" s="31">
        <v>12.319360200231367</v>
      </c>
      <c r="DL46" s="31">
        <v>11.969518193118049</v>
      </c>
      <c r="DM46" s="31">
        <v>10.286522229250764</v>
      </c>
      <c r="DN46" s="31">
        <v>14.81255923347199</v>
      </c>
      <c r="DO46" s="31">
        <v>9.759980048919461</v>
      </c>
      <c r="DP46" s="31">
        <v>0</v>
      </c>
      <c r="DQ46" s="31">
        <v>14.945363835162949</v>
      </c>
      <c r="DR46" s="31">
        <v>3.8376318248498573</v>
      </c>
      <c r="DS46" s="109"/>
    </row>
    <row r="47" spans="1:123" s="10" customFormat="1" x14ac:dyDescent="0.25">
      <c r="A47" s="30" t="s">
        <v>37</v>
      </c>
      <c r="B47" s="65">
        <v>73.150000000000006</v>
      </c>
      <c r="C47" s="65">
        <v>41.021999999999998</v>
      </c>
      <c r="D47" s="65">
        <v>162.30000000000001</v>
      </c>
      <c r="E47" s="65">
        <v>157.45400000000001</v>
      </c>
      <c r="F47" s="65">
        <v>201.95</v>
      </c>
      <c r="G47" s="65">
        <v>156.69800000000001</v>
      </c>
      <c r="H47" s="65">
        <v>177.3</v>
      </c>
      <c r="I47" s="65">
        <v>258.03699999999998</v>
      </c>
      <c r="J47" s="65">
        <v>205.90299999999999</v>
      </c>
      <c r="K47" s="65">
        <v>219.035</v>
      </c>
      <c r="L47" s="65">
        <v>63.48</v>
      </c>
      <c r="M47" s="65">
        <v>86</v>
      </c>
      <c r="N47" s="65">
        <v>260.863</v>
      </c>
      <c r="O47" s="65">
        <v>125.4</v>
      </c>
      <c r="P47" s="65">
        <v>96.475999999999999</v>
      </c>
      <c r="Q47" s="65">
        <v>176.333</v>
      </c>
      <c r="R47" s="65">
        <v>102.34</v>
      </c>
      <c r="S47" s="65">
        <v>159.626</v>
      </c>
      <c r="T47" s="65">
        <v>243.744</v>
      </c>
      <c r="U47" s="65">
        <v>127.05200000000001</v>
      </c>
      <c r="V47" s="65">
        <v>258.30500000000001</v>
      </c>
      <c r="W47" s="65">
        <v>176.31100000000001</v>
      </c>
      <c r="X47" s="65">
        <v>134.95500000000001</v>
      </c>
      <c r="Y47" s="65">
        <v>280</v>
      </c>
      <c r="Z47" s="31">
        <v>91.05</v>
      </c>
      <c r="AA47" s="31">
        <v>682.90300000000002</v>
      </c>
      <c r="AB47" s="31">
        <v>641.84100000000001</v>
      </c>
      <c r="AC47" s="31">
        <v>623.14499999999998</v>
      </c>
      <c r="AD47" s="31">
        <v>576.80600000000004</v>
      </c>
      <c r="AE47" s="31">
        <v>743.73</v>
      </c>
      <c r="AF47" s="31">
        <v>638.51</v>
      </c>
      <c r="AG47" s="31">
        <v>669.12900000000002</v>
      </c>
      <c r="AH47" s="31">
        <v>459.59</v>
      </c>
      <c r="AI47" s="31">
        <v>744.40300000000002</v>
      </c>
      <c r="AJ47" s="31">
        <v>1283.1769999999999</v>
      </c>
      <c r="AK47" s="31">
        <v>577.9</v>
      </c>
      <c r="AL47" s="31">
        <v>780.2</v>
      </c>
      <c r="AM47" s="31">
        <v>872.4</v>
      </c>
      <c r="AN47" s="31">
        <v>1870.1</v>
      </c>
      <c r="AO47" s="31">
        <v>1067.3</v>
      </c>
      <c r="AP47" s="31">
        <v>711.3</v>
      </c>
      <c r="AQ47" s="31">
        <v>379.8</v>
      </c>
      <c r="AR47" s="31">
        <v>590.1</v>
      </c>
      <c r="AS47" s="31">
        <v>1264.0999999999999</v>
      </c>
      <c r="AT47" s="31">
        <v>472</v>
      </c>
      <c r="AU47" s="31">
        <v>289.8</v>
      </c>
      <c r="AV47" s="31">
        <v>306.5</v>
      </c>
      <c r="AW47" s="31">
        <v>345.3</v>
      </c>
      <c r="AX47" s="31">
        <v>492.1524</v>
      </c>
      <c r="AY47" s="31">
        <v>1637.9649999999999</v>
      </c>
      <c r="AZ47" s="31">
        <v>540.01099999999997</v>
      </c>
      <c r="BA47" s="31">
        <v>600.30499999999995</v>
      </c>
      <c r="BB47" s="31">
        <v>550.26300000000003</v>
      </c>
      <c r="BC47" s="31">
        <v>900.27099999999996</v>
      </c>
      <c r="BD47" s="31">
        <v>596.48400000000004</v>
      </c>
      <c r="BE47" s="31">
        <v>1064.278</v>
      </c>
      <c r="BF47" s="31">
        <v>948.48500000000001</v>
      </c>
      <c r="BG47" s="31">
        <v>440.33909999999997</v>
      </c>
      <c r="BH47" s="31">
        <v>365.09100000000001</v>
      </c>
      <c r="BI47" s="31">
        <v>400.9</v>
      </c>
      <c r="BJ47" s="31">
        <v>579.47209999999995</v>
      </c>
      <c r="BK47" s="31">
        <v>743.49662000000001</v>
      </c>
      <c r="BL47" s="31">
        <v>469.27600000000001</v>
      </c>
      <c r="BM47" s="31">
        <v>140.49</v>
      </c>
      <c r="BN47" s="31">
        <v>329.78500000000003</v>
      </c>
      <c r="BO47" s="31">
        <v>709.22469999999998</v>
      </c>
      <c r="BP47" s="31">
        <v>1110.644</v>
      </c>
      <c r="BQ47" s="31">
        <v>1020.068</v>
      </c>
      <c r="BR47" s="31">
        <v>1036.222</v>
      </c>
      <c r="BS47" s="31">
        <v>787.2355</v>
      </c>
      <c r="BT47" s="31">
        <v>853.02499999999998</v>
      </c>
      <c r="BU47" s="31">
        <v>825.51900000000001</v>
      </c>
      <c r="BV47" s="31">
        <v>750.11900000000003</v>
      </c>
      <c r="BW47" s="31">
        <v>749.83100000000002</v>
      </c>
      <c r="BX47" s="31">
        <v>567.21619999999996</v>
      </c>
      <c r="BY47" s="31">
        <v>536.85</v>
      </c>
      <c r="BZ47" s="31">
        <v>607.42899999999997</v>
      </c>
      <c r="CA47" s="31">
        <v>422.10500000000002</v>
      </c>
      <c r="CB47" s="31">
        <v>277.35300000000001</v>
      </c>
      <c r="CC47" s="31">
        <v>436.66300000000001</v>
      </c>
      <c r="CD47" s="31">
        <v>319.91500000000002</v>
      </c>
      <c r="CE47" s="31">
        <v>515.12699999999995</v>
      </c>
      <c r="CF47" s="31">
        <v>553.42999999999995</v>
      </c>
      <c r="CG47" s="31">
        <v>638.26</v>
      </c>
      <c r="CH47" s="31">
        <v>427.30399999999997</v>
      </c>
      <c r="CI47" s="31">
        <v>277.42759000000001</v>
      </c>
      <c r="CJ47" s="31">
        <v>277.62700000000001</v>
      </c>
      <c r="CK47" s="31">
        <v>209.096</v>
      </c>
      <c r="CL47" s="31">
        <v>115.785</v>
      </c>
      <c r="CM47" s="31">
        <v>191.55619999999999</v>
      </c>
      <c r="CN47" s="31">
        <v>764.553</v>
      </c>
      <c r="CO47" s="31">
        <v>514.04880000000003</v>
      </c>
      <c r="CP47" s="31">
        <v>804.91880000000003</v>
      </c>
      <c r="CQ47" s="31">
        <v>474.86392999999998</v>
      </c>
      <c r="CR47" s="31">
        <v>555.00030000000004</v>
      </c>
      <c r="CS47" s="31">
        <v>103.13500000000001</v>
      </c>
      <c r="CT47" s="31">
        <v>142.91352847383578</v>
      </c>
      <c r="CU47" s="31">
        <v>230.75255509175938</v>
      </c>
      <c r="CV47" s="31">
        <v>208.77114551626957</v>
      </c>
      <c r="CW47" s="31">
        <v>244.580851591021</v>
      </c>
      <c r="CX47" s="31">
        <v>250.12563127609033</v>
      </c>
      <c r="CY47" s="31">
        <v>307.2200384935266</v>
      </c>
      <c r="CZ47" s="31">
        <v>229.99076535812739</v>
      </c>
      <c r="DA47" s="31">
        <v>131.85783076055921</v>
      </c>
      <c r="DB47" s="31">
        <v>286.67515174916315</v>
      </c>
      <c r="DC47" s="31">
        <v>235.90674195628637</v>
      </c>
      <c r="DD47" s="31">
        <v>230.23516539824752</v>
      </c>
      <c r="DE47" s="31">
        <v>194.94157879295065</v>
      </c>
      <c r="DF47" s="31">
        <v>198.76920000000001</v>
      </c>
      <c r="DG47" s="31">
        <v>230.19250000000002</v>
      </c>
      <c r="DH47" s="31">
        <v>314.5981000000001</v>
      </c>
      <c r="DI47" s="31">
        <v>64.320375165830924</v>
      </c>
      <c r="DJ47" s="31">
        <v>81.027594218642321</v>
      </c>
      <c r="DK47" s="31">
        <v>66.813720400462742</v>
      </c>
      <c r="DL47" s="31">
        <v>152.42013638623609</v>
      </c>
      <c r="DM47" s="31">
        <v>171.47244445850154</v>
      </c>
      <c r="DN47" s="31">
        <v>270.23971846694394</v>
      </c>
      <c r="DO47" s="31">
        <v>27.478760097838894</v>
      </c>
      <c r="DP47" s="31">
        <v>11.199399999999999</v>
      </c>
      <c r="DQ47" s="31">
        <v>63.657527670325898</v>
      </c>
      <c r="DR47" s="31">
        <v>36.515263649699712</v>
      </c>
      <c r="DS47" s="109"/>
    </row>
    <row r="48" spans="1:123" s="10" customFormat="1" x14ac:dyDescent="0.25">
      <c r="A48" s="30" t="s">
        <v>38</v>
      </c>
      <c r="B48" s="65">
        <v>273.76299999999998</v>
      </c>
      <c r="C48" s="65">
        <v>951.55700000000002</v>
      </c>
      <c r="D48" s="65">
        <v>602</v>
      </c>
      <c r="E48" s="65">
        <v>1024.184</v>
      </c>
      <c r="F48" s="65">
        <v>396.48</v>
      </c>
      <c r="G48" s="65">
        <v>310.55200000000002</v>
      </c>
      <c r="H48" s="65">
        <v>481.49400000000003</v>
      </c>
      <c r="I48" s="65">
        <v>410.07900000000001</v>
      </c>
      <c r="J48" s="65">
        <v>308.072</v>
      </c>
      <c r="K48" s="65">
        <v>903.73400000000004</v>
      </c>
      <c r="L48" s="65">
        <v>610.94399999999996</v>
      </c>
      <c r="M48" s="65">
        <v>717.51300000000003</v>
      </c>
      <c r="N48" s="65">
        <v>177.58</v>
      </c>
      <c r="O48" s="65">
        <v>404.86500000000001</v>
      </c>
      <c r="P48" s="65">
        <v>320.108</v>
      </c>
      <c r="Q48" s="65">
        <v>614.55799999999999</v>
      </c>
      <c r="R48" s="65">
        <v>675.30911644809748</v>
      </c>
      <c r="S48" s="65">
        <v>464.12900000000002</v>
      </c>
      <c r="T48" s="65">
        <v>342.16</v>
      </c>
      <c r="U48" s="65">
        <v>826.46900000000005</v>
      </c>
      <c r="V48" s="65">
        <v>939.53800000000001</v>
      </c>
      <c r="W48" s="65">
        <v>685.56600000000003</v>
      </c>
      <c r="X48" s="65">
        <v>531.96199999999999</v>
      </c>
      <c r="Y48" s="65">
        <v>631.94799999999998</v>
      </c>
      <c r="Z48" s="31">
        <v>198.565</v>
      </c>
      <c r="AA48" s="31">
        <v>157.94999999999999</v>
      </c>
      <c r="AB48" s="31">
        <v>139.97499999999999</v>
      </c>
      <c r="AC48" s="31">
        <v>191.28</v>
      </c>
      <c r="AD48" s="31">
        <v>444.53300000000002</v>
      </c>
      <c r="AE48" s="31">
        <v>1161.329</v>
      </c>
      <c r="AF48" s="31">
        <v>919.91</v>
      </c>
      <c r="AG48" s="31">
        <v>1161.18</v>
      </c>
      <c r="AH48" s="31">
        <v>1429.163</v>
      </c>
      <c r="AI48" s="31">
        <v>798.76400000000001</v>
      </c>
      <c r="AJ48" s="31">
        <v>927.67600000000004</v>
      </c>
      <c r="AK48" s="31">
        <v>1589.143</v>
      </c>
      <c r="AL48" s="31">
        <v>1103</v>
      </c>
      <c r="AM48" s="31">
        <v>965.6</v>
      </c>
      <c r="AN48" s="31">
        <v>545.5</v>
      </c>
      <c r="AO48" s="31">
        <v>921.9</v>
      </c>
      <c r="AP48" s="31">
        <v>558.29999999999995</v>
      </c>
      <c r="AQ48" s="31">
        <v>832.4</v>
      </c>
      <c r="AR48" s="31">
        <v>2141.9</v>
      </c>
      <c r="AS48" s="31">
        <v>2637.9</v>
      </c>
      <c r="AT48" s="31">
        <v>1035.2</v>
      </c>
      <c r="AU48" s="31">
        <v>1129.3</v>
      </c>
      <c r="AV48" s="31">
        <v>1130.0999999999999</v>
      </c>
      <c r="AW48" s="31">
        <v>530.79999999999995</v>
      </c>
      <c r="AX48" s="31">
        <v>652.28599999999994</v>
      </c>
      <c r="AY48" s="31">
        <v>1014.567</v>
      </c>
      <c r="AZ48" s="31">
        <v>936.47199999999998</v>
      </c>
      <c r="BA48" s="31">
        <v>1142.499</v>
      </c>
      <c r="BB48" s="31">
        <v>1112.7750000000001</v>
      </c>
      <c r="BC48" s="31">
        <v>992.05799999999999</v>
      </c>
      <c r="BD48" s="31">
        <v>658.63</v>
      </c>
      <c r="BE48" s="31">
        <v>342.22899999999998</v>
      </c>
      <c r="BF48" s="31">
        <v>488.81729999999999</v>
      </c>
      <c r="BG48" s="31">
        <v>1157.3499999999999</v>
      </c>
      <c r="BH48" s="31">
        <v>806.04600000000005</v>
      </c>
      <c r="BI48" s="31">
        <v>935.64100000000008</v>
      </c>
      <c r="BJ48" s="31">
        <v>437.245</v>
      </c>
      <c r="BK48" s="31">
        <v>504.09300000000002</v>
      </c>
      <c r="BL48" s="31">
        <v>249.965</v>
      </c>
      <c r="BM48" s="31">
        <v>34.067999999999998</v>
      </c>
      <c r="BN48" s="31">
        <v>34</v>
      </c>
      <c r="BO48" s="31">
        <v>205.07</v>
      </c>
      <c r="BP48" s="31">
        <v>119.783</v>
      </c>
      <c r="BQ48" s="31">
        <v>101.65</v>
      </c>
      <c r="BR48" s="31">
        <v>1801.818</v>
      </c>
      <c r="BS48" s="31">
        <v>386.08</v>
      </c>
      <c r="BT48" s="31">
        <v>721.89790000000005</v>
      </c>
      <c r="BU48" s="31">
        <v>2010.4590000000001</v>
      </c>
      <c r="BV48" s="31">
        <v>429.79</v>
      </c>
      <c r="BW48" s="31">
        <v>595.86800000000005</v>
      </c>
      <c r="BX48" s="31">
        <v>600.38149999999996</v>
      </c>
      <c r="BY48" s="31">
        <v>421.077</v>
      </c>
      <c r="BZ48" s="31">
        <v>188.30500000000001</v>
      </c>
      <c r="CA48" s="31">
        <v>332.38612000000001</v>
      </c>
      <c r="CB48" s="31">
        <v>400.09661999999997</v>
      </c>
      <c r="CC48" s="31">
        <v>586.49</v>
      </c>
      <c r="CD48" s="31">
        <v>450.03800000000001</v>
      </c>
      <c r="CE48" s="31">
        <v>347.98500000000001</v>
      </c>
      <c r="CF48" s="31">
        <v>1103.8008</v>
      </c>
      <c r="CG48" s="31">
        <v>333.65899999999999</v>
      </c>
      <c r="CH48" s="31">
        <v>214.7</v>
      </c>
      <c r="CI48" s="31">
        <v>378.07299999999998</v>
      </c>
      <c r="CJ48" s="31">
        <v>132.792</v>
      </c>
      <c r="CK48" s="31">
        <v>73.597899999999996</v>
      </c>
      <c r="CL48" s="31">
        <v>128.32499999999999</v>
      </c>
      <c r="CM48" s="31">
        <v>170.42</v>
      </c>
      <c r="CN48" s="31">
        <v>173.363</v>
      </c>
      <c r="CO48" s="31">
        <v>145.88200000000001</v>
      </c>
      <c r="CP48" s="31">
        <v>988.84640000000002</v>
      </c>
      <c r="CQ48" s="31">
        <v>4025.5509999999999</v>
      </c>
      <c r="CR48" s="31">
        <v>339.48599999999999</v>
      </c>
      <c r="CS48" s="31">
        <v>518.76099999999997</v>
      </c>
      <c r="CT48" s="31">
        <v>725.93600000000004</v>
      </c>
      <c r="CU48" s="31">
        <v>769.774</v>
      </c>
      <c r="CV48" s="31">
        <v>443.404</v>
      </c>
      <c r="CW48" s="31">
        <v>529.20600000000002</v>
      </c>
      <c r="CX48" s="31">
        <v>490.66699999999997</v>
      </c>
      <c r="CY48" s="31">
        <v>411.4794</v>
      </c>
      <c r="CZ48" s="31">
        <v>258.5566</v>
      </c>
      <c r="DA48" s="31">
        <v>310.55500000000001</v>
      </c>
      <c r="DB48" s="31">
        <v>2352.5</v>
      </c>
      <c r="DC48" s="31">
        <v>666.74561899999992</v>
      </c>
      <c r="DD48" s="31">
        <v>383.54419999999993</v>
      </c>
      <c r="DE48" s="31">
        <v>960.55560000000003</v>
      </c>
      <c r="DF48" s="31">
        <v>254.648</v>
      </c>
      <c r="DG48" s="31">
        <v>414.40449999999998</v>
      </c>
      <c r="DH48" s="31">
        <v>244.309</v>
      </c>
      <c r="DI48" s="31">
        <v>139.59200000000001</v>
      </c>
      <c r="DJ48" s="31">
        <v>136.15</v>
      </c>
      <c r="DK48" s="31">
        <v>155.625</v>
      </c>
      <c r="DL48" s="31">
        <v>249.78299999999999</v>
      </c>
      <c r="DM48" s="31">
        <v>468.07040000000001</v>
      </c>
      <c r="DN48" s="31">
        <v>320.30340000000001</v>
      </c>
      <c r="DO48" s="31">
        <v>348.05079999999998</v>
      </c>
      <c r="DP48" s="31">
        <v>209.33</v>
      </c>
      <c r="DQ48" s="31">
        <v>315.14279999999997</v>
      </c>
      <c r="DR48" s="31">
        <v>328.99400000000003</v>
      </c>
      <c r="DS48" s="109"/>
    </row>
    <row r="49" spans="1:123" s="10" customFormat="1" x14ac:dyDescent="0.25">
      <c r="A49" s="30" t="s">
        <v>80</v>
      </c>
      <c r="B49" s="65">
        <v>2336.038</v>
      </c>
      <c r="C49" s="65">
        <v>2435.6799999999998</v>
      </c>
      <c r="D49" s="65">
        <v>2184.9459999999999</v>
      </c>
      <c r="E49" s="65">
        <v>1949.6679999999999</v>
      </c>
      <c r="F49" s="65">
        <v>1913.739</v>
      </c>
      <c r="G49" s="65">
        <v>2047.8340000000001</v>
      </c>
      <c r="H49" s="65">
        <v>2055.8649999999998</v>
      </c>
      <c r="I49" s="65">
        <v>2359.085</v>
      </c>
      <c r="J49" s="65">
        <v>2447.8220000000001</v>
      </c>
      <c r="K49" s="65">
        <v>3239.2730000000001</v>
      </c>
      <c r="L49" s="65">
        <v>2252.1419999999998</v>
      </c>
      <c r="M49" s="65">
        <v>3927.5729999999999</v>
      </c>
      <c r="N49" s="65">
        <v>2755.9989999999998</v>
      </c>
      <c r="O49" s="65">
        <v>3117.3780000000002</v>
      </c>
      <c r="P49" s="65">
        <v>3148.6610000000001</v>
      </c>
      <c r="Q49" s="65">
        <v>3212.39</v>
      </c>
      <c r="R49" s="65">
        <v>2678.22</v>
      </c>
      <c r="S49" s="65">
        <v>2299.9580000000001</v>
      </c>
      <c r="T49" s="65">
        <v>2102.6770000000001</v>
      </c>
      <c r="U49" s="65">
        <v>2047.0550000000001</v>
      </c>
      <c r="V49" s="65">
        <v>2034.1610000000001</v>
      </c>
      <c r="W49" s="65">
        <v>2144.1509999999998</v>
      </c>
      <c r="X49" s="65">
        <v>2252.837</v>
      </c>
      <c r="Y49" s="65">
        <v>3180.5410000000002</v>
      </c>
      <c r="Z49" s="31">
        <v>3785.7570000000001</v>
      </c>
      <c r="AA49" s="31">
        <v>2671.1289999999999</v>
      </c>
      <c r="AB49" s="31">
        <v>3214.0790000000002</v>
      </c>
      <c r="AC49" s="31">
        <v>4055.9630000000002</v>
      </c>
      <c r="AD49" s="31">
        <v>6057.2560000000003</v>
      </c>
      <c r="AE49" s="31">
        <v>2925.4059999999999</v>
      </c>
      <c r="AF49" s="31">
        <v>2304.721</v>
      </c>
      <c r="AG49" s="31">
        <v>3211.0140000000001</v>
      </c>
      <c r="AH49" s="31">
        <v>3203.66</v>
      </c>
      <c r="AI49" s="31">
        <v>2787.181</v>
      </c>
      <c r="AJ49" s="31">
        <v>2866.2570000000001</v>
      </c>
      <c r="AK49" s="31">
        <v>3096.5650000000001</v>
      </c>
      <c r="AL49" s="31">
        <v>3470.7</v>
      </c>
      <c r="AM49" s="31">
        <v>1992.3</v>
      </c>
      <c r="AN49" s="31">
        <v>4029.5</v>
      </c>
      <c r="AO49" s="31">
        <v>3396.6</v>
      </c>
      <c r="AP49" s="31">
        <v>3529.9</v>
      </c>
      <c r="AQ49" s="31">
        <v>2865.1</v>
      </c>
      <c r="AR49" s="31">
        <v>2347.6999999999998</v>
      </c>
      <c r="AS49" s="31">
        <v>2587.4</v>
      </c>
      <c r="AT49" s="31">
        <v>2962.1</v>
      </c>
      <c r="AU49" s="31">
        <v>2328.9</v>
      </c>
      <c r="AV49" s="31">
        <v>2310.6</v>
      </c>
      <c r="AW49" s="31">
        <v>1968.8</v>
      </c>
      <c r="AX49" s="31">
        <v>2120.0039999999999</v>
      </c>
      <c r="AY49" s="31">
        <v>2588.491</v>
      </c>
      <c r="AZ49" s="31">
        <v>2320.9650000000001</v>
      </c>
      <c r="BA49" s="31">
        <v>3595.634</v>
      </c>
      <c r="BB49" s="31">
        <v>3463.9690000000001</v>
      </c>
      <c r="BC49" s="31">
        <v>2326.6129999999998</v>
      </c>
      <c r="BD49" s="31">
        <v>2183.7650399999998</v>
      </c>
      <c r="BE49" s="31">
        <v>1958.5354600000001</v>
      </c>
      <c r="BF49" s="31">
        <v>2715.5354800000005</v>
      </c>
      <c r="BG49" s="31">
        <v>3717.7154</v>
      </c>
      <c r="BH49" s="31">
        <v>2742.1657200000004</v>
      </c>
      <c r="BI49" s="31">
        <v>4678.0812799999994</v>
      </c>
      <c r="BJ49" s="31">
        <v>4028.4044500000005</v>
      </c>
      <c r="BK49" s="31">
        <v>2908.7052999999996</v>
      </c>
      <c r="BL49" s="31">
        <v>3297.3351400000001</v>
      </c>
      <c r="BM49" s="31">
        <v>1528.9047800000001</v>
      </c>
      <c r="BN49" s="31">
        <v>1824.3376000000001</v>
      </c>
      <c r="BO49" s="31">
        <v>3876.0801000000001</v>
      </c>
      <c r="BP49" s="31">
        <v>3775.4252000000001</v>
      </c>
      <c r="BQ49" s="31">
        <v>4613.7130799999995</v>
      </c>
      <c r="BR49" s="31">
        <v>4278.0463300000001</v>
      </c>
      <c r="BS49" s="31">
        <v>4813.8449099999998</v>
      </c>
      <c r="BT49" s="31">
        <v>6080.987869999999</v>
      </c>
      <c r="BU49" s="31">
        <v>3788.990229999999</v>
      </c>
      <c r="BV49" s="31">
        <v>3096.6824779999997</v>
      </c>
      <c r="BW49" s="31">
        <v>4179.7359199999992</v>
      </c>
      <c r="BX49" s="31">
        <v>3360.1543879999995</v>
      </c>
      <c r="BY49" s="31">
        <v>4468.0394200000001</v>
      </c>
      <c r="BZ49" s="31">
        <v>3861.1581199999996</v>
      </c>
      <c r="CA49" s="31">
        <v>3717.3262200000008</v>
      </c>
      <c r="CB49" s="31">
        <v>3481.3278499999997</v>
      </c>
      <c r="CC49" s="31">
        <v>4011.0111600000009</v>
      </c>
      <c r="CD49" s="31">
        <v>3390.012920000001</v>
      </c>
      <c r="CE49" s="31">
        <v>3133.2739999999999</v>
      </c>
      <c r="CF49" s="31">
        <v>3778.5251300000009</v>
      </c>
      <c r="CG49" s="31">
        <v>3683.5532499999999</v>
      </c>
      <c r="CH49" s="31">
        <v>3211.1210399999995</v>
      </c>
      <c r="CI49" s="31">
        <v>2509.5474100000001</v>
      </c>
      <c r="CJ49" s="31">
        <v>4211.7409639999996</v>
      </c>
      <c r="CK49" s="31">
        <v>3283.9148499999997</v>
      </c>
      <c r="CL49" s="31">
        <v>3980.6139199999993</v>
      </c>
      <c r="CM49" s="31">
        <v>4025.8678800000007</v>
      </c>
      <c r="CN49" s="31">
        <v>3227.0738499999993</v>
      </c>
      <c r="CO49" s="31">
        <v>4342.83338</v>
      </c>
      <c r="CP49" s="31">
        <v>5729.9063800000013</v>
      </c>
      <c r="CQ49" s="31">
        <v>5379.8268600000001</v>
      </c>
      <c r="CR49" s="31">
        <v>5069.6293299999988</v>
      </c>
      <c r="CS49" s="31">
        <v>4603.7160100000001</v>
      </c>
      <c r="CT49" s="31">
        <v>4289.8707000000022</v>
      </c>
      <c r="CU49" s="31">
        <v>4602.0071800000005</v>
      </c>
      <c r="CV49" s="31">
        <v>17495.738939999999</v>
      </c>
      <c r="CW49" s="31">
        <v>4491.901820000001</v>
      </c>
      <c r="CX49" s="31">
        <v>5097.0498200000011</v>
      </c>
      <c r="CY49" s="31">
        <v>5205.033800000002</v>
      </c>
      <c r="CZ49" s="31">
        <v>4509.0151200000009</v>
      </c>
      <c r="DA49" s="31">
        <v>5054.9572400000015</v>
      </c>
      <c r="DB49" s="31">
        <v>4510.3827300000012</v>
      </c>
      <c r="DC49" s="31">
        <v>4996.2000700000008</v>
      </c>
      <c r="DD49" s="31">
        <v>3846.1412499999997</v>
      </c>
      <c r="DE49" s="31">
        <v>4381.8460100000002</v>
      </c>
      <c r="DF49" s="31">
        <v>4008.4099700000002</v>
      </c>
      <c r="DG49" s="31">
        <v>3156.39948</v>
      </c>
      <c r="DH49" s="31">
        <v>4760.8238700000002</v>
      </c>
      <c r="DI49" s="31">
        <v>3192.18244</v>
      </c>
      <c r="DJ49" s="31">
        <v>5580.5841599999994</v>
      </c>
      <c r="DK49" s="31">
        <v>4703.9379200000012</v>
      </c>
      <c r="DL49" s="31">
        <v>6786.7381700000005</v>
      </c>
      <c r="DM49" s="31">
        <v>6679.3195400000013</v>
      </c>
      <c r="DN49" s="31">
        <v>7631.5977499999999</v>
      </c>
      <c r="DO49" s="31">
        <v>6204.9410199999984</v>
      </c>
      <c r="DP49" s="31">
        <v>5471.3394900000003</v>
      </c>
      <c r="DQ49" s="31">
        <v>8198.5496199999998</v>
      </c>
      <c r="DR49" s="31">
        <v>7399.7156800000002</v>
      </c>
      <c r="DS49" s="109"/>
    </row>
    <row r="50" spans="1:123" s="10" customFormat="1" x14ac:dyDescent="0.25">
      <c r="A50" s="30" t="s">
        <v>39</v>
      </c>
      <c r="B50" s="65">
        <v>618.83500000000004</v>
      </c>
      <c r="C50" s="65">
        <v>612.00400000000002</v>
      </c>
      <c r="D50" s="65">
        <v>904.63599999999997</v>
      </c>
      <c r="E50" s="65">
        <v>695.40899999999999</v>
      </c>
      <c r="F50" s="65">
        <v>824.226</v>
      </c>
      <c r="G50" s="65">
        <v>1125.742</v>
      </c>
      <c r="H50" s="65">
        <v>773.14099999999996</v>
      </c>
      <c r="I50" s="65">
        <v>533.56299999999999</v>
      </c>
      <c r="J50" s="65">
        <v>922.67399999999998</v>
      </c>
      <c r="K50" s="65">
        <v>768.48099999999999</v>
      </c>
      <c r="L50" s="65">
        <v>870.846</v>
      </c>
      <c r="M50" s="65">
        <v>810.14700000000005</v>
      </c>
      <c r="N50" s="65">
        <v>1181.5440000000001</v>
      </c>
      <c r="O50" s="65">
        <v>582.45399999999995</v>
      </c>
      <c r="P50" s="65">
        <v>797.50300000000004</v>
      </c>
      <c r="Q50" s="65">
        <v>581.91200000000003</v>
      </c>
      <c r="R50" s="65">
        <v>552.09</v>
      </c>
      <c r="S50" s="65">
        <v>573</v>
      </c>
      <c r="T50" s="65">
        <v>677.46400000000006</v>
      </c>
      <c r="U50" s="65">
        <v>279.27499999999998</v>
      </c>
      <c r="V50" s="65">
        <v>405.74400000000003</v>
      </c>
      <c r="W50" s="65">
        <v>309.38</v>
      </c>
      <c r="X50" s="65">
        <v>407.84699999999998</v>
      </c>
      <c r="Y50" s="65">
        <v>427</v>
      </c>
      <c r="Z50" s="31">
        <v>402.10700000000003</v>
      </c>
      <c r="AA50" s="31">
        <v>389.89299999999997</v>
      </c>
      <c r="AB50" s="31">
        <v>404.38299999999998</v>
      </c>
      <c r="AC50" s="31">
        <v>515.24300000000005</v>
      </c>
      <c r="AD50" s="31">
        <v>149.155</v>
      </c>
      <c r="AE50" s="31">
        <v>165.18</v>
      </c>
      <c r="AF50" s="31">
        <v>195.874</v>
      </c>
      <c r="AG50" s="31">
        <v>175.477</v>
      </c>
      <c r="AH50" s="31">
        <v>195.548</v>
      </c>
      <c r="AI50" s="31">
        <v>71.984999999999999</v>
      </c>
      <c r="AJ50" s="31">
        <v>834.78300000000002</v>
      </c>
      <c r="AK50" s="31">
        <v>155.08000000000001</v>
      </c>
      <c r="AL50" s="31">
        <v>130</v>
      </c>
      <c r="AM50" s="31">
        <v>206.4</v>
      </c>
      <c r="AN50" s="31">
        <v>75.599999999999994</v>
      </c>
      <c r="AO50" s="31">
        <v>232.7</v>
      </c>
      <c r="AP50" s="31">
        <v>292</v>
      </c>
      <c r="AQ50" s="31">
        <v>822.9</v>
      </c>
      <c r="AR50" s="31">
        <v>232.2</v>
      </c>
      <c r="AS50" s="31">
        <v>408.3</v>
      </c>
      <c r="AT50" s="31">
        <v>267.3</v>
      </c>
      <c r="AU50" s="31">
        <v>306.89999999999998</v>
      </c>
      <c r="AV50" s="31">
        <v>317.3</v>
      </c>
      <c r="AW50" s="31">
        <v>310.60000000000002</v>
      </c>
      <c r="AX50" s="31">
        <v>196.643</v>
      </c>
      <c r="AY50" s="31">
        <v>320.74400000000003</v>
      </c>
      <c r="AZ50" s="31">
        <v>440.01299999999998</v>
      </c>
      <c r="BA50" s="31">
        <v>322.25799999999998</v>
      </c>
      <c r="BB50" s="31">
        <v>303.202</v>
      </c>
      <c r="BC50" s="31">
        <v>89.236000000000004</v>
      </c>
      <c r="BD50" s="31">
        <v>150.17099999999999</v>
      </c>
      <c r="BE50" s="31">
        <v>184.18600000000001</v>
      </c>
      <c r="BF50" s="31">
        <v>76.05</v>
      </c>
      <c r="BG50" s="31">
        <v>75.146000000000001</v>
      </c>
      <c r="BH50" s="31">
        <v>280.2</v>
      </c>
      <c r="BI50" s="31">
        <v>75.923000000000002</v>
      </c>
      <c r="BJ50" s="31">
        <v>0.65</v>
      </c>
      <c r="BK50" s="31">
        <v>4.8500000000000001E-2</v>
      </c>
      <c r="BL50" s="31"/>
      <c r="BM50" s="31">
        <v>6.5</v>
      </c>
      <c r="BN50" s="31">
        <v>0</v>
      </c>
      <c r="BO50" s="31"/>
      <c r="BP50" s="31">
        <v>12.96</v>
      </c>
      <c r="BQ50" s="31">
        <v>0</v>
      </c>
      <c r="BR50" s="31">
        <v>2</v>
      </c>
      <c r="BS50" s="31">
        <v>0</v>
      </c>
      <c r="BT50" s="31">
        <v>1.2E-2</v>
      </c>
      <c r="BU50" s="31">
        <v>0</v>
      </c>
      <c r="BV50" s="31">
        <v>2.552</v>
      </c>
      <c r="BW50" s="31">
        <v>0</v>
      </c>
      <c r="BX50" s="31">
        <v>3.859</v>
      </c>
      <c r="BY50" s="31">
        <v>1.5</v>
      </c>
      <c r="BZ50" s="31">
        <v>5</v>
      </c>
      <c r="CA50" s="31">
        <v>5</v>
      </c>
      <c r="CB50" s="31">
        <v>2</v>
      </c>
      <c r="CC50" s="31">
        <v>1.5</v>
      </c>
      <c r="CD50" s="31">
        <v>0</v>
      </c>
      <c r="CE50" s="31">
        <v>2.5</v>
      </c>
      <c r="CF50" s="31">
        <v>3.74</v>
      </c>
      <c r="CG50" s="31">
        <v>0.83199999999999996</v>
      </c>
      <c r="CH50" s="31">
        <v>3.25</v>
      </c>
      <c r="CI50" s="31">
        <v>42.427999999999997</v>
      </c>
      <c r="CJ50" s="31">
        <v>53.344999999999999</v>
      </c>
      <c r="CK50" s="31">
        <v>52.513199999999998</v>
      </c>
      <c r="CL50" s="31">
        <v>46.815199999999997</v>
      </c>
      <c r="CM50" s="31">
        <v>62.148800000000001</v>
      </c>
      <c r="CN50" s="31">
        <v>59.701699999999995</v>
      </c>
      <c r="CO50" s="31">
        <v>21.15</v>
      </c>
      <c r="CP50" s="31">
        <v>69.548000000000002</v>
      </c>
      <c r="CQ50" s="31">
        <v>59.095199999999998</v>
      </c>
      <c r="CR50" s="31">
        <v>166.68899999999999</v>
      </c>
      <c r="CS50" s="31">
        <v>136.28879999999998</v>
      </c>
      <c r="CT50" s="31">
        <v>211.2766</v>
      </c>
      <c r="CU50" s="31">
        <v>166.09299999999999</v>
      </c>
      <c r="CV50" s="31">
        <v>726.37270000000001</v>
      </c>
      <c r="CW50" s="31">
        <v>443.45739999999995</v>
      </c>
      <c r="CX50" s="31">
        <v>639.15859999999998</v>
      </c>
      <c r="CY50" s="31">
        <v>2566.8919999999998</v>
      </c>
      <c r="CZ50" s="31">
        <v>902.9738000000001</v>
      </c>
      <c r="DA50" s="31">
        <v>765.85599999999999</v>
      </c>
      <c r="DB50" s="31">
        <v>410.23899999999998</v>
      </c>
      <c r="DC50" s="31">
        <v>778.34769999999992</v>
      </c>
      <c r="DD50" s="31">
        <v>826.67140000000006</v>
      </c>
      <c r="DE50" s="31">
        <v>821.26199999999994</v>
      </c>
      <c r="DF50" s="31">
        <v>310.38200000000001</v>
      </c>
      <c r="DG50" s="31">
        <v>379.89100000000002</v>
      </c>
      <c r="DH50" s="31">
        <v>312.96659999999997</v>
      </c>
      <c r="DI50" s="31">
        <v>0</v>
      </c>
      <c r="DJ50" s="31">
        <v>115.377</v>
      </c>
      <c r="DK50" s="31">
        <v>62.415199999999999</v>
      </c>
      <c r="DL50" s="31">
        <v>24.907199999999996</v>
      </c>
      <c r="DM50" s="31">
        <v>161.44399999999999</v>
      </c>
      <c r="DN50" s="31">
        <v>34.463200000000001</v>
      </c>
      <c r="DO50" s="31">
        <v>1.5</v>
      </c>
      <c r="DP50" s="31">
        <v>8.734</v>
      </c>
      <c r="DQ50" s="31">
        <v>2.488</v>
      </c>
      <c r="DR50" s="31">
        <v>31.361999999999998</v>
      </c>
      <c r="DS50" s="109"/>
    </row>
    <row r="51" spans="1:123" s="10" customFormat="1" x14ac:dyDescent="0.25">
      <c r="A51" s="30" t="s">
        <v>40</v>
      </c>
      <c r="B51" s="65">
        <v>766.55399999999997</v>
      </c>
      <c r="C51" s="65">
        <v>799.83100000000002</v>
      </c>
      <c r="D51" s="65">
        <v>789.58900000000006</v>
      </c>
      <c r="E51" s="65">
        <v>773.221</v>
      </c>
      <c r="F51" s="65">
        <v>512.87300000000005</v>
      </c>
      <c r="G51" s="65">
        <v>625.72799999999995</v>
      </c>
      <c r="H51" s="65">
        <v>532.34299999999996</v>
      </c>
      <c r="I51" s="65">
        <v>912.56100000000004</v>
      </c>
      <c r="J51" s="65">
        <v>1101.5619999999999</v>
      </c>
      <c r="K51" s="65">
        <v>806.62699999999995</v>
      </c>
      <c r="L51" s="65">
        <v>621.80200000000002</v>
      </c>
      <c r="M51" s="65">
        <v>641.86199999999997</v>
      </c>
      <c r="N51" s="65">
        <v>469.697</v>
      </c>
      <c r="O51" s="65">
        <v>441.202</v>
      </c>
      <c r="P51" s="65">
        <v>564.71500000000003</v>
      </c>
      <c r="Q51" s="65">
        <v>197.178</v>
      </c>
      <c r="R51" s="65">
        <v>293.495</v>
      </c>
      <c r="S51" s="65">
        <v>688.29499999999996</v>
      </c>
      <c r="T51" s="65">
        <v>1264.7950000000001</v>
      </c>
      <c r="U51" s="65">
        <v>831.553</v>
      </c>
      <c r="V51" s="65">
        <v>520.79999999999995</v>
      </c>
      <c r="W51" s="65">
        <v>928.64700000000005</v>
      </c>
      <c r="X51" s="65">
        <v>763.67399999999998</v>
      </c>
      <c r="Y51" s="65">
        <v>421.31</v>
      </c>
      <c r="Z51" s="31">
        <v>210.73500000000001</v>
      </c>
      <c r="AA51" s="31">
        <v>1892.8979999999999</v>
      </c>
      <c r="AB51" s="31">
        <v>1556.06</v>
      </c>
      <c r="AC51" s="31">
        <v>162.09299999999999</v>
      </c>
      <c r="AD51" s="31">
        <v>247.273</v>
      </c>
      <c r="AE51" s="31">
        <v>168.10900000000001</v>
      </c>
      <c r="AF51" s="31">
        <v>453.75200000000001</v>
      </c>
      <c r="AG51" s="31">
        <v>804.76499999999999</v>
      </c>
      <c r="AH51" s="31">
        <v>549.73</v>
      </c>
      <c r="AI51" s="31">
        <v>649.46399999999994</v>
      </c>
      <c r="AJ51" s="31">
        <v>784.34</v>
      </c>
      <c r="AK51" s="31">
        <v>409.98500000000001</v>
      </c>
      <c r="AL51" s="31">
        <v>736.9</v>
      </c>
      <c r="AM51" s="31">
        <v>1376.4</v>
      </c>
      <c r="AN51" s="31">
        <v>182.4</v>
      </c>
      <c r="AO51" s="31">
        <v>201</v>
      </c>
      <c r="AP51" s="31">
        <v>157.19999999999999</v>
      </c>
      <c r="AQ51" s="31">
        <v>1050.7</v>
      </c>
      <c r="AR51" s="31">
        <v>1766.6</v>
      </c>
      <c r="AS51" s="31">
        <v>612.6</v>
      </c>
      <c r="AT51" s="31">
        <v>667</v>
      </c>
      <c r="AU51" s="31">
        <v>1069.5</v>
      </c>
      <c r="AV51" s="31">
        <v>677.8</v>
      </c>
      <c r="AW51" s="31">
        <v>2592.1999999999998</v>
      </c>
      <c r="AX51" s="31">
        <v>1468.568</v>
      </c>
      <c r="AY51" s="31">
        <v>552.70600000000002</v>
      </c>
      <c r="AZ51" s="31">
        <v>811.22799999999995</v>
      </c>
      <c r="BA51" s="31">
        <v>439.30700000000002</v>
      </c>
      <c r="BB51" s="31">
        <v>308.16800000000001</v>
      </c>
      <c r="BC51" s="31">
        <v>2726.335</v>
      </c>
      <c r="BD51" s="31">
        <v>415.47800000000001</v>
      </c>
      <c r="BE51" s="31">
        <v>307.91672</v>
      </c>
      <c r="BF51" s="31">
        <v>464.19072</v>
      </c>
      <c r="BG51" s="31">
        <v>809.81207999999992</v>
      </c>
      <c r="BH51" s="31">
        <v>954.4011999999999</v>
      </c>
      <c r="BI51" s="31">
        <v>1875.375</v>
      </c>
      <c r="BJ51" s="31">
        <v>1487.4210800000001</v>
      </c>
      <c r="BK51" s="31">
        <v>1029.92976</v>
      </c>
      <c r="BL51" s="31">
        <v>1105.47252</v>
      </c>
      <c r="BM51" s="31">
        <v>515.30639999999994</v>
      </c>
      <c r="BN51" s="31">
        <v>752.22815999999989</v>
      </c>
      <c r="BO51" s="31">
        <v>950.13824000000011</v>
      </c>
      <c r="BP51" s="31">
        <v>1262.6903200000002</v>
      </c>
      <c r="BQ51" s="31">
        <v>2746.2621999999992</v>
      </c>
      <c r="BR51" s="31">
        <v>2203.6034</v>
      </c>
      <c r="BS51" s="31">
        <v>3583.79468</v>
      </c>
      <c r="BT51" s="31">
        <v>3085.1538799999998</v>
      </c>
      <c r="BU51" s="31">
        <v>975.9702000000002</v>
      </c>
      <c r="BV51" s="31">
        <v>7461.8621199999998</v>
      </c>
      <c r="BW51" s="31">
        <v>1500.76722</v>
      </c>
      <c r="BX51" s="31">
        <v>1968.7550000000001</v>
      </c>
      <c r="BY51" s="31">
        <v>1197.98218</v>
      </c>
      <c r="BZ51" s="31">
        <v>841.76528000000008</v>
      </c>
      <c r="CA51" s="31">
        <v>1219.5144000000003</v>
      </c>
      <c r="CB51" s="31">
        <v>1737.7222000000002</v>
      </c>
      <c r="CC51" s="31">
        <v>6451.813079999999</v>
      </c>
      <c r="CD51" s="31">
        <v>1243.3006799999998</v>
      </c>
      <c r="CE51" s="31">
        <v>1397.258</v>
      </c>
      <c r="CF51" s="31">
        <v>1882.6824999999999</v>
      </c>
      <c r="CG51" s="31">
        <v>2147.5390000000002</v>
      </c>
      <c r="CH51" s="31">
        <v>1548.2258399999998</v>
      </c>
      <c r="CI51" s="31">
        <v>1392.3046000000002</v>
      </c>
      <c r="CJ51" s="31">
        <v>1830.2963999999999</v>
      </c>
      <c r="CK51" s="31">
        <v>7646.9479199999996</v>
      </c>
      <c r="CL51" s="31">
        <v>1274.6806399999998</v>
      </c>
      <c r="CM51" s="31">
        <v>1560.82096</v>
      </c>
      <c r="CN51" s="31">
        <v>1080.9861000000001</v>
      </c>
      <c r="CO51" s="31">
        <v>1637.2262000000001</v>
      </c>
      <c r="CP51" s="31">
        <v>1986.73269</v>
      </c>
      <c r="CQ51" s="31">
        <v>2390.8666400000002</v>
      </c>
      <c r="CR51" s="31">
        <v>2506.8372400000003</v>
      </c>
      <c r="CS51" s="31">
        <v>2105.2938799999997</v>
      </c>
      <c r="CT51" s="31">
        <v>1663.6337999999998</v>
      </c>
      <c r="CU51" s="31">
        <v>1239.8777</v>
      </c>
      <c r="CV51" s="31">
        <v>4074.4325600000002</v>
      </c>
      <c r="CW51" s="31">
        <v>2832.1304399999999</v>
      </c>
      <c r="CX51" s="31">
        <v>2824.5917999999983</v>
      </c>
      <c r="CY51" s="31">
        <v>900.88952000000018</v>
      </c>
      <c r="CZ51" s="31">
        <v>1448.54828</v>
      </c>
      <c r="DA51" s="31">
        <v>1464.6678399999998</v>
      </c>
      <c r="DB51" s="31">
        <v>999.60296000000005</v>
      </c>
      <c r="DC51" s="31">
        <v>2079.2745199999999</v>
      </c>
      <c r="DD51" s="31">
        <v>3630.1618400000007</v>
      </c>
      <c r="DE51" s="31">
        <v>4345.5414399999991</v>
      </c>
      <c r="DF51" s="31">
        <v>3716.5337200000004</v>
      </c>
      <c r="DG51" s="31">
        <v>3419.4172000000003</v>
      </c>
      <c r="DH51" s="31">
        <v>1224.37706</v>
      </c>
      <c r="DI51" s="31">
        <v>932.81500000000005</v>
      </c>
      <c r="DJ51" s="31">
        <v>559.27599999999995</v>
      </c>
      <c r="DK51" s="31">
        <v>1002.31746</v>
      </c>
      <c r="DL51" s="31">
        <v>1054.4090000000001</v>
      </c>
      <c r="DM51" s="31">
        <v>1016.5614</v>
      </c>
      <c r="DN51" s="31">
        <v>2706.4949999999999</v>
      </c>
      <c r="DO51" s="31">
        <v>3229.8027999999999</v>
      </c>
      <c r="DP51" s="31">
        <v>3474.0385000000001</v>
      </c>
      <c r="DQ51" s="31">
        <v>2607.93876</v>
      </c>
      <c r="DR51" s="31">
        <v>1337.0920000000001</v>
      </c>
      <c r="DS51" s="109"/>
    </row>
    <row r="52" spans="1:123" s="10" customFormat="1" x14ac:dyDescent="0.25">
      <c r="A52" s="30" t="s">
        <v>87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>
        <v>0</v>
      </c>
      <c r="DG52" s="31">
        <v>0</v>
      </c>
      <c r="DH52" s="31">
        <v>60.44</v>
      </c>
      <c r="DI52" s="31">
        <v>196.15799999999999</v>
      </c>
      <c r="DJ52" s="31">
        <v>49.390999999999998</v>
      </c>
      <c r="DK52" s="31">
        <v>59.9</v>
      </c>
      <c r="DL52" s="31">
        <v>30</v>
      </c>
      <c r="DM52" s="31">
        <v>49.2</v>
      </c>
      <c r="DN52" s="31">
        <v>151.63</v>
      </c>
      <c r="DO52" s="31">
        <v>70.7</v>
      </c>
      <c r="DP52" s="31">
        <v>32</v>
      </c>
      <c r="DQ52" s="31">
        <v>245.94</v>
      </c>
      <c r="DR52" s="31">
        <v>97.12</v>
      </c>
      <c r="DS52" s="109"/>
    </row>
    <row r="53" spans="1:123" s="10" customFormat="1" x14ac:dyDescent="0.25">
      <c r="A53" s="30" t="s">
        <v>41</v>
      </c>
      <c r="B53" s="65">
        <v>7.5</v>
      </c>
      <c r="C53" s="65"/>
      <c r="D53" s="65">
        <v>6.5</v>
      </c>
      <c r="E53" s="65"/>
      <c r="F53" s="65">
        <v>2.4700000000000002</v>
      </c>
      <c r="G53" s="65">
        <v>3.38</v>
      </c>
      <c r="H53" s="65">
        <v>4.55</v>
      </c>
      <c r="I53" s="65">
        <v>8</v>
      </c>
      <c r="J53" s="65">
        <v>1</v>
      </c>
      <c r="K53" s="65">
        <v>6.5</v>
      </c>
      <c r="L53" s="65">
        <v>6.5</v>
      </c>
      <c r="M53" s="65">
        <v>0</v>
      </c>
      <c r="N53" s="65">
        <v>9.5</v>
      </c>
      <c r="O53" s="65">
        <v>8.5</v>
      </c>
      <c r="P53" s="65">
        <v>13</v>
      </c>
      <c r="Q53" s="65">
        <v>6.5</v>
      </c>
      <c r="R53" s="65">
        <v>8.6999999999999993</v>
      </c>
      <c r="S53" s="65">
        <v>13</v>
      </c>
      <c r="T53" s="65">
        <v>13</v>
      </c>
      <c r="U53" s="65">
        <v>19.75</v>
      </c>
      <c r="V53" s="65">
        <v>19.5</v>
      </c>
      <c r="W53" s="65">
        <v>6.5</v>
      </c>
      <c r="X53" s="65">
        <v>6.5</v>
      </c>
      <c r="Y53" s="65">
        <v>0</v>
      </c>
      <c r="Z53" s="31">
        <v>27.95</v>
      </c>
      <c r="AA53" s="31">
        <v>13</v>
      </c>
      <c r="AB53" s="31">
        <v>18.2</v>
      </c>
      <c r="AC53" s="31">
        <v>0</v>
      </c>
      <c r="AD53" s="31">
        <v>26</v>
      </c>
      <c r="AE53" s="31">
        <v>15.6</v>
      </c>
      <c r="AF53" s="31">
        <v>13</v>
      </c>
      <c r="AG53" s="31">
        <v>0</v>
      </c>
      <c r="AH53" s="31">
        <v>20.187999999999999</v>
      </c>
      <c r="AI53" s="31">
        <v>17.600000000000001</v>
      </c>
      <c r="AJ53" s="31">
        <v>16.25</v>
      </c>
      <c r="AK53" s="31">
        <v>13</v>
      </c>
      <c r="AL53" s="31">
        <v>15.2</v>
      </c>
      <c r="AM53" s="31">
        <v>29</v>
      </c>
      <c r="AN53" s="31">
        <v>0</v>
      </c>
      <c r="AO53" s="31">
        <v>20.9</v>
      </c>
      <c r="AP53" s="31">
        <v>0</v>
      </c>
      <c r="AQ53" s="31">
        <v>16.899999999999999</v>
      </c>
      <c r="AR53" s="31">
        <v>33.200000000000003</v>
      </c>
      <c r="AS53" s="31">
        <v>17.600000000000001</v>
      </c>
      <c r="AT53" s="31">
        <v>16.3</v>
      </c>
      <c r="AU53" s="31">
        <v>16.3</v>
      </c>
      <c r="AV53" s="31">
        <v>1.3</v>
      </c>
      <c r="AW53" s="31">
        <v>16.3</v>
      </c>
      <c r="AX53" s="31">
        <v>16.25</v>
      </c>
      <c r="AY53" s="31">
        <v>0</v>
      </c>
      <c r="AZ53" s="31">
        <v>17.71</v>
      </c>
      <c r="BA53" s="31">
        <v>16.25</v>
      </c>
      <c r="BB53" s="31">
        <v>16.25</v>
      </c>
      <c r="BC53" s="31">
        <v>17.55</v>
      </c>
      <c r="BD53" s="31">
        <v>17.55</v>
      </c>
      <c r="BE53" s="31">
        <v>0</v>
      </c>
      <c r="BF53" s="31">
        <v>20.149999999999999</v>
      </c>
      <c r="BG53" s="31">
        <v>21.45</v>
      </c>
      <c r="BH53" s="31">
        <v>1.3</v>
      </c>
      <c r="BI53" s="31">
        <v>21.45</v>
      </c>
      <c r="BJ53" s="31"/>
      <c r="BK53" s="31">
        <v>13</v>
      </c>
      <c r="BL53" s="31">
        <v>27.3</v>
      </c>
      <c r="BM53" s="31">
        <v>24.7</v>
      </c>
      <c r="BN53" s="31">
        <v>8.8000000000000007</v>
      </c>
      <c r="BO53" s="31">
        <v>10.4</v>
      </c>
      <c r="BP53" s="31">
        <v>83.239000000000004</v>
      </c>
      <c r="BQ53" s="31">
        <v>34.658000000000001</v>
      </c>
      <c r="BR53" s="31">
        <v>353.3</v>
      </c>
      <c r="BS53" s="31">
        <v>54.55</v>
      </c>
      <c r="BT53" s="31">
        <v>19.78</v>
      </c>
      <c r="BU53" s="31">
        <v>50.7</v>
      </c>
      <c r="BV53" s="31">
        <v>103.9</v>
      </c>
      <c r="BW53" s="31">
        <v>118</v>
      </c>
      <c r="BX53" s="31">
        <v>94.444000000000003</v>
      </c>
      <c r="BY53" s="31">
        <v>40.299999999999997</v>
      </c>
      <c r="BZ53" s="31">
        <v>136.30000000000001</v>
      </c>
      <c r="CA53" s="31">
        <v>13</v>
      </c>
      <c r="CB53" s="31">
        <v>0</v>
      </c>
      <c r="CC53" s="31">
        <v>14.628</v>
      </c>
      <c r="CD53" s="31">
        <v>0</v>
      </c>
      <c r="CE53" s="31">
        <v>14.35</v>
      </c>
      <c r="CF53" s="31">
        <v>13</v>
      </c>
      <c r="CG53" s="31">
        <v>50</v>
      </c>
      <c r="CH53" s="31">
        <v>135.99350000000001</v>
      </c>
      <c r="CI53" s="31">
        <v>70.72</v>
      </c>
      <c r="CJ53" s="31">
        <v>40</v>
      </c>
      <c r="CK53" s="31">
        <v>67.599999999999994</v>
      </c>
      <c r="CL53" s="31">
        <v>109.7</v>
      </c>
      <c r="CM53" s="31">
        <v>18.213999999999999</v>
      </c>
      <c r="CN53" s="31">
        <v>26</v>
      </c>
      <c r="CO53" s="31">
        <v>1.3</v>
      </c>
      <c r="CP53" s="31">
        <v>37.0886</v>
      </c>
      <c r="CQ53" s="31">
        <v>16.5</v>
      </c>
      <c r="CR53" s="31">
        <v>13.65</v>
      </c>
      <c r="CS53" s="31">
        <v>15.34</v>
      </c>
      <c r="CT53" s="31">
        <v>15.65</v>
      </c>
      <c r="CU53" s="31">
        <v>16.25</v>
      </c>
      <c r="CV53" s="31">
        <v>16.61</v>
      </c>
      <c r="CW53" s="31">
        <v>0</v>
      </c>
      <c r="CX53" s="31">
        <v>21.547999999999998</v>
      </c>
      <c r="CY53" s="31">
        <v>137.001</v>
      </c>
      <c r="CZ53" s="31">
        <v>22.195</v>
      </c>
      <c r="DA53" s="31">
        <v>20.8</v>
      </c>
      <c r="DB53" s="31">
        <v>46.8</v>
      </c>
      <c r="DC53" s="31">
        <v>19.5</v>
      </c>
      <c r="DD53" s="31">
        <v>0</v>
      </c>
      <c r="DE53" s="31">
        <v>40.107199999999999</v>
      </c>
      <c r="DF53" s="31">
        <v>22.692499999999999</v>
      </c>
      <c r="DG53" s="31">
        <v>28.65</v>
      </c>
      <c r="DH53" s="31">
        <v>23.4</v>
      </c>
      <c r="DI53" s="31">
        <v>14.99</v>
      </c>
      <c r="DJ53" s="31">
        <v>8.4</v>
      </c>
      <c r="DK53" s="31">
        <v>0</v>
      </c>
      <c r="DL53" s="31">
        <v>0</v>
      </c>
      <c r="DM53" s="31">
        <v>0</v>
      </c>
      <c r="DN53" s="31">
        <v>5020.5</v>
      </c>
      <c r="DO53" s="31">
        <v>4.1900000000000004</v>
      </c>
      <c r="DP53" s="31">
        <v>0</v>
      </c>
      <c r="DQ53" s="31">
        <v>0</v>
      </c>
      <c r="DR53" s="31">
        <v>0.7</v>
      </c>
      <c r="DS53" s="109"/>
    </row>
    <row r="54" spans="1:123" s="10" customFormat="1" x14ac:dyDescent="0.25">
      <c r="A54" s="30" t="s">
        <v>42</v>
      </c>
      <c r="B54" s="65"/>
      <c r="C54" s="65"/>
      <c r="D54" s="65"/>
      <c r="E54" s="65"/>
      <c r="F54" s="65"/>
      <c r="G54" s="65"/>
      <c r="H54" s="65">
        <v>0</v>
      </c>
      <c r="I54" s="65">
        <v>0</v>
      </c>
      <c r="J54" s="65">
        <v>0</v>
      </c>
      <c r="K54" s="65">
        <v>0</v>
      </c>
      <c r="L54" s="65">
        <v>3.6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31">
        <v>0</v>
      </c>
      <c r="AA54" s="31">
        <v>0.104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0.1</v>
      </c>
      <c r="AQ54" s="31">
        <v>0</v>
      </c>
      <c r="AR54" s="31">
        <v>4.0999999999999996</v>
      </c>
      <c r="AS54" s="31">
        <v>0.3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0.129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/>
      <c r="BK54" s="31"/>
      <c r="BL54" s="31"/>
      <c r="BM54" s="31"/>
      <c r="BN54" s="31"/>
      <c r="BO54" s="31"/>
      <c r="BP54" s="31">
        <v>0.216</v>
      </c>
      <c r="BQ54" s="31">
        <v>0</v>
      </c>
      <c r="BR54" s="31">
        <v>0</v>
      </c>
      <c r="BS54" s="31">
        <v>0</v>
      </c>
      <c r="BT54" s="31">
        <v>0.27</v>
      </c>
      <c r="BU54" s="31">
        <v>7.0999999999999994E-2</v>
      </c>
      <c r="BV54" s="31">
        <v>7.0999999999999994E-2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1.528</v>
      </c>
      <c r="CD54" s="31">
        <v>0.45700000000000002</v>
      </c>
      <c r="CE54" s="31">
        <v>0</v>
      </c>
      <c r="CF54" s="31">
        <v>0</v>
      </c>
      <c r="CG54" s="31">
        <v>0</v>
      </c>
      <c r="CH54" s="31">
        <v>0</v>
      </c>
      <c r="CI54" s="31">
        <v>0</v>
      </c>
      <c r="CJ54" s="31">
        <v>0</v>
      </c>
      <c r="CK54" s="31">
        <v>0</v>
      </c>
      <c r="CL54" s="31">
        <v>0</v>
      </c>
      <c r="CM54" s="31">
        <v>0</v>
      </c>
      <c r="CN54" s="31">
        <v>0</v>
      </c>
      <c r="CO54" s="31">
        <v>0.125</v>
      </c>
      <c r="CP54" s="31">
        <v>0</v>
      </c>
      <c r="CQ54" s="31">
        <v>0</v>
      </c>
      <c r="CR54" s="31">
        <v>0</v>
      </c>
      <c r="CS54" s="31">
        <v>0.46400000000000002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11.244</v>
      </c>
      <c r="CZ54" s="31">
        <v>23.76</v>
      </c>
      <c r="DA54" s="31">
        <v>0</v>
      </c>
      <c r="DB54" s="31">
        <v>0</v>
      </c>
      <c r="DC54" s="31">
        <v>0</v>
      </c>
      <c r="DD54" s="31">
        <v>8.0728000000000009</v>
      </c>
      <c r="DE54" s="31">
        <v>0</v>
      </c>
      <c r="DF54" s="31">
        <v>0</v>
      </c>
      <c r="DG54" s="31">
        <v>0</v>
      </c>
      <c r="DH54" s="31">
        <v>0</v>
      </c>
      <c r="DI54" s="31">
        <v>0</v>
      </c>
      <c r="DJ54" s="31">
        <v>1.52</v>
      </c>
      <c r="DK54" s="31">
        <v>0</v>
      </c>
      <c r="DL54" s="31">
        <v>0</v>
      </c>
      <c r="DM54" s="31">
        <v>0</v>
      </c>
      <c r="DN54" s="31">
        <v>0</v>
      </c>
      <c r="DO54" s="31">
        <v>0</v>
      </c>
      <c r="DP54" s="31">
        <v>0</v>
      </c>
      <c r="DQ54" s="31">
        <v>0</v>
      </c>
      <c r="DR54" s="31">
        <v>0</v>
      </c>
      <c r="DS54" s="109"/>
    </row>
    <row r="55" spans="1:123" s="10" customFormat="1" x14ac:dyDescent="0.25">
      <c r="A55" s="30" t="s">
        <v>43</v>
      </c>
      <c r="B55" s="65">
        <v>55.42</v>
      </c>
      <c r="C55" s="65">
        <v>46.397000000000006</v>
      </c>
      <c r="D55" s="65">
        <v>17.22</v>
      </c>
      <c r="E55" s="65">
        <v>64.592999999999989</v>
      </c>
      <c r="F55" s="65">
        <v>31.667999999999999</v>
      </c>
      <c r="G55" s="65">
        <v>28.994</v>
      </c>
      <c r="H55" s="65">
        <v>40.900000000000006</v>
      </c>
      <c r="I55" s="65">
        <v>53.088999999999999</v>
      </c>
      <c r="J55" s="65">
        <v>31.346</v>
      </c>
      <c r="K55" s="65">
        <v>64.831999999999994</v>
      </c>
      <c r="L55" s="65">
        <v>54.06</v>
      </c>
      <c r="M55" s="65">
        <v>142.38</v>
      </c>
      <c r="N55" s="65">
        <v>160.322</v>
      </c>
      <c r="O55" s="65">
        <v>41.514000000000003</v>
      </c>
      <c r="P55" s="65">
        <v>24.076999999999998</v>
      </c>
      <c r="Q55" s="65">
        <v>64.396999999999991</v>
      </c>
      <c r="R55" s="65">
        <v>32.284999999999997</v>
      </c>
      <c r="S55" s="65">
        <v>31.661000000000001</v>
      </c>
      <c r="T55" s="65">
        <v>41.899000000000001</v>
      </c>
      <c r="U55" s="65">
        <v>94.613</v>
      </c>
      <c r="V55" s="65">
        <v>43.88</v>
      </c>
      <c r="W55" s="65">
        <v>81.567999999999998</v>
      </c>
      <c r="X55" s="65">
        <v>54.612000000000002</v>
      </c>
      <c r="Y55" s="65">
        <v>30.503</v>
      </c>
      <c r="Z55" s="31">
        <v>30</v>
      </c>
      <c r="AA55" s="31">
        <v>28.904</v>
      </c>
      <c r="AB55" s="31">
        <v>40.844999999999999</v>
      </c>
      <c r="AC55" s="31">
        <v>21.709</v>
      </c>
      <c r="AD55" s="31">
        <v>29.181000000000001</v>
      </c>
      <c r="AE55" s="31">
        <v>36.265999999999998</v>
      </c>
      <c r="AF55" s="31">
        <v>471.42099999999999</v>
      </c>
      <c r="AG55" s="31">
        <v>26.382000000000001</v>
      </c>
      <c r="AH55" s="31">
        <v>45.895000000000003</v>
      </c>
      <c r="AI55" s="31">
        <v>80.63300000000001</v>
      </c>
      <c r="AJ55" s="31">
        <v>114.702</v>
      </c>
      <c r="AK55" s="31">
        <v>121.452</v>
      </c>
      <c r="AL55" s="31">
        <v>68.5</v>
      </c>
      <c r="AM55" s="31">
        <v>119.2</v>
      </c>
      <c r="AN55" s="31">
        <v>212.5</v>
      </c>
      <c r="AO55" s="31">
        <v>99.5</v>
      </c>
      <c r="AP55" s="31">
        <v>93.4</v>
      </c>
      <c r="AQ55" s="31">
        <v>60.1</v>
      </c>
      <c r="AR55" s="31">
        <v>170.4</v>
      </c>
      <c r="AS55" s="31">
        <v>163.80000000000001</v>
      </c>
      <c r="AT55" s="31">
        <v>208.5</v>
      </c>
      <c r="AU55" s="31">
        <v>327.39999999999998</v>
      </c>
      <c r="AV55" s="31">
        <v>284.60000000000002</v>
      </c>
      <c r="AW55" s="31">
        <v>175.9</v>
      </c>
      <c r="AX55" s="31">
        <v>85.311000000000007</v>
      </c>
      <c r="AY55" s="31">
        <v>157.84399999999999</v>
      </c>
      <c r="AZ55" s="31">
        <v>519.47500000000002</v>
      </c>
      <c r="BA55" s="31">
        <v>113.86099999999999</v>
      </c>
      <c r="BB55" s="31">
        <v>108.447</v>
      </c>
      <c r="BC55" s="31">
        <v>207.36600000000001</v>
      </c>
      <c r="BD55" s="31">
        <v>260.47000000000003</v>
      </c>
      <c r="BE55" s="31">
        <v>124.053</v>
      </c>
      <c r="BF55" s="31">
        <v>108.696</v>
      </c>
      <c r="BG55" s="31">
        <v>123.422</v>
      </c>
      <c r="BH55" s="31">
        <v>85.116600000000005</v>
      </c>
      <c r="BI55" s="31">
        <v>126.30340000000001</v>
      </c>
      <c r="BJ55" s="31">
        <v>89.994</v>
      </c>
      <c r="BK55" s="31">
        <v>97.175999999999988</v>
      </c>
      <c r="BL55" s="31">
        <v>91.14</v>
      </c>
      <c r="BM55" s="31">
        <v>76.490000000000009</v>
      </c>
      <c r="BN55" s="31">
        <v>81.053600000000003</v>
      </c>
      <c r="BO55" s="31">
        <v>151.25400000000002</v>
      </c>
      <c r="BP55" s="31">
        <v>352.26799999999997</v>
      </c>
      <c r="BQ55" s="31">
        <v>199.232</v>
      </c>
      <c r="BR55" s="31">
        <v>305.94399999999996</v>
      </c>
      <c r="BS55" s="31">
        <v>188.7609999999986</v>
      </c>
      <c r="BT55" s="31">
        <v>215.63069999999971</v>
      </c>
      <c r="BU55" s="31">
        <v>576.24400000000151</v>
      </c>
      <c r="BV55" s="31">
        <v>120.16</v>
      </c>
      <c r="BW55" s="31">
        <v>90.175000000000011</v>
      </c>
      <c r="BX55" s="31">
        <v>269.851</v>
      </c>
      <c r="BY55" s="31">
        <v>300.95299999999992</v>
      </c>
      <c r="BZ55" s="31">
        <v>274.02599999999995</v>
      </c>
      <c r="CA55" s="31">
        <v>238.636</v>
      </c>
      <c r="CB55" s="31">
        <v>169.48699999999999</v>
      </c>
      <c r="CC55" s="31">
        <v>193.38900000000001</v>
      </c>
      <c r="CD55" s="31">
        <v>206.94</v>
      </c>
      <c r="CE55" s="31">
        <v>240.0232</v>
      </c>
      <c r="CF55" s="31">
        <v>465.75799999999992</v>
      </c>
      <c r="CG55" s="31">
        <v>281.07299999999998</v>
      </c>
      <c r="CH55" s="31">
        <v>2634.8939999999998</v>
      </c>
      <c r="CI55" s="31">
        <v>176.13399999999999</v>
      </c>
      <c r="CJ55" s="31">
        <v>321.279</v>
      </c>
      <c r="CK55" s="31">
        <v>417.0634</v>
      </c>
      <c r="CL55" s="31">
        <v>419.52</v>
      </c>
      <c r="CM55" s="31">
        <v>383.81299999999999</v>
      </c>
      <c r="CN55" s="31">
        <v>408.71100000000007</v>
      </c>
      <c r="CO55" s="31">
        <v>365.71620000000007</v>
      </c>
      <c r="CP55" s="31">
        <v>320.91480000000001</v>
      </c>
      <c r="CQ55" s="31">
        <v>512.10419999999999</v>
      </c>
      <c r="CR55" s="31">
        <v>473.70639999999997</v>
      </c>
      <c r="CS55" s="31">
        <v>571.95779999999991</v>
      </c>
      <c r="CT55" s="31">
        <v>254.32584635537722</v>
      </c>
      <c r="CU55" s="31">
        <v>225.57921631881922</v>
      </c>
      <c r="CV55" s="31">
        <v>160.53235913720218</v>
      </c>
      <c r="CW55" s="31">
        <v>231.33318869326573</v>
      </c>
      <c r="CX55" s="31">
        <v>346.69907345706775</v>
      </c>
      <c r="CY55" s="31">
        <v>287.09727887014498</v>
      </c>
      <c r="CZ55" s="31">
        <v>419.5180740185956</v>
      </c>
      <c r="DA55" s="31">
        <v>117.34162307041942</v>
      </c>
      <c r="DB55" s="31">
        <v>195.35836381187232</v>
      </c>
      <c r="DC55" s="31">
        <v>267.01775646721467</v>
      </c>
      <c r="DD55" s="31">
        <v>334.69537404868555</v>
      </c>
      <c r="DE55" s="31">
        <v>378.18588409471306</v>
      </c>
      <c r="DF55" s="31">
        <v>232.0196</v>
      </c>
      <c r="DG55" s="31">
        <v>343.50839999999999</v>
      </c>
      <c r="DH55" s="31">
        <v>379.27020000000005</v>
      </c>
      <c r="DI55" s="31">
        <v>242.24056274875088</v>
      </c>
      <c r="DJ55" s="31">
        <v>195.1751956639817</v>
      </c>
      <c r="DK55" s="31">
        <v>127.35204030034704</v>
      </c>
      <c r="DL55" s="31">
        <v>318.04907728967703</v>
      </c>
      <c r="DM55" s="31">
        <v>404.19308334387614</v>
      </c>
      <c r="DN55" s="31">
        <v>467.12023885020801</v>
      </c>
      <c r="DO55" s="31">
        <v>535.59457007337915</v>
      </c>
      <c r="DP55" s="31">
        <v>422.3528</v>
      </c>
      <c r="DQ55" s="31">
        <v>454.61244575274441</v>
      </c>
      <c r="DR55" s="31">
        <v>219.89144773727477</v>
      </c>
      <c r="DS55" s="109"/>
    </row>
    <row r="56" spans="1:123" s="10" customFormat="1" x14ac:dyDescent="0.25">
      <c r="A56" s="32" t="s">
        <v>44</v>
      </c>
      <c r="B56" s="64">
        <v>3.391</v>
      </c>
      <c r="C56" s="64">
        <v>0.17199999999999999</v>
      </c>
      <c r="D56" s="64">
        <v>2.0169999999999999</v>
      </c>
      <c r="E56" s="64">
        <v>3.1379999999999999</v>
      </c>
      <c r="F56" s="64">
        <v>7.5279999999999996</v>
      </c>
      <c r="G56" s="64">
        <v>10.709</v>
      </c>
      <c r="H56" s="64">
        <v>72.824999999999989</v>
      </c>
      <c r="I56" s="64">
        <v>64.290999999999997</v>
      </c>
      <c r="J56" s="64">
        <v>145.43199999999999</v>
      </c>
      <c r="K56" s="64">
        <v>2.2679999999999998</v>
      </c>
      <c r="L56" s="64">
        <v>38.340000000000003</v>
      </c>
      <c r="M56" s="64">
        <v>21</v>
      </c>
      <c r="N56" s="64">
        <v>0.55000000000000004</v>
      </c>
      <c r="O56" s="64">
        <v>21.494</v>
      </c>
      <c r="P56" s="64">
        <v>3.81</v>
      </c>
      <c r="Q56" s="64">
        <v>24.240000000000002</v>
      </c>
      <c r="R56" s="64">
        <v>0.41799999999999998</v>
      </c>
      <c r="S56" s="64">
        <v>4.43</v>
      </c>
      <c r="T56" s="64">
        <v>2.153</v>
      </c>
      <c r="U56" s="64">
        <v>43.51</v>
      </c>
      <c r="V56" s="64">
        <v>98.795000000000002</v>
      </c>
      <c r="W56" s="64">
        <v>61.347000000000001</v>
      </c>
      <c r="X56" s="64">
        <v>36.773000000000003</v>
      </c>
      <c r="Y56" s="64">
        <v>99.441000000000003</v>
      </c>
      <c r="Z56" s="64">
        <v>0.5</v>
      </c>
      <c r="AA56" s="64">
        <v>68.56</v>
      </c>
      <c r="AB56" s="64">
        <v>26.245999999999999</v>
      </c>
      <c r="AC56" s="64">
        <v>0.112</v>
      </c>
      <c r="AD56" s="64">
        <v>1.179</v>
      </c>
      <c r="AE56" s="64">
        <v>0.19600000000000001</v>
      </c>
      <c r="AF56" s="64">
        <v>38.006</v>
      </c>
      <c r="AG56" s="64">
        <v>19.2</v>
      </c>
      <c r="AH56" s="64">
        <v>127.98400000000001</v>
      </c>
      <c r="AI56" s="64">
        <v>106.91300000000001</v>
      </c>
      <c r="AJ56" s="64">
        <v>19.2</v>
      </c>
      <c r="AK56" s="64">
        <v>49.771000000000001</v>
      </c>
      <c r="AL56" s="64">
        <v>115.1</v>
      </c>
      <c r="AM56" s="64">
        <v>16.5</v>
      </c>
      <c r="AN56" s="64">
        <v>33.6</v>
      </c>
      <c r="AO56" s="64">
        <v>0.2</v>
      </c>
      <c r="AP56" s="64">
        <v>0</v>
      </c>
      <c r="AQ56" s="64">
        <v>0</v>
      </c>
      <c r="AR56" s="64">
        <v>16.2</v>
      </c>
      <c r="AS56" s="64">
        <v>108.6</v>
      </c>
      <c r="AT56" s="64">
        <v>111.7</v>
      </c>
      <c r="AU56" s="64">
        <v>89</v>
      </c>
      <c r="AV56" s="64">
        <v>77.8</v>
      </c>
      <c r="AW56" s="64">
        <v>133</v>
      </c>
      <c r="AX56" s="64">
        <v>25.68</v>
      </c>
      <c r="AY56" s="64">
        <v>10.103999999999999</v>
      </c>
      <c r="AZ56" s="64">
        <v>25.335999999999999</v>
      </c>
      <c r="BA56" s="64">
        <v>42.73</v>
      </c>
      <c r="BB56" s="64">
        <v>31.09</v>
      </c>
      <c r="BC56" s="64">
        <v>26.488</v>
      </c>
      <c r="BD56" s="64">
        <v>0</v>
      </c>
      <c r="BE56" s="64">
        <v>1.3079999999999998</v>
      </c>
      <c r="BF56" s="64">
        <v>88.141999999999996</v>
      </c>
      <c r="BG56" s="64">
        <v>219.9726</v>
      </c>
      <c r="BH56" s="64">
        <v>66.599999999999994</v>
      </c>
      <c r="BI56" s="64">
        <v>5.0540000000000003</v>
      </c>
      <c r="BJ56" s="64">
        <v>41.304000000000002</v>
      </c>
      <c r="BK56" s="64">
        <v>28.407000000000004</v>
      </c>
      <c r="BL56" s="64">
        <v>17.648</v>
      </c>
      <c r="BM56" s="64">
        <v>2.6420000000000003</v>
      </c>
      <c r="BN56" s="64">
        <v>8.7040000000000006</v>
      </c>
      <c r="BO56" s="64">
        <v>28.7255</v>
      </c>
      <c r="BP56" s="64">
        <v>29.335999999999999</v>
      </c>
      <c r="BQ56" s="64">
        <v>4.5739999999999998</v>
      </c>
      <c r="BR56" s="64">
        <v>72.489999999999995</v>
      </c>
      <c r="BS56" s="64">
        <v>145.65800000000002</v>
      </c>
      <c r="BT56" s="64">
        <v>56.491</v>
      </c>
      <c r="BU56" s="64">
        <v>32.353000000000002</v>
      </c>
      <c r="BV56" s="64">
        <v>19.29</v>
      </c>
      <c r="BW56" s="64">
        <v>9.7420000000000009</v>
      </c>
      <c r="BX56" s="64">
        <v>28.278299999999998</v>
      </c>
      <c r="BY56" s="64">
        <v>2.738</v>
      </c>
      <c r="BZ56" s="64">
        <v>1.8620000000000001</v>
      </c>
      <c r="CA56" s="64">
        <v>1.5047999999999999</v>
      </c>
      <c r="CB56" s="64">
        <v>24.048000000000002</v>
      </c>
      <c r="CC56" s="64">
        <v>2.448</v>
      </c>
      <c r="CD56" s="64">
        <v>23.821999999999999</v>
      </c>
      <c r="CE56" s="64">
        <v>103.04300000000001</v>
      </c>
      <c r="CF56" s="64">
        <v>223.71699999999998</v>
      </c>
      <c r="CG56" s="64">
        <v>25.613</v>
      </c>
      <c r="CH56" s="64">
        <v>58.93</v>
      </c>
      <c r="CI56" s="64">
        <v>52.786000000000001</v>
      </c>
      <c r="CJ56" s="64">
        <v>17.22</v>
      </c>
      <c r="CK56" s="64">
        <v>21.231999999999999</v>
      </c>
      <c r="CL56" s="64">
        <v>8.1280000000000001</v>
      </c>
      <c r="CM56" s="64">
        <v>1.9096199999999999</v>
      </c>
      <c r="CN56" s="64">
        <v>0</v>
      </c>
      <c r="CO56" s="64">
        <v>3.4969999999999999</v>
      </c>
      <c r="CP56" s="64">
        <v>19.22</v>
      </c>
      <c r="CQ56" s="64">
        <v>71.257429000000002</v>
      </c>
      <c r="CR56" s="64">
        <v>202.69299999999998</v>
      </c>
      <c r="CS56" s="64">
        <v>40.613</v>
      </c>
      <c r="CT56" s="64">
        <v>130.05000000000001</v>
      </c>
      <c r="CU56" s="64">
        <v>38.081900000000005</v>
      </c>
      <c r="CV56" s="64">
        <v>35.656999999999996</v>
      </c>
      <c r="CW56" s="64">
        <v>42.62</v>
      </c>
      <c r="CX56" s="64">
        <v>44.423000000000002</v>
      </c>
      <c r="CY56" s="64">
        <v>0.55900000000000005</v>
      </c>
      <c r="CZ56" s="64">
        <v>3.5960000000000001</v>
      </c>
      <c r="DA56" s="64">
        <v>51.017000000000003</v>
      </c>
      <c r="DB56" s="64">
        <v>19.2</v>
      </c>
      <c r="DC56" s="64">
        <v>21.948999999999998</v>
      </c>
      <c r="DD56" s="64">
        <v>119.979</v>
      </c>
      <c r="DE56" s="64">
        <v>25.86</v>
      </c>
      <c r="DF56" s="64">
        <v>59.765000000000001</v>
      </c>
      <c r="DG56" s="64">
        <v>45.241</v>
      </c>
      <c r="DH56" s="64">
        <v>201.37099999999998</v>
      </c>
      <c r="DI56" s="64">
        <v>338.20400000000001</v>
      </c>
      <c r="DJ56" s="64">
        <v>2.2206000000000001</v>
      </c>
      <c r="DK56" s="64">
        <v>4.3769999999999998</v>
      </c>
      <c r="DL56" s="64">
        <v>24</v>
      </c>
      <c r="DM56" s="64">
        <v>2.95</v>
      </c>
      <c r="DN56" s="64">
        <v>1.6924999999999999</v>
      </c>
      <c r="DO56" s="64">
        <v>19.311</v>
      </c>
      <c r="DP56" s="64">
        <v>66.241</v>
      </c>
      <c r="DQ56" s="64">
        <v>197.99299999999999</v>
      </c>
      <c r="DR56" s="64">
        <v>69.420999999999992</v>
      </c>
      <c r="DS56" s="109"/>
    </row>
    <row r="57" spans="1:123" s="10" customFormat="1" x14ac:dyDescent="0.25">
      <c r="A57" s="30" t="s">
        <v>45</v>
      </c>
      <c r="B57" s="65">
        <v>3.137</v>
      </c>
      <c r="C57" s="65">
        <v>2.7E-2</v>
      </c>
      <c r="D57" s="65">
        <v>2.0169999999999999</v>
      </c>
      <c r="E57" s="65">
        <v>3.1379999999999999</v>
      </c>
      <c r="F57" s="65">
        <v>7.5279999999999996</v>
      </c>
      <c r="G57" s="65">
        <v>10.612</v>
      </c>
      <c r="H57" s="65">
        <v>34.424999999999997</v>
      </c>
      <c r="I57" s="65">
        <v>64.290999999999997</v>
      </c>
      <c r="J57" s="65">
        <v>145.43199999999999</v>
      </c>
      <c r="K57" s="65">
        <v>2.2679999999999998</v>
      </c>
      <c r="L57" s="65"/>
      <c r="M57" s="65">
        <v>21</v>
      </c>
      <c r="N57" s="65">
        <v>0.55000000000000004</v>
      </c>
      <c r="O57" s="65">
        <v>21.494</v>
      </c>
      <c r="P57" s="65">
        <v>3.4470000000000001</v>
      </c>
      <c r="Q57" s="65">
        <v>19.440000000000001</v>
      </c>
      <c r="R57" s="65">
        <v>0.41799999999999998</v>
      </c>
      <c r="S57" s="65">
        <v>4.43</v>
      </c>
      <c r="T57" s="65">
        <v>0.65300000000000002</v>
      </c>
      <c r="U57" s="65">
        <v>19.2</v>
      </c>
      <c r="V57" s="65">
        <v>79.234999999999999</v>
      </c>
      <c r="W57" s="65">
        <v>59.887</v>
      </c>
      <c r="X57" s="65">
        <v>31.8</v>
      </c>
      <c r="Y57" s="65">
        <v>81.680999999999997</v>
      </c>
      <c r="Z57" s="31">
        <v>0</v>
      </c>
      <c r="AA57" s="31">
        <v>66.16</v>
      </c>
      <c r="AB57" s="31">
        <v>26.245999999999999</v>
      </c>
      <c r="AC57" s="31">
        <v>0.112</v>
      </c>
      <c r="AD57" s="31">
        <v>1.179</v>
      </c>
      <c r="AE57" s="31">
        <v>0.19600000000000001</v>
      </c>
      <c r="AF57" s="31">
        <v>38.006</v>
      </c>
      <c r="AG57" s="31">
        <v>0</v>
      </c>
      <c r="AH57" s="31">
        <v>89.584000000000003</v>
      </c>
      <c r="AI57" s="31">
        <v>98.513000000000005</v>
      </c>
      <c r="AJ57" s="31">
        <v>19.2</v>
      </c>
      <c r="AK57" s="31">
        <v>49.771000000000001</v>
      </c>
      <c r="AL57" s="31">
        <v>115.1</v>
      </c>
      <c r="AM57" s="31">
        <v>15.5</v>
      </c>
      <c r="AN57" s="31">
        <v>19.3</v>
      </c>
      <c r="AO57" s="31">
        <v>0.2</v>
      </c>
      <c r="AP57" s="31">
        <v>0</v>
      </c>
      <c r="AQ57" s="31">
        <v>0</v>
      </c>
      <c r="AR57" s="31">
        <v>0.5</v>
      </c>
      <c r="AS57" s="31">
        <v>85.6</v>
      </c>
      <c r="AT57" s="31">
        <v>74.5</v>
      </c>
      <c r="AU57" s="31">
        <v>69.599999999999994</v>
      </c>
      <c r="AV57" s="31">
        <v>77.8</v>
      </c>
      <c r="AW57" s="31">
        <v>107</v>
      </c>
      <c r="AX57" s="31">
        <v>6.48</v>
      </c>
      <c r="AY57" s="31">
        <v>10.103999999999999</v>
      </c>
      <c r="AZ57" s="31">
        <v>25.335999999999999</v>
      </c>
      <c r="BA57" s="31">
        <v>19.329999999999998</v>
      </c>
      <c r="BB57" s="31">
        <v>25.21</v>
      </c>
      <c r="BC57" s="31">
        <v>26.488</v>
      </c>
      <c r="BD57" s="31">
        <v>0</v>
      </c>
      <c r="BE57" s="31">
        <v>0.61799999999999999</v>
      </c>
      <c r="BF57" s="31">
        <v>49.741999999999997</v>
      </c>
      <c r="BG57" s="31">
        <v>170.29259999999999</v>
      </c>
      <c r="BH57" s="31">
        <v>66.599999999999994</v>
      </c>
      <c r="BI57" s="31">
        <v>1.68</v>
      </c>
      <c r="BJ57" s="31">
        <v>18.36</v>
      </c>
      <c r="BK57" s="31">
        <v>19.510000000000002</v>
      </c>
      <c r="BL57" s="31">
        <v>17.648</v>
      </c>
      <c r="BM57" s="31">
        <v>2.4700000000000002</v>
      </c>
      <c r="BN57" s="31">
        <v>8.7040000000000006</v>
      </c>
      <c r="BO57" s="31">
        <v>28.7255</v>
      </c>
      <c r="BP57" s="31">
        <v>29.335999999999999</v>
      </c>
      <c r="BQ57" s="31">
        <v>4.5739999999999998</v>
      </c>
      <c r="BR57" s="31">
        <v>72.489999999999995</v>
      </c>
      <c r="BS57" s="31">
        <v>68.558000000000007</v>
      </c>
      <c r="BT57" s="31">
        <v>41.804000000000002</v>
      </c>
      <c r="BU57" s="31">
        <v>32.353000000000002</v>
      </c>
      <c r="BV57" s="31">
        <v>19.29</v>
      </c>
      <c r="BW57" s="31">
        <v>9.7420000000000009</v>
      </c>
      <c r="BX57" s="31">
        <v>9.2439999999999998</v>
      </c>
      <c r="BY57" s="31">
        <v>2.738</v>
      </c>
      <c r="BZ57" s="31">
        <v>1.8620000000000001</v>
      </c>
      <c r="CA57" s="31">
        <v>0.7387999999999999</v>
      </c>
      <c r="CB57" s="31">
        <v>1.4279999999999999</v>
      </c>
      <c r="CC57" s="31">
        <v>2.448</v>
      </c>
      <c r="CD57" s="31">
        <v>4.6219999999999999</v>
      </c>
      <c r="CE57" s="31">
        <v>83.843000000000004</v>
      </c>
      <c r="CF57" s="31">
        <v>74.242000000000004</v>
      </c>
      <c r="CG57" s="31">
        <v>2.2130000000000001</v>
      </c>
      <c r="CH57" s="31">
        <v>50.305</v>
      </c>
      <c r="CI57" s="31">
        <v>2.4460000000000002</v>
      </c>
      <c r="CJ57" s="31">
        <v>17.22</v>
      </c>
      <c r="CK57" s="31">
        <v>9.0470000000000006</v>
      </c>
      <c r="CL57" s="31">
        <v>8.1280000000000001</v>
      </c>
      <c r="CM57" s="31">
        <v>1.9096199999999999</v>
      </c>
      <c r="CN57" s="31">
        <v>0</v>
      </c>
      <c r="CO57" s="31">
        <v>3.472</v>
      </c>
      <c r="CP57" s="31">
        <v>19.2</v>
      </c>
      <c r="CQ57" s="31">
        <v>52.057429000000006</v>
      </c>
      <c r="CR57" s="31">
        <v>120.593</v>
      </c>
      <c r="CS57" s="31">
        <v>34.625</v>
      </c>
      <c r="CT57" s="31">
        <v>130.05000000000001</v>
      </c>
      <c r="CU57" s="31">
        <v>38.081900000000005</v>
      </c>
      <c r="CV57" s="31">
        <v>20.297000000000001</v>
      </c>
      <c r="CW57" s="31">
        <v>19.579999999999998</v>
      </c>
      <c r="CX57" s="31">
        <v>39.423000000000002</v>
      </c>
      <c r="CY57" s="31">
        <v>0.55900000000000005</v>
      </c>
      <c r="CZ57" s="31">
        <v>3.5960000000000001</v>
      </c>
      <c r="DA57" s="31">
        <v>50.917000000000002</v>
      </c>
      <c r="DB57" s="31">
        <v>0</v>
      </c>
      <c r="DC57" s="31">
        <v>21.048999999999999</v>
      </c>
      <c r="DD57" s="31">
        <v>114.57899999999999</v>
      </c>
      <c r="DE57" s="31">
        <v>25.86</v>
      </c>
      <c r="DF57" s="31">
        <v>41.281999999999996</v>
      </c>
      <c r="DG57" s="31">
        <v>44.290999999999997</v>
      </c>
      <c r="DH57" s="31">
        <v>29.7</v>
      </c>
      <c r="DI57" s="31">
        <v>2.3460000000000001</v>
      </c>
      <c r="DJ57" s="31">
        <v>0.1656</v>
      </c>
      <c r="DK57" s="31">
        <v>4.3769999999999998</v>
      </c>
      <c r="DL57" s="31">
        <v>0</v>
      </c>
      <c r="DM57" s="31">
        <v>0</v>
      </c>
      <c r="DN57" s="31">
        <v>0.34799999999999998</v>
      </c>
      <c r="DO57" s="31">
        <v>19.311</v>
      </c>
      <c r="DP57" s="31">
        <v>66.241</v>
      </c>
      <c r="DQ57" s="31">
        <v>120.593</v>
      </c>
      <c r="DR57" s="31">
        <v>39.93</v>
      </c>
      <c r="DS57" s="109"/>
    </row>
    <row r="58" spans="1:123" s="10" customFormat="1" x14ac:dyDescent="0.25">
      <c r="A58" s="30" t="s">
        <v>46</v>
      </c>
      <c r="B58" s="65"/>
      <c r="C58" s="65"/>
      <c r="D58" s="65"/>
      <c r="E58" s="65"/>
      <c r="F58" s="65"/>
      <c r="G58" s="65"/>
      <c r="H58" s="65">
        <v>38.4</v>
      </c>
      <c r="I58" s="65">
        <v>0</v>
      </c>
      <c r="J58" s="65">
        <v>0</v>
      </c>
      <c r="K58" s="65">
        <v>0</v>
      </c>
      <c r="L58" s="65">
        <v>38.340000000000003</v>
      </c>
      <c r="M58" s="65">
        <v>0</v>
      </c>
      <c r="N58" s="65">
        <v>0</v>
      </c>
      <c r="O58" s="65">
        <v>0</v>
      </c>
      <c r="P58" s="65">
        <v>0.36299999999999999</v>
      </c>
      <c r="Q58" s="65">
        <v>4.8</v>
      </c>
      <c r="R58" s="65">
        <v>0</v>
      </c>
      <c r="S58" s="65">
        <v>0</v>
      </c>
      <c r="T58" s="65"/>
      <c r="U58" s="65">
        <v>19.2</v>
      </c>
      <c r="V58" s="65">
        <v>19.559999999999999</v>
      </c>
      <c r="W58" s="65">
        <v>1.46</v>
      </c>
      <c r="X58" s="65">
        <v>4.9729999999999999</v>
      </c>
      <c r="Y58" s="65">
        <v>17.760000000000002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1">
        <v>19.2</v>
      </c>
      <c r="AH58" s="31">
        <v>38.4</v>
      </c>
      <c r="AI58" s="31">
        <v>8.4</v>
      </c>
      <c r="AJ58" s="31">
        <v>0</v>
      </c>
      <c r="AK58" s="31">
        <v>0</v>
      </c>
      <c r="AL58" s="31">
        <v>0</v>
      </c>
      <c r="AM58" s="31">
        <v>1</v>
      </c>
      <c r="AN58" s="31">
        <v>14.1</v>
      </c>
      <c r="AO58" s="31">
        <v>0</v>
      </c>
      <c r="AP58" s="31">
        <v>0</v>
      </c>
      <c r="AQ58" s="31">
        <v>0</v>
      </c>
      <c r="AR58" s="31">
        <v>0</v>
      </c>
      <c r="AS58" s="31">
        <v>23</v>
      </c>
      <c r="AT58" s="31">
        <v>37.200000000000003</v>
      </c>
      <c r="AU58" s="31">
        <v>19.2</v>
      </c>
      <c r="AV58" s="31">
        <v>0</v>
      </c>
      <c r="AW58" s="31">
        <v>21</v>
      </c>
      <c r="AX58" s="31">
        <v>19.2</v>
      </c>
      <c r="AY58" s="31">
        <v>0</v>
      </c>
      <c r="AZ58" s="31">
        <v>0</v>
      </c>
      <c r="BA58" s="31">
        <v>23.4</v>
      </c>
      <c r="BB58" s="31">
        <v>5.88</v>
      </c>
      <c r="BC58" s="31">
        <v>0</v>
      </c>
      <c r="BD58" s="31">
        <v>0</v>
      </c>
      <c r="BE58" s="31">
        <v>0</v>
      </c>
      <c r="BF58" s="31">
        <v>38.4</v>
      </c>
      <c r="BG58" s="31">
        <v>49.68</v>
      </c>
      <c r="BH58" s="31">
        <v>0</v>
      </c>
      <c r="BI58" s="31">
        <v>3.3740000000000001</v>
      </c>
      <c r="BJ58" s="31">
        <v>22.943999999999999</v>
      </c>
      <c r="BK58" s="31">
        <v>8.8970000000000002</v>
      </c>
      <c r="BL58" s="31"/>
      <c r="BM58" s="31"/>
      <c r="BN58" s="31"/>
      <c r="BO58" s="31"/>
      <c r="BP58" s="31"/>
      <c r="BQ58" s="31"/>
      <c r="BR58" s="31"/>
      <c r="BS58" s="31">
        <v>19.5</v>
      </c>
      <c r="BT58" s="31">
        <v>14.686999999999999</v>
      </c>
      <c r="BU58" s="31">
        <v>0</v>
      </c>
      <c r="BV58" s="31">
        <v>0</v>
      </c>
      <c r="BW58" s="31">
        <v>0</v>
      </c>
      <c r="BX58" s="31">
        <v>19.034299999999998</v>
      </c>
      <c r="BY58" s="31">
        <v>0</v>
      </c>
      <c r="BZ58" s="31">
        <v>0</v>
      </c>
      <c r="CA58" s="31">
        <v>0.76600000000000001</v>
      </c>
      <c r="CB58" s="31">
        <v>22.62</v>
      </c>
      <c r="CC58" s="31">
        <v>0</v>
      </c>
      <c r="CD58" s="31">
        <v>19.2</v>
      </c>
      <c r="CE58" s="31">
        <v>19.2</v>
      </c>
      <c r="CF58" s="31">
        <v>149.47499999999999</v>
      </c>
      <c r="CG58" s="31">
        <v>23.4</v>
      </c>
      <c r="CH58" s="31">
        <v>8.625</v>
      </c>
      <c r="CI58" s="31">
        <v>0.3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2.5000000000000001E-2</v>
      </c>
      <c r="CP58" s="31">
        <v>0.02</v>
      </c>
      <c r="CQ58" s="31">
        <v>19.2</v>
      </c>
      <c r="CR58" s="31">
        <v>82.1</v>
      </c>
      <c r="CS58" s="31">
        <v>5.9880000000000004</v>
      </c>
      <c r="CT58" s="31">
        <v>0</v>
      </c>
      <c r="CU58" s="31">
        <v>0</v>
      </c>
      <c r="CV58" s="31">
        <v>15.36</v>
      </c>
      <c r="CW58" s="31">
        <v>23.04</v>
      </c>
      <c r="CX58" s="31">
        <v>5</v>
      </c>
      <c r="CY58" s="31">
        <v>0</v>
      </c>
      <c r="CZ58" s="31">
        <v>0</v>
      </c>
      <c r="DA58" s="31">
        <v>0</v>
      </c>
      <c r="DB58" s="31">
        <v>19.2</v>
      </c>
      <c r="DC58" s="31">
        <v>0.9</v>
      </c>
      <c r="DD58" s="31">
        <v>5.4</v>
      </c>
      <c r="DE58" s="31">
        <v>0</v>
      </c>
      <c r="DF58" s="31">
        <v>18.483000000000001</v>
      </c>
      <c r="DG58" s="31">
        <v>0.95</v>
      </c>
      <c r="DH58" s="31">
        <v>171.67099999999999</v>
      </c>
      <c r="DI58" s="31">
        <v>335.858</v>
      </c>
      <c r="DJ58" s="31">
        <v>2.0550000000000002</v>
      </c>
      <c r="DK58" s="31">
        <v>0</v>
      </c>
      <c r="DL58" s="31">
        <v>24</v>
      </c>
      <c r="DM58" s="31">
        <v>2.95</v>
      </c>
      <c r="DN58" s="31">
        <v>1.3445</v>
      </c>
      <c r="DO58" s="31">
        <v>0</v>
      </c>
      <c r="DP58" s="31">
        <v>0</v>
      </c>
      <c r="DQ58" s="31">
        <v>77.400000000000006</v>
      </c>
      <c r="DR58" s="31">
        <v>29.491</v>
      </c>
      <c r="DS58" s="109"/>
    </row>
    <row r="59" spans="1:123" s="10" customFormat="1" x14ac:dyDescent="0.25">
      <c r="A59" s="30" t="s">
        <v>47</v>
      </c>
      <c r="B59" s="65">
        <v>0.254</v>
      </c>
      <c r="C59" s="65">
        <v>0.14499999999999999</v>
      </c>
      <c r="D59" s="65"/>
      <c r="E59" s="65"/>
      <c r="F59" s="65"/>
      <c r="G59" s="65">
        <v>9.7000000000000003E-2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1.5</v>
      </c>
      <c r="U59" s="65">
        <v>5.1100000000000003</v>
      </c>
      <c r="V59" s="65">
        <v>0</v>
      </c>
      <c r="W59" s="65">
        <v>0</v>
      </c>
      <c r="X59" s="65">
        <v>0</v>
      </c>
      <c r="Y59" s="65">
        <v>0</v>
      </c>
      <c r="Z59" s="31">
        <v>0.5</v>
      </c>
      <c r="AA59" s="31">
        <v>2.4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0.2</v>
      </c>
      <c r="AO59" s="31">
        <v>0</v>
      </c>
      <c r="AP59" s="31">
        <v>0</v>
      </c>
      <c r="AQ59" s="31">
        <v>0</v>
      </c>
      <c r="AR59" s="31">
        <v>15.7</v>
      </c>
      <c r="AS59" s="31">
        <v>0</v>
      </c>
      <c r="AT59" s="31">
        <v>0</v>
      </c>
      <c r="AU59" s="31">
        <v>0.2</v>
      </c>
      <c r="AV59" s="31">
        <v>0</v>
      </c>
      <c r="AW59" s="31">
        <v>5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0.69</v>
      </c>
      <c r="BF59" s="31">
        <v>0</v>
      </c>
      <c r="BG59" s="31">
        <v>0</v>
      </c>
      <c r="BH59" s="31">
        <v>0</v>
      </c>
      <c r="BI59" s="31">
        <v>0</v>
      </c>
      <c r="BJ59" s="31"/>
      <c r="BK59" s="31"/>
      <c r="BL59" s="31"/>
      <c r="BM59" s="31">
        <v>0.17199999999999999</v>
      </c>
      <c r="BN59" s="31">
        <v>0</v>
      </c>
      <c r="BO59" s="31"/>
      <c r="BP59" s="31"/>
      <c r="BQ59" s="31"/>
      <c r="BR59" s="31"/>
      <c r="BS59" s="31">
        <v>57.600000000000009</v>
      </c>
      <c r="BT59" s="31">
        <v>0</v>
      </c>
      <c r="BU59" s="31">
        <v>0</v>
      </c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>
        <v>0</v>
      </c>
      <c r="CI59" s="31">
        <v>50.04</v>
      </c>
      <c r="CJ59" s="31">
        <v>0</v>
      </c>
      <c r="CK59" s="31">
        <v>12.185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0.1</v>
      </c>
      <c r="DB59" s="31">
        <v>0</v>
      </c>
      <c r="DC59" s="31">
        <v>0</v>
      </c>
      <c r="DD59" s="31">
        <v>0</v>
      </c>
      <c r="DE59" s="31">
        <v>0</v>
      </c>
      <c r="DF59" s="31">
        <v>0</v>
      </c>
      <c r="DG59" s="31">
        <v>0</v>
      </c>
      <c r="DH59" s="31">
        <v>0</v>
      </c>
      <c r="DI59" s="31">
        <v>0</v>
      </c>
      <c r="DJ59" s="31">
        <v>0</v>
      </c>
      <c r="DK59" s="31">
        <v>0</v>
      </c>
      <c r="DL59" s="31">
        <v>0</v>
      </c>
      <c r="DM59" s="31">
        <v>0</v>
      </c>
      <c r="DN59" s="31">
        <v>0</v>
      </c>
      <c r="DO59" s="31">
        <v>0</v>
      </c>
      <c r="DP59" s="31">
        <v>0</v>
      </c>
      <c r="DQ59" s="31">
        <v>0</v>
      </c>
      <c r="DR59" s="31">
        <v>0</v>
      </c>
      <c r="DS59" s="109"/>
    </row>
    <row r="60" spans="1:123" s="10" customFormat="1" x14ac:dyDescent="0.25">
      <c r="A60" s="32" t="s">
        <v>48</v>
      </c>
      <c r="B60" s="64">
        <v>0</v>
      </c>
      <c r="C60" s="64">
        <v>0</v>
      </c>
      <c r="D60" s="64">
        <v>0</v>
      </c>
      <c r="E60" s="64">
        <v>0</v>
      </c>
      <c r="F60" s="64">
        <v>0</v>
      </c>
      <c r="G60" s="64">
        <v>12</v>
      </c>
      <c r="H60" s="64">
        <v>0</v>
      </c>
      <c r="I60" s="64">
        <v>19.2</v>
      </c>
      <c r="J60" s="64">
        <v>0</v>
      </c>
      <c r="K60" s="64">
        <v>1.02</v>
      </c>
      <c r="L60" s="64">
        <v>0</v>
      </c>
      <c r="M60" s="64">
        <v>0</v>
      </c>
      <c r="N60" s="64">
        <v>0</v>
      </c>
      <c r="O60" s="64">
        <v>6</v>
      </c>
      <c r="P60" s="64">
        <v>0</v>
      </c>
      <c r="Q60" s="64">
        <v>0</v>
      </c>
      <c r="R60" s="64">
        <v>0</v>
      </c>
      <c r="S60" s="64">
        <v>0.8</v>
      </c>
      <c r="T60" s="64">
        <v>0</v>
      </c>
      <c r="U60" s="64">
        <v>0</v>
      </c>
      <c r="V60" s="64">
        <v>16.2</v>
      </c>
      <c r="W60" s="64">
        <v>40.26</v>
      </c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4">
        <v>0</v>
      </c>
      <c r="AD60" s="64">
        <v>0</v>
      </c>
      <c r="AE60" s="64">
        <v>0</v>
      </c>
      <c r="AF60" s="64">
        <v>0</v>
      </c>
      <c r="AG60" s="64">
        <v>0</v>
      </c>
      <c r="AH60" s="64">
        <v>0</v>
      </c>
      <c r="AI60" s="64">
        <v>0</v>
      </c>
      <c r="AJ60" s="64">
        <v>0</v>
      </c>
      <c r="AK60" s="64">
        <v>1.429</v>
      </c>
      <c r="AL60" s="64">
        <v>0</v>
      </c>
      <c r="AM60" s="64">
        <v>0</v>
      </c>
      <c r="AN60" s="64">
        <v>0</v>
      </c>
      <c r="AO60" s="64">
        <v>0</v>
      </c>
      <c r="AP60" s="64">
        <v>0</v>
      </c>
      <c r="AQ60" s="64">
        <v>0</v>
      </c>
      <c r="AR60" s="64">
        <v>0</v>
      </c>
      <c r="AS60" s="64">
        <v>0</v>
      </c>
      <c r="AT60" s="64">
        <v>0</v>
      </c>
      <c r="AU60" s="64">
        <v>0</v>
      </c>
      <c r="AV60" s="64">
        <v>34.799999999999997</v>
      </c>
      <c r="AW60" s="64">
        <v>16.8</v>
      </c>
      <c r="AX60" s="64">
        <v>0</v>
      </c>
      <c r="AY60" s="64">
        <v>0</v>
      </c>
      <c r="AZ60" s="64">
        <v>0</v>
      </c>
      <c r="BA60" s="64">
        <v>0</v>
      </c>
      <c r="BB60" s="64">
        <v>0</v>
      </c>
      <c r="BC60" s="64">
        <v>0</v>
      </c>
      <c r="BD60" s="64">
        <v>0</v>
      </c>
      <c r="BE60" s="64">
        <v>32.28</v>
      </c>
      <c r="BF60" s="64">
        <v>0</v>
      </c>
      <c r="BG60" s="64">
        <v>0</v>
      </c>
      <c r="BH60" s="64">
        <v>23.82</v>
      </c>
      <c r="BI60" s="64">
        <v>0</v>
      </c>
      <c r="BJ60" s="64">
        <v>12.72</v>
      </c>
      <c r="BK60" s="64">
        <v>15.42</v>
      </c>
      <c r="BL60" s="64">
        <v>0</v>
      </c>
      <c r="BM60" s="64">
        <v>0</v>
      </c>
      <c r="BN60" s="64">
        <v>0</v>
      </c>
      <c r="BO60" s="64">
        <v>0</v>
      </c>
      <c r="BP60" s="64">
        <v>0</v>
      </c>
      <c r="BQ60" s="64">
        <v>19.2</v>
      </c>
      <c r="BR60" s="64">
        <v>19.2</v>
      </c>
      <c r="BS60" s="64">
        <v>19.2</v>
      </c>
      <c r="BT60" s="64">
        <v>0</v>
      </c>
      <c r="BU60" s="64">
        <v>0</v>
      </c>
      <c r="BV60" s="64">
        <v>0</v>
      </c>
      <c r="BW60" s="64">
        <v>0</v>
      </c>
      <c r="BX60" s="64">
        <v>12</v>
      </c>
      <c r="BY60" s="64">
        <v>0</v>
      </c>
      <c r="BZ60" s="64">
        <v>0</v>
      </c>
      <c r="CA60" s="64">
        <v>0</v>
      </c>
      <c r="CB60" s="64">
        <v>0</v>
      </c>
      <c r="CC60" s="64">
        <v>0</v>
      </c>
      <c r="CD60" s="64">
        <v>0</v>
      </c>
      <c r="CE60" s="64">
        <v>5.048</v>
      </c>
      <c r="CF60" s="64">
        <v>92.04</v>
      </c>
      <c r="CG60" s="64">
        <v>23.58</v>
      </c>
      <c r="CH60" s="64">
        <v>0</v>
      </c>
      <c r="CI60" s="64">
        <v>0</v>
      </c>
      <c r="CJ60" s="64">
        <v>0</v>
      </c>
      <c r="CK60" s="64">
        <v>0</v>
      </c>
      <c r="CL60" s="64">
        <v>0</v>
      </c>
      <c r="CM60" s="64">
        <v>15</v>
      </c>
      <c r="CN60" s="64">
        <v>0</v>
      </c>
      <c r="CO60" s="64">
        <v>29.4</v>
      </c>
      <c r="CP60" s="64">
        <v>8.07</v>
      </c>
      <c r="CQ60" s="64">
        <v>67.44</v>
      </c>
      <c r="CR60" s="64">
        <v>79.56</v>
      </c>
      <c r="CS60" s="64">
        <v>0</v>
      </c>
      <c r="CT60" s="64">
        <v>0</v>
      </c>
      <c r="CU60" s="64">
        <v>0</v>
      </c>
      <c r="CV60" s="64">
        <v>19.260000000000002</v>
      </c>
      <c r="CW60" s="64">
        <v>0</v>
      </c>
      <c r="CX60" s="64">
        <v>0</v>
      </c>
      <c r="CY60" s="64">
        <v>0</v>
      </c>
      <c r="CZ60" s="64">
        <v>0</v>
      </c>
      <c r="DA60" s="64">
        <v>15.51</v>
      </c>
      <c r="DB60" s="64">
        <v>38.4</v>
      </c>
      <c r="DC60" s="64">
        <v>83.07</v>
      </c>
      <c r="DD60" s="64">
        <v>0</v>
      </c>
      <c r="DE60" s="64">
        <v>60.72</v>
      </c>
      <c r="DF60" s="64">
        <v>19.2</v>
      </c>
      <c r="DG60" s="64">
        <v>37.440799999999996</v>
      </c>
      <c r="DH60" s="64">
        <v>0</v>
      </c>
      <c r="DI60" s="64">
        <v>0</v>
      </c>
      <c r="DJ60" s="64">
        <v>15.6</v>
      </c>
      <c r="DK60" s="64">
        <v>0</v>
      </c>
      <c r="DL60" s="64">
        <v>0</v>
      </c>
      <c r="DM60" s="64">
        <v>0</v>
      </c>
      <c r="DN60" s="64">
        <v>25.2</v>
      </c>
      <c r="DO60" s="64">
        <v>0</v>
      </c>
      <c r="DP60" s="64">
        <v>0</v>
      </c>
      <c r="DQ60" s="64">
        <v>20.7</v>
      </c>
      <c r="DR60" s="64">
        <v>14.64</v>
      </c>
      <c r="DS60" s="109"/>
    </row>
    <row r="61" spans="1:123" s="10" customFormat="1" x14ac:dyDescent="0.25">
      <c r="A61" s="30" t="s">
        <v>49</v>
      </c>
      <c r="B61" s="65"/>
      <c r="C61" s="65"/>
      <c r="D61" s="65"/>
      <c r="E61" s="65"/>
      <c r="F61" s="65"/>
      <c r="G61" s="65">
        <v>12</v>
      </c>
      <c r="H61" s="65">
        <v>0</v>
      </c>
      <c r="I61" s="65">
        <v>19.2</v>
      </c>
      <c r="J61" s="65"/>
      <c r="K61" s="65">
        <v>1.02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28.2</v>
      </c>
      <c r="X61" s="65">
        <v>0</v>
      </c>
      <c r="Y61" s="65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</v>
      </c>
      <c r="AI61" s="31">
        <v>0</v>
      </c>
      <c r="AJ61" s="31">
        <v>0</v>
      </c>
      <c r="AK61" s="31">
        <v>1.429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0</v>
      </c>
      <c r="AT61" s="31">
        <v>0</v>
      </c>
      <c r="AU61" s="31">
        <v>0</v>
      </c>
      <c r="AV61" s="31">
        <v>20.9</v>
      </c>
      <c r="AW61" s="31">
        <v>16.8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12.72</v>
      </c>
      <c r="BK61" s="31"/>
      <c r="BL61" s="31"/>
      <c r="BM61" s="31"/>
      <c r="BN61" s="31">
        <v>0</v>
      </c>
      <c r="BO61" s="31"/>
      <c r="BP61" s="31"/>
      <c r="BQ61" s="31"/>
      <c r="BR61" s="31"/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12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5.048</v>
      </c>
      <c r="CF61" s="31">
        <v>21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19.2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49.92</v>
      </c>
      <c r="DD61" s="31">
        <v>0</v>
      </c>
      <c r="DE61" s="31">
        <v>0</v>
      </c>
      <c r="DF61" s="31">
        <v>0</v>
      </c>
      <c r="DG61" s="31">
        <v>19.2</v>
      </c>
      <c r="DH61" s="31">
        <v>0</v>
      </c>
      <c r="DI61" s="31">
        <v>0</v>
      </c>
      <c r="DJ61" s="31">
        <v>0</v>
      </c>
      <c r="DK61" s="31">
        <v>0</v>
      </c>
      <c r="DL61" s="31">
        <v>0</v>
      </c>
      <c r="DM61" s="31">
        <v>0</v>
      </c>
      <c r="DN61" s="31">
        <v>0</v>
      </c>
      <c r="DO61" s="31">
        <v>0</v>
      </c>
      <c r="DP61" s="31">
        <v>0</v>
      </c>
      <c r="DQ61" s="31">
        <v>0</v>
      </c>
      <c r="DR61" s="31">
        <v>0</v>
      </c>
      <c r="DS61" s="109"/>
    </row>
    <row r="62" spans="1:123" s="10" customFormat="1" x14ac:dyDescent="0.25">
      <c r="A62" s="30" t="s">
        <v>50</v>
      </c>
      <c r="B62" s="65"/>
      <c r="C62" s="65"/>
      <c r="D62" s="65"/>
      <c r="E62" s="65"/>
      <c r="F62" s="65"/>
      <c r="G62" s="65"/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6</v>
      </c>
      <c r="P62" s="65"/>
      <c r="Q62" s="65">
        <v>0</v>
      </c>
      <c r="R62" s="65">
        <v>0</v>
      </c>
      <c r="S62" s="65">
        <v>0.8</v>
      </c>
      <c r="T62" s="65">
        <v>0</v>
      </c>
      <c r="U62" s="65">
        <v>0</v>
      </c>
      <c r="V62" s="65">
        <v>16.2</v>
      </c>
      <c r="W62" s="65">
        <v>12.06</v>
      </c>
      <c r="X62" s="65">
        <v>0</v>
      </c>
      <c r="Y62" s="65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13.9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32.28</v>
      </c>
      <c r="BF62" s="31">
        <v>0</v>
      </c>
      <c r="BG62" s="31">
        <v>0</v>
      </c>
      <c r="BH62" s="31">
        <v>23.82</v>
      </c>
      <c r="BI62" s="31">
        <v>0</v>
      </c>
      <c r="BJ62" s="31"/>
      <c r="BK62" s="31">
        <v>15.42</v>
      </c>
      <c r="BL62" s="31"/>
      <c r="BM62" s="31"/>
      <c r="BN62" s="31">
        <v>0</v>
      </c>
      <c r="BO62" s="31"/>
      <c r="BP62" s="31">
        <v>0</v>
      </c>
      <c r="BQ62" s="31">
        <v>19.2</v>
      </c>
      <c r="BR62" s="31">
        <v>19.2</v>
      </c>
      <c r="BS62" s="31">
        <v>19.2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0</v>
      </c>
      <c r="CC62" s="31">
        <v>0</v>
      </c>
      <c r="CD62" s="31">
        <v>0</v>
      </c>
      <c r="CE62" s="31">
        <v>0</v>
      </c>
      <c r="CF62" s="31">
        <v>71.040000000000006</v>
      </c>
      <c r="CG62" s="31">
        <v>23.58</v>
      </c>
      <c r="CH62" s="31">
        <v>0</v>
      </c>
      <c r="CI62" s="31">
        <v>0</v>
      </c>
      <c r="CJ62" s="33">
        <v>0</v>
      </c>
      <c r="CK62" s="33">
        <v>0</v>
      </c>
      <c r="CL62" s="33">
        <v>0</v>
      </c>
      <c r="CM62" s="31">
        <v>15</v>
      </c>
      <c r="CN62" s="31">
        <v>0</v>
      </c>
      <c r="CO62" s="31">
        <v>29.4</v>
      </c>
      <c r="CP62" s="31">
        <v>8.07</v>
      </c>
      <c r="CQ62" s="31">
        <v>67.44</v>
      </c>
      <c r="CR62" s="31">
        <v>60.36</v>
      </c>
      <c r="CS62" s="31">
        <v>0</v>
      </c>
      <c r="CT62" s="31">
        <v>0</v>
      </c>
      <c r="CU62" s="31">
        <v>0</v>
      </c>
      <c r="CV62" s="31">
        <v>19.260000000000002</v>
      </c>
      <c r="CW62" s="31">
        <v>0</v>
      </c>
      <c r="CX62" s="31">
        <v>0</v>
      </c>
      <c r="CY62" s="31">
        <v>0</v>
      </c>
      <c r="CZ62" s="31">
        <v>0</v>
      </c>
      <c r="DA62" s="31">
        <v>15.51</v>
      </c>
      <c r="DB62" s="31">
        <v>38.4</v>
      </c>
      <c r="DC62" s="31">
        <v>33.15</v>
      </c>
      <c r="DD62" s="31">
        <v>0</v>
      </c>
      <c r="DE62" s="31">
        <v>60.72</v>
      </c>
      <c r="DF62" s="31">
        <v>19.2</v>
      </c>
      <c r="DG62" s="31">
        <v>18.2408</v>
      </c>
      <c r="DH62" s="31">
        <v>0</v>
      </c>
      <c r="DI62" s="31">
        <v>0</v>
      </c>
      <c r="DJ62" s="31">
        <v>15.6</v>
      </c>
      <c r="DK62" s="31">
        <v>0</v>
      </c>
      <c r="DL62" s="31">
        <v>0</v>
      </c>
      <c r="DM62" s="31">
        <v>0</v>
      </c>
      <c r="DN62" s="31">
        <v>25.2</v>
      </c>
      <c r="DO62" s="31">
        <v>0</v>
      </c>
      <c r="DP62" s="31">
        <v>0</v>
      </c>
      <c r="DQ62" s="31">
        <v>20.7</v>
      </c>
      <c r="DR62" s="31">
        <v>14.64</v>
      </c>
      <c r="DS62" s="109"/>
    </row>
    <row r="63" spans="1:123" s="78" customFormat="1" x14ac:dyDescent="0.25">
      <c r="A63" s="32" t="s">
        <v>51</v>
      </c>
      <c r="B63" s="64"/>
      <c r="C63" s="64"/>
      <c r="D63" s="64"/>
      <c r="E63" s="64"/>
      <c r="F63" s="64"/>
      <c r="G63" s="64"/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/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33">
        <v>0</v>
      </c>
      <c r="BI63" s="33">
        <v>0</v>
      </c>
      <c r="BJ63" s="33">
        <v>0</v>
      </c>
      <c r="BK63" s="33">
        <v>0</v>
      </c>
      <c r="BL63" s="33">
        <v>0</v>
      </c>
      <c r="BM63" s="33">
        <v>0</v>
      </c>
      <c r="BN63" s="33">
        <v>0</v>
      </c>
      <c r="BO63" s="33">
        <v>0</v>
      </c>
      <c r="BP63" s="33">
        <v>0</v>
      </c>
      <c r="BQ63" s="33">
        <v>0</v>
      </c>
      <c r="BR63" s="33">
        <v>0</v>
      </c>
      <c r="BS63" s="33">
        <v>0</v>
      </c>
      <c r="BT63" s="33">
        <v>0</v>
      </c>
      <c r="BU63" s="33">
        <v>0</v>
      </c>
      <c r="BV63" s="33">
        <v>0</v>
      </c>
      <c r="BW63" s="33">
        <v>0</v>
      </c>
      <c r="BX63" s="33">
        <v>0</v>
      </c>
      <c r="BY63" s="33">
        <v>0</v>
      </c>
      <c r="BZ63" s="33">
        <v>0</v>
      </c>
      <c r="CA63" s="33">
        <v>0</v>
      </c>
      <c r="CB63" s="33">
        <v>0</v>
      </c>
      <c r="CC63" s="33">
        <v>0</v>
      </c>
      <c r="CD63" s="33">
        <v>0</v>
      </c>
      <c r="CE63" s="33">
        <v>0</v>
      </c>
      <c r="CF63" s="33">
        <v>0</v>
      </c>
      <c r="CG63" s="33">
        <v>0</v>
      </c>
      <c r="CH63" s="33">
        <v>0</v>
      </c>
      <c r="CI63" s="33">
        <v>0</v>
      </c>
      <c r="CJ63" s="33">
        <v>0</v>
      </c>
      <c r="CK63" s="33">
        <v>0</v>
      </c>
      <c r="CL63" s="33">
        <v>0</v>
      </c>
      <c r="CM63" s="33">
        <v>0</v>
      </c>
      <c r="CN63" s="33">
        <v>0</v>
      </c>
      <c r="CO63" s="33">
        <v>0</v>
      </c>
      <c r="CP63" s="33">
        <v>0</v>
      </c>
      <c r="CQ63" s="33">
        <v>0</v>
      </c>
      <c r="CR63" s="33">
        <v>0</v>
      </c>
      <c r="CS63" s="33">
        <v>0</v>
      </c>
      <c r="CT63" s="64">
        <v>0</v>
      </c>
      <c r="CU63" s="64">
        <v>0</v>
      </c>
      <c r="CV63" s="64">
        <v>0</v>
      </c>
      <c r="CW63" s="64">
        <v>0</v>
      </c>
      <c r="CX63" s="64">
        <v>0</v>
      </c>
      <c r="CY63" s="64">
        <v>0</v>
      </c>
      <c r="CZ63" s="64">
        <v>0</v>
      </c>
      <c r="DA63" s="64">
        <v>0</v>
      </c>
      <c r="DB63" s="64">
        <v>0</v>
      </c>
      <c r="DC63" s="64">
        <v>0</v>
      </c>
      <c r="DD63" s="64">
        <v>0</v>
      </c>
      <c r="DE63" s="64">
        <v>0</v>
      </c>
      <c r="DF63" s="64">
        <v>0</v>
      </c>
      <c r="DG63" s="64">
        <v>0</v>
      </c>
      <c r="DH63" s="64">
        <v>7.0999999998093699E-2</v>
      </c>
      <c r="DI63" s="64">
        <v>0</v>
      </c>
      <c r="DJ63" s="64">
        <v>0</v>
      </c>
      <c r="DK63" s="64">
        <v>0</v>
      </c>
      <c r="DL63" s="64">
        <v>0</v>
      </c>
      <c r="DM63" s="64">
        <v>0</v>
      </c>
      <c r="DN63" s="64">
        <v>0</v>
      </c>
      <c r="DO63" s="64">
        <v>0</v>
      </c>
      <c r="DP63" s="64">
        <v>0</v>
      </c>
      <c r="DQ63" s="64">
        <v>0</v>
      </c>
      <c r="DR63" s="64">
        <v>0</v>
      </c>
      <c r="DS63" s="109"/>
    </row>
    <row r="64" spans="1:123" s="10" customFormat="1" x14ac:dyDescent="0.25">
      <c r="A64" s="30"/>
      <c r="B64" s="68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3"/>
      <c r="AU64" s="33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</row>
    <row r="65" spans="1:123" s="89" customFormat="1" ht="27.75" customHeight="1" x14ac:dyDescent="0.3">
      <c r="A65" s="87" t="s">
        <v>52</v>
      </c>
      <c r="B65" s="88">
        <v>6112.1709999999994</v>
      </c>
      <c r="C65" s="88">
        <v>6878.8269999999984</v>
      </c>
      <c r="D65" s="88">
        <v>6887.7839999999997</v>
      </c>
      <c r="E65" s="88">
        <v>6203.2390000000014</v>
      </c>
      <c r="F65" s="88">
        <v>4884.0160000000005</v>
      </c>
      <c r="G65" s="88">
        <v>6710.3709999999992</v>
      </c>
      <c r="H65" s="88">
        <v>6459.7879999999996</v>
      </c>
      <c r="I65" s="88">
        <v>7744.2330000000002</v>
      </c>
      <c r="J65" s="88">
        <v>8078.9979999999987</v>
      </c>
      <c r="K65" s="88">
        <v>8733.393</v>
      </c>
      <c r="L65" s="88">
        <v>8186.6170000000002</v>
      </c>
      <c r="M65" s="88">
        <v>8874.4210000000003</v>
      </c>
      <c r="N65" s="88">
        <v>7619.9870000000001</v>
      </c>
      <c r="O65" s="88">
        <v>8466.4040000000005</v>
      </c>
      <c r="P65" s="88">
        <v>7240.5470000000005</v>
      </c>
      <c r="Q65" s="88">
        <v>6311.1090000000004</v>
      </c>
      <c r="R65" s="88">
        <v>6583.5771164480966</v>
      </c>
      <c r="S65" s="88">
        <v>5520.4400000000005</v>
      </c>
      <c r="T65" s="88">
        <v>7703.3320000000003</v>
      </c>
      <c r="U65" s="88">
        <v>7471.795000000001</v>
      </c>
      <c r="V65" s="88">
        <v>7402.3130000000001</v>
      </c>
      <c r="W65" s="88">
        <v>6238.2460000000001</v>
      </c>
      <c r="X65" s="88">
        <v>6438.7959999999994</v>
      </c>
      <c r="Y65" s="88">
        <v>7616.96</v>
      </c>
      <c r="Z65" s="88">
        <v>6906.4559999999992</v>
      </c>
      <c r="AA65" s="88">
        <v>7213.8631800000012</v>
      </c>
      <c r="AB65" s="88">
        <v>7612.8490000000002</v>
      </c>
      <c r="AC65" s="88">
        <v>6646.2850000000008</v>
      </c>
      <c r="AD65" s="88">
        <v>9330.7189999999991</v>
      </c>
      <c r="AE65" s="88">
        <v>6375.4360000000006</v>
      </c>
      <c r="AF65" s="88">
        <v>7367.3880000000008</v>
      </c>
      <c r="AG65" s="88">
        <v>7935.2589999999991</v>
      </c>
      <c r="AH65" s="88">
        <v>8467.0790000000015</v>
      </c>
      <c r="AI65" s="88">
        <v>7687.8549899999998</v>
      </c>
      <c r="AJ65" s="88">
        <v>8931.505000000001</v>
      </c>
      <c r="AK65" s="88">
        <v>8650.3719999999994</v>
      </c>
      <c r="AL65" s="88">
        <v>9918.1999999999989</v>
      </c>
      <c r="AM65" s="88">
        <v>7421.2</v>
      </c>
      <c r="AN65" s="88">
        <v>9355.1999999999989</v>
      </c>
      <c r="AO65" s="88">
        <v>7686.2999999999993</v>
      </c>
      <c r="AP65" s="88">
        <v>6999.2999999999993</v>
      </c>
      <c r="AQ65" s="88">
        <v>7257.7999999999993</v>
      </c>
      <c r="AR65" s="88">
        <v>9218.4000000000015</v>
      </c>
      <c r="AS65" s="88">
        <v>10260.500000000002</v>
      </c>
      <c r="AT65" s="88">
        <v>7875.5000000000009</v>
      </c>
      <c r="AU65" s="88">
        <v>9038</v>
      </c>
      <c r="AV65" s="88">
        <v>9436.1999999999989</v>
      </c>
      <c r="AW65" s="88">
        <v>8752.1999999999971</v>
      </c>
      <c r="AX65" s="88">
        <v>8294.2543999999998</v>
      </c>
      <c r="AY65" s="88">
        <v>10739.913</v>
      </c>
      <c r="AZ65" s="88">
        <v>9644.601999999999</v>
      </c>
      <c r="BA65" s="88">
        <v>9140.6729999999989</v>
      </c>
      <c r="BB65" s="88">
        <v>9333.8296919999993</v>
      </c>
      <c r="BC65" s="88">
        <v>9539.61</v>
      </c>
      <c r="BD65" s="88">
        <v>6305.8855400000002</v>
      </c>
      <c r="BE65" s="88">
        <v>5816.8026799999998</v>
      </c>
      <c r="BF65" s="88">
        <v>7399.2469299999993</v>
      </c>
      <c r="BG65" s="88">
        <v>8930.1624299999985</v>
      </c>
      <c r="BH65" s="88">
        <v>7820.6279200000008</v>
      </c>
      <c r="BI65" s="88">
        <v>10064.343879999999</v>
      </c>
      <c r="BJ65" s="88">
        <v>9346.3026300000001</v>
      </c>
      <c r="BK65" s="88">
        <v>6818.4341800000002</v>
      </c>
      <c r="BL65" s="88">
        <v>6963.8543600000021</v>
      </c>
      <c r="BM65" s="88">
        <v>3532.2711799999997</v>
      </c>
      <c r="BN65" s="88">
        <v>4012.0323600000002</v>
      </c>
      <c r="BO65" s="88">
        <v>7485.8032399999993</v>
      </c>
      <c r="BP65" s="88">
        <v>7780.7605200000007</v>
      </c>
      <c r="BQ65" s="88">
        <v>10438.781779999999</v>
      </c>
      <c r="BR65" s="88">
        <v>12227.324779999999</v>
      </c>
      <c r="BS65" s="88">
        <v>11975.680089999998</v>
      </c>
      <c r="BT65" s="88">
        <v>14051.564649999998</v>
      </c>
      <c r="BU65" s="88">
        <v>11225.008029999999</v>
      </c>
      <c r="BV65" s="88">
        <v>13760.365497999999</v>
      </c>
      <c r="BW65" s="88">
        <v>9610.0623399999986</v>
      </c>
      <c r="BX65" s="88">
        <v>9259.8617880000002</v>
      </c>
      <c r="BY65" s="88">
        <v>8057.9879000000001</v>
      </c>
      <c r="BZ65" s="88">
        <v>8015.8140600000006</v>
      </c>
      <c r="CA65" s="88">
        <v>7361.742940000001</v>
      </c>
      <c r="CB65" s="88">
        <v>7395.2078499999998</v>
      </c>
      <c r="CC65" s="88">
        <v>13633.213239999999</v>
      </c>
      <c r="CD65" s="88">
        <v>6749.9627000000019</v>
      </c>
      <c r="CE65" s="88">
        <v>7384.1851999999999</v>
      </c>
      <c r="CF65" s="88">
        <v>10293.592194902998</v>
      </c>
      <c r="CG65" s="88">
        <v>8686.4129500000017</v>
      </c>
      <c r="CH65" s="88">
        <v>9410.4754099999991</v>
      </c>
      <c r="CI65" s="94">
        <v>7221.5446301800011</v>
      </c>
      <c r="CJ65" s="94">
        <v>8531.1398640000007</v>
      </c>
      <c r="CK65" s="94">
        <v>12966.860269999999</v>
      </c>
      <c r="CL65" s="94">
        <v>7782.567289999999</v>
      </c>
      <c r="CM65" s="94">
        <v>8831.3430599999992</v>
      </c>
      <c r="CN65" s="94">
        <v>7162.0042499999981</v>
      </c>
      <c r="CO65" s="94">
        <v>9405.5542800000003</v>
      </c>
      <c r="CP65" s="94">
        <v>11996.704870000001</v>
      </c>
      <c r="CQ65" s="94">
        <v>15985.979259000002</v>
      </c>
      <c r="CR65" s="94">
        <v>12953.087369999999</v>
      </c>
      <c r="CS65" s="94">
        <v>12046.02349</v>
      </c>
      <c r="CT65" s="94">
        <v>10193.613900000002</v>
      </c>
      <c r="CU65" s="94">
        <v>9457.2627800000009</v>
      </c>
      <c r="CV65" s="94">
        <v>26758.188300000005</v>
      </c>
      <c r="CW65" s="94">
        <v>10122.953860000001</v>
      </c>
      <c r="CX65" s="94">
        <v>11207.61982</v>
      </c>
      <c r="CY65" s="94">
        <v>11935.655840000003</v>
      </c>
      <c r="CZ65" s="94">
        <v>9480.7338000000018</v>
      </c>
      <c r="DA65" s="94">
        <v>9501.5281800000012</v>
      </c>
      <c r="DB65" s="94">
        <v>10692.78969</v>
      </c>
      <c r="DC65" s="94">
        <v>10599.719219000001</v>
      </c>
      <c r="DD65" s="94">
        <v>10719.316790000001</v>
      </c>
      <c r="DE65" s="94">
        <v>13877.881649999999</v>
      </c>
      <c r="DF65" s="94">
        <v>10753.048189999998</v>
      </c>
      <c r="DG65" s="94">
        <v>9625.442579999999</v>
      </c>
      <c r="DH65" s="94">
        <v>9065.800339999998</v>
      </c>
      <c r="DI65" s="94">
        <v>6990.0716399999983</v>
      </c>
      <c r="DJ65" s="94">
        <v>8176.6039599999995</v>
      </c>
      <c r="DK65" s="94">
        <v>7795.8117800000018</v>
      </c>
      <c r="DL65" s="94">
        <v>9647.2361200000014</v>
      </c>
      <c r="DM65" s="94">
        <v>10059.366540000003</v>
      </c>
      <c r="DN65" s="94">
        <v>18278.189150000002</v>
      </c>
      <c r="DO65" s="94">
        <v>12168.53152</v>
      </c>
      <c r="DP65" s="94">
        <v>11611.352075237864</v>
      </c>
      <c r="DQ65" s="94">
        <v>14352.971604522136</v>
      </c>
      <c r="DR65" s="94">
        <v>10807.479480000002</v>
      </c>
      <c r="DS65" s="110"/>
    </row>
    <row r="66" spans="1:123" s="10" customFormat="1" x14ac:dyDescent="0.25">
      <c r="A66" s="36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5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90"/>
      <c r="CK66" s="90"/>
      <c r="CL66" s="90"/>
      <c r="CM66" s="90"/>
      <c r="CN66" s="9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</row>
    <row r="67" spans="1:123" s="10" customFormat="1" x14ac:dyDescent="0.25">
      <c r="A67" s="36" t="s">
        <v>79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92"/>
      <c r="CK67" s="92"/>
      <c r="CL67" s="92"/>
      <c r="CM67" s="92"/>
      <c r="CN67" s="92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</row>
    <row r="68" spans="1:123" s="10" customFormat="1" x14ac:dyDescent="0.25">
      <c r="A68" s="34" t="s">
        <v>82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2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95"/>
      <c r="CK68" s="95"/>
      <c r="CL68" s="95"/>
      <c r="CM68" s="95"/>
      <c r="CN68" s="95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</row>
    <row r="69" spans="1:123" s="10" customFormat="1" x14ac:dyDescent="0.25">
      <c r="A69" s="40"/>
      <c r="CI69" s="79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</row>
    <row r="70" spans="1:123" s="10" customFormat="1" x14ac:dyDescent="0.25">
      <c r="A70" s="40"/>
      <c r="CI70" s="79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</row>
    <row r="71" spans="1:123" s="10" customFormat="1" x14ac:dyDescent="0.25">
      <c r="A71" s="40"/>
      <c r="CI71" s="79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</row>
    <row r="72" spans="1:123" s="10" customFormat="1" x14ac:dyDescent="0.25">
      <c r="A72" s="40"/>
      <c r="CI72" s="79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</row>
    <row r="73" spans="1:123" s="10" customFormat="1" x14ac:dyDescent="0.25">
      <c r="A73" s="40"/>
      <c r="CI73" s="79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</row>
    <row r="74" spans="1:123" s="10" customFormat="1" x14ac:dyDescent="0.25">
      <c r="A74" s="40"/>
      <c r="CI74" s="79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</row>
    <row r="75" spans="1:123" s="10" customFormat="1" x14ac:dyDescent="0.25">
      <c r="A75" s="40"/>
      <c r="CI75" s="79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</row>
    <row r="76" spans="1:123" s="10" customFormat="1" x14ac:dyDescent="0.25">
      <c r="A76" s="40"/>
      <c r="CI76" s="79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</row>
    <row r="77" spans="1:123" s="10" customFormat="1" x14ac:dyDescent="0.25">
      <c r="A77" s="40"/>
      <c r="CI77" s="79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</row>
    <row r="78" spans="1:123" s="10" customFormat="1" x14ac:dyDescent="0.25">
      <c r="A78" s="40"/>
      <c r="CI78" s="79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</row>
    <row r="79" spans="1:123" s="10" customFormat="1" x14ac:dyDescent="0.25">
      <c r="A79" s="40"/>
      <c r="CI79" s="79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</row>
    <row r="80" spans="1:123" s="10" customFormat="1" x14ac:dyDescent="0.25">
      <c r="A80" s="40"/>
      <c r="CI80" s="79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</row>
    <row r="81" spans="1:111" s="10" customFormat="1" x14ac:dyDescent="0.25">
      <c r="A81" s="40"/>
      <c r="CI81" s="79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</row>
    <row r="82" spans="1:111" s="10" customFormat="1" x14ac:dyDescent="0.25">
      <c r="A82" s="40"/>
      <c r="CI82" s="79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</row>
    <row r="83" spans="1:111" s="10" customFormat="1" x14ac:dyDescent="0.25">
      <c r="A83" s="40"/>
      <c r="CI83" s="79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</row>
    <row r="84" spans="1:111" s="10" customFormat="1" x14ac:dyDescent="0.25">
      <c r="A84" s="40"/>
      <c r="CI84" s="79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</row>
    <row r="85" spans="1:111" s="10" customFormat="1" x14ac:dyDescent="0.25">
      <c r="A85" s="40"/>
      <c r="CI85" s="79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</row>
    <row r="86" spans="1:111" s="10" customFormat="1" x14ac:dyDescent="0.25">
      <c r="A86" s="40"/>
      <c r="CI86" s="79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</row>
    <row r="87" spans="1:111" s="10" customFormat="1" x14ac:dyDescent="0.25">
      <c r="A87" s="40"/>
      <c r="CI87" s="79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</row>
    <row r="88" spans="1:111" s="10" customFormat="1" x14ac:dyDescent="0.25">
      <c r="A88" s="40"/>
      <c r="CI88" s="79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0"/>
      <c r="DC88" s="90"/>
      <c r="DD88" s="90"/>
      <c r="DE88" s="90"/>
      <c r="DF88" s="90"/>
      <c r="DG88" s="90"/>
    </row>
    <row r="89" spans="1:111" s="10" customFormat="1" x14ac:dyDescent="0.25">
      <c r="A89" s="40"/>
      <c r="CI89" s="79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</row>
    <row r="90" spans="1:111" s="10" customFormat="1" x14ac:dyDescent="0.25">
      <c r="A90" s="40"/>
      <c r="CI90" s="79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</row>
    <row r="91" spans="1:111" s="10" customFormat="1" x14ac:dyDescent="0.25">
      <c r="A91" s="40"/>
      <c r="CI91" s="79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</row>
    <row r="92" spans="1:111" s="10" customFormat="1" x14ac:dyDescent="0.25">
      <c r="A92" s="40"/>
      <c r="CI92" s="79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</row>
    <row r="93" spans="1:111" s="10" customFormat="1" x14ac:dyDescent="0.25">
      <c r="A93" s="40"/>
      <c r="CI93" s="79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</row>
    <row r="94" spans="1:111" s="10" customFormat="1" x14ac:dyDescent="0.25">
      <c r="A94" s="40"/>
      <c r="CI94" s="79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</row>
    <row r="95" spans="1:111" s="10" customFormat="1" x14ac:dyDescent="0.25">
      <c r="A95" s="40"/>
      <c r="CI95" s="79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</row>
    <row r="96" spans="1:111" s="10" customFormat="1" x14ac:dyDescent="0.25">
      <c r="A96" s="40"/>
      <c r="CI96" s="79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</row>
    <row r="97" spans="1:111" s="10" customFormat="1" x14ac:dyDescent="0.25">
      <c r="A97" s="40"/>
      <c r="CI97" s="79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</row>
    <row r="98" spans="1:111" s="10" customFormat="1" x14ac:dyDescent="0.25">
      <c r="A98" s="40"/>
      <c r="CI98" s="79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</row>
    <row r="99" spans="1:111" s="10" customFormat="1" x14ac:dyDescent="0.25">
      <c r="A99" s="40"/>
      <c r="CI99" s="79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</row>
    <row r="100" spans="1:111" s="10" customFormat="1" x14ac:dyDescent="0.25">
      <c r="A100" s="40"/>
      <c r="CI100" s="79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  <c r="DE100" s="90"/>
      <c r="DF100" s="90"/>
      <c r="DG100" s="90"/>
    </row>
    <row r="101" spans="1:111" s="10" customFormat="1" x14ac:dyDescent="0.25">
      <c r="A101" s="40"/>
      <c r="CI101" s="79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  <c r="DE101" s="90"/>
      <c r="DF101" s="90"/>
      <c r="DG101" s="90"/>
    </row>
    <row r="102" spans="1:111" s="10" customFormat="1" x14ac:dyDescent="0.25">
      <c r="A102" s="40"/>
      <c r="CI102" s="79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</row>
    <row r="103" spans="1:111" s="10" customFormat="1" x14ac:dyDescent="0.25">
      <c r="A103" s="40"/>
      <c r="CI103" s="79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</row>
    <row r="104" spans="1:111" s="10" customFormat="1" x14ac:dyDescent="0.25">
      <c r="A104" s="40"/>
      <c r="CI104" s="79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</row>
    <row r="105" spans="1:111" s="10" customFormat="1" x14ac:dyDescent="0.25">
      <c r="A105" s="40"/>
      <c r="CI105" s="79"/>
      <c r="CJ105" s="91"/>
      <c r="CK105" s="91"/>
      <c r="CL105" s="91"/>
      <c r="CM105" s="91"/>
      <c r="CN105" s="91"/>
      <c r="CO105" s="91"/>
      <c r="CP105" s="91"/>
      <c r="CQ105" s="91"/>
      <c r="CR105" s="91"/>
      <c r="CS105" s="91"/>
      <c r="CT105" s="91"/>
      <c r="CU105" s="91"/>
      <c r="CV105" s="91"/>
      <c r="CW105" s="91"/>
      <c r="CX105" s="91"/>
      <c r="CY105" s="91"/>
      <c r="CZ105" s="91"/>
      <c r="DA105" s="91"/>
      <c r="DB105" s="91"/>
      <c r="DC105" s="91"/>
      <c r="DD105" s="91"/>
      <c r="DE105" s="91"/>
      <c r="DF105" s="91"/>
      <c r="DG105" s="91"/>
    </row>
    <row r="106" spans="1:111" s="10" customFormat="1" x14ac:dyDescent="0.25">
      <c r="A106" s="40"/>
      <c r="CI106" s="79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</row>
    <row r="107" spans="1:111" s="10" customFormat="1" x14ac:dyDescent="0.25">
      <c r="A107" s="40"/>
      <c r="CI107" s="79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91"/>
      <c r="DA107" s="91"/>
      <c r="DB107" s="91"/>
      <c r="DC107" s="91"/>
      <c r="DD107" s="91"/>
      <c r="DE107" s="91"/>
      <c r="DF107" s="91"/>
      <c r="DG107" s="91"/>
    </row>
    <row r="108" spans="1:111" s="10" customFormat="1" x14ac:dyDescent="0.25">
      <c r="A108" s="40"/>
      <c r="CI108" s="79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</row>
    <row r="109" spans="1:111" s="10" customFormat="1" x14ac:dyDescent="0.25">
      <c r="A109" s="40"/>
      <c r="CI109" s="79"/>
      <c r="CJ109" s="92"/>
      <c r="CK109" s="92"/>
      <c r="CL109" s="92"/>
      <c r="CM109" s="92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2"/>
      <c r="DC109" s="92"/>
      <c r="DD109" s="92"/>
      <c r="DE109" s="92"/>
      <c r="DF109" s="92"/>
      <c r="DG109" s="92"/>
    </row>
    <row r="110" spans="1:111" s="10" customFormat="1" x14ac:dyDescent="0.25">
      <c r="A110" s="40"/>
      <c r="CI110" s="79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</row>
    <row r="111" spans="1:111" s="10" customFormat="1" x14ac:dyDescent="0.25">
      <c r="A111" s="40"/>
      <c r="CI111" s="79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  <c r="CZ111" s="90"/>
      <c r="DA111" s="90"/>
      <c r="DB111" s="90"/>
      <c r="DC111" s="90"/>
      <c r="DD111" s="90"/>
      <c r="DE111" s="90"/>
      <c r="DF111" s="90"/>
      <c r="DG111" s="90"/>
    </row>
    <row r="112" spans="1:111" s="10" customFormat="1" x14ac:dyDescent="0.25">
      <c r="A112" s="40"/>
      <c r="CI112" s="79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</row>
    <row r="113" spans="1:111" s="10" customFormat="1" x14ac:dyDescent="0.25">
      <c r="A113" s="40"/>
      <c r="CI113" s="79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0"/>
      <c r="DA113" s="90"/>
      <c r="DB113" s="90"/>
      <c r="DC113" s="90"/>
      <c r="DD113" s="90"/>
      <c r="DE113" s="90"/>
      <c r="DF113" s="90"/>
      <c r="DG113" s="90"/>
    </row>
    <row r="114" spans="1:111" s="10" customFormat="1" x14ac:dyDescent="0.25">
      <c r="A114" s="40"/>
      <c r="CI114" s="79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</row>
    <row r="115" spans="1:111" s="10" customFormat="1" x14ac:dyDescent="0.25">
      <c r="A115" s="40"/>
      <c r="CI115" s="79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  <c r="DE115" s="90"/>
      <c r="DF115" s="90"/>
      <c r="DG115" s="90"/>
    </row>
    <row r="116" spans="1:111" s="10" customFormat="1" x14ac:dyDescent="0.25">
      <c r="A116" s="40"/>
      <c r="CI116" s="79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  <c r="DE116" s="90"/>
      <c r="DF116" s="90"/>
      <c r="DG116" s="90"/>
    </row>
    <row r="117" spans="1:111" s="10" customFormat="1" x14ac:dyDescent="0.25">
      <c r="A117" s="40"/>
      <c r="CI117" s="79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  <c r="DE117" s="90"/>
      <c r="DF117" s="90"/>
      <c r="DG117" s="90"/>
    </row>
    <row r="118" spans="1:111" s="10" customFormat="1" x14ac:dyDescent="0.25">
      <c r="A118" s="40"/>
      <c r="CI118" s="79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  <c r="DE118" s="90"/>
      <c r="DF118" s="90"/>
      <c r="DG118" s="90"/>
    </row>
    <row r="119" spans="1:111" s="10" customFormat="1" x14ac:dyDescent="0.25">
      <c r="A119" s="40"/>
      <c r="CI119" s="79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  <c r="DE119" s="90"/>
      <c r="DF119" s="90"/>
      <c r="DG119" s="90"/>
    </row>
    <row r="120" spans="1:111" s="10" customFormat="1" x14ac:dyDescent="0.25">
      <c r="A120" s="40"/>
      <c r="CI120" s="79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  <c r="DE120" s="90"/>
      <c r="DF120" s="90"/>
      <c r="DG120" s="90"/>
    </row>
    <row r="121" spans="1:111" s="10" customFormat="1" x14ac:dyDescent="0.25">
      <c r="A121" s="40"/>
      <c r="CI121" s="79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</row>
    <row r="122" spans="1:111" s="10" customFormat="1" x14ac:dyDescent="0.25">
      <c r="A122" s="40"/>
      <c r="CI122" s="79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</row>
    <row r="123" spans="1:111" s="10" customFormat="1" x14ac:dyDescent="0.25">
      <c r="A123" s="40"/>
      <c r="CI123" s="79"/>
      <c r="CJ123" s="92"/>
      <c r="CK123" s="92"/>
      <c r="CL123" s="92"/>
      <c r="CM123" s="92"/>
      <c r="CN123" s="92"/>
      <c r="CO123" s="92"/>
      <c r="CP123" s="92"/>
      <c r="CQ123" s="92"/>
      <c r="CR123" s="92"/>
      <c r="CS123" s="92"/>
      <c r="CT123" s="92"/>
      <c r="CU123" s="92"/>
      <c r="CV123" s="92"/>
      <c r="CW123" s="92"/>
      <c r="CX123" s="92"/>
      <c r="CY123" s="92"/>
      <c r="CZ123" s="92"/>
      <c r="DA123" s="92"/>
      <c r="DB123" s="92"/>
      <c r="DC123" s="92"/>
      <c r="DD123" s="92"/>
      <c r="DE123" s="92"/>
      <c r="DF123" s="92"/>
      <c r="DG123" s="92"/>
    </row>
    <row r="124" spans="1:111" s="10" customFormat="1" x14ac:dyDescent="0.25">
      <c r="A124" s="40"/>
      <c r="CI124" s="79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  <c r="DE124" s="90"/>
      <c r="DF124" s="90"/>
      <c r="DG124" s="90"/>
    </row>
    <row r="125" spans="1:111" s="10" customFormat="1" x14ac:dyDescent="0.25">
      <c r="A125" s="40"/>
      <c r="CI125" s="79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</row>
    <row r="126" spans="1:111" s="10" customFormat="1" x14ac:dyDescent="0.25">
      <c r="A126" s="40"/>
      <c r="CI126" s="79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</row>
    <row r="127" spans="1:111" s="10" customFormat="1" x14ac:dyDescent="0.25">
      <c r="A127" s="40"/>
      <c r="CI127" s="79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91"/>
      <c r="DA127" s="91"/>
      <c r="DB127" s="91"/>
      <c r="DC127" s="91"/>
      <c r="DD127" s="91"/>
      <c r="DE127" s="91"/>
      <c r="DF127" s="91"/>
      <c r="DG127" s="91"/>
    </row>
    <row r="128" spans="1:111" s="10" customFormat="1" x14ac:dyDescent="0.25">
      <c r="A128" s="40"/>
      <c r="CI128" s="79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  <c r="DE128" s="90"/>
      <c r="DF128" s="90"/>
      <c r="DG128" s="90"/>
    </row>
    <row r="129" spans="1:111" s="10" customFormat="1" x14ac:dyDescent="0.25">
      <c r="A129" s="40"/>
      <c r="CI129" s="79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  <c r="DE129" s="90"/>
      <c r="DF129" s="90"/>
      <c r="DG129" s="90"/>
    </row>
    <row r="130" spans="1:111" s="10" customFormat="1" x14ac:dyDescent="0.25">
      <c r="A130" s="40"/>
      <c r="CI130" s="79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  <c r="DE130" s="90"/>
      <c r="DF130" s="90"/>
      <c r="DG130" s="90"/>
    </row>
    <row r="131" spans="1:111" s="10" customFormat="1" x14ac:dyDescent="0.25">
      <c r="A131" s="40"/>
      <c r="CI131" s="79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</row>
    <row r="132" spans="1:111" s="10" customFormat="1" x14ac:dyDescent="0.25">
      <c r="A132" s="40"/>
      <c r="CI132" s="79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  <c r="DC132" s="90"/>
      <c r="DD132" s="90"/>
      <c r="DE132" s="90"/>
      <c r="DF132" s="90"/>
      <c r="DG132" s="90"/>
    </row>
    <row r="133" spans="1:111" s="10" customFormat="1" x14ac:dyDescent="0.25">
      <c r="A133" s="40"/>
      <c r="CI133" s="79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  <c r="DC133" s="90"/>
      <c r="DD133" s="90"/>
      <c r="DE133" s="90"/>
      <c r="DF133" s="90"/>
      <c r="DG133" s="90"/>
    </row>
    <row r="134" spans="1:111" s="10" customFormat="1" x14ac:dyDescent="0.25">
      <c r="A134" s="40"/>
      <c r="CI134" s="79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  <c r="DC134" s="90"/>
      <c r="DD134" s="90"/>
      <c r="DE134" s="90"/>
      <c r="DF134" s="90"/>
      <c r="DG134" s="90"/>
    </row>
    <row r="135" spans="1:111" s="10" customFormat="1" x14ac:dyDescent="0.25">
      <c r="A135" s="40"/>
      <c r="CI135" s="79"/>
      <c r="CJ135" s="90"/>
      <c r="CK135" s="90"/>
      <c r="CL135" s="90"/>
      <c r="CM135" s="90"/>
      <c r="CN135" s="90"/>
      <c r="CO135" s="90"/>
      <c r="CP135" s="90"/>
      <c r="CQ135" s="90"/>
      <c r="CR135" s="90"/>
      <c r="CS135" s="90"/>
      <c r="CT135" s="90"/>
      <c r="CU135" s="90"/>
      <c r="CV135" s="90"/>
      <c r="CW135" s="90"/>
      <c r="CX135" s="90"/>
      <c r="CY135" s="90"/>
      <c r="CZ135" s="90"/>
      <c r="DA135" s="90"/>
      <c r="DB135" s="90"/>
      <c r="DC135" s="90"/>
      <c r="DD135" s="90"/>
      <c r="DE135" s="90"/>
      <c r="DF135" s="90"/>
      <c r="DG135" s="90"/>
    </row>
    <row r="136" spans="1:111" s="10" customFormat="1" x14ac:dyDescent="0.25">
      <c r="A136" s="40"/>
      <c r="CI136" s="79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  <c r="DE136" s="90"/>
      <c r="DF136" s="90"/>
      <c r="DG136" s="90"/>
    </row>
    <row r="137" spans="1:111" s="10" customFormat="1" x14ac:dyDescent="0.25">
      <c r="A137" s="40"/>
      <c r="CI137" s="79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  <c r="DE137" s="90"/>
      <c r="DF137" s="90"/>
      <c r="DG137" s="90"/>
    </row>
    <row r="138" spans="1:111" s="10" customFormat="1" x14ac:dyDescent="0.25">
      <c r="A138" s="40"/>
      <c r="CI138" s="79"/>
      <c r="CJ138" s="90"/>
      <c r="CK138" s="90"/>
      <c r="CL138" s="90"/>
      <c r="CM138" s="90"/>
      <c r="CN138" s="90"/>
      <c r="CO138" s="90"/>
      <c r="CP138" s="90"/>
      <c r="CQ138" s="90"/>
      <c r="CR138" s="90"/>
      <c r="CS138" s="90"/>
      <c r="CT138" s="90"/>
      <c r="CU138" s="90"/>
      <c r="CV138" s="90"/>
      <c r="CW138" s="90"/>
      <c r="CX138" s="90"/>
      <c r="CY138" s="90"/>
      <c r="CZ138" s="90"/>
      <c r="DA138" s="90"/>
      <c r="DB138" s="90"/>
      <c r="DC138" s="90"/>
      <c r="DD138" s="90"/>
      <c r="DE138" s="90"/>
      <c r="DF138" s="90"/>
      <c r="DG138" s="90"/>
    </row>
    <row r="139" spans="1:111" s="10" customFormat="1" x14ac:dyDescent="0.25">
      <c r="A139" s="40"/>
      <c r="CI139" s="79"/>
      <c r="CJ139" s="90"/>
      <c r="CK139" s="90"/>
      <c r="CL139" s="90"/>
      <c r="CM139" s="90"/>
      <c r="CN139" s="90"/>
      <c r="CO139" s="90"/>
      <c r="CP139" s="90"/>
      <c r="CQ139" s="90"/>
      <c r="CR139" s="90"/>
      <c r="CS139" s="90"/>
      <c r="CT139" s="90"/>
      <c r="CU139" s="90"/>
      <c r="CV139" s="90"/>
      <c r="CW139" s="90"/>
      <c r="CX139" s="90"/>
      <c r="CY139" s="90"/>
      <c r="CZ139" s="90"/>
      <c r="DA139" s="90"/>
      <c r="DB139" s="90"/>
      <c r="DC139" s="90"/>
      <c r="DD139" s="90"/>
      <c r="DE139" s="90"/>
      <c r="DF139" s="90"/>
      <c r="DG139" s="90"/>
    </row>
    <row r="140" spans="1:111" s="10" customFormat="1" x14ac:dyDescent="0.25">
      <c r="A140" s="40"/>
      <c r="CI140" s="79"/>
      <c r="CJ140" s="90"/>
      <c r="CK140" s="90"/>
      <c r="CL140" s="90"/>
      <c r="CM140" s="90"/>
      <c r="CN140" s="90"/>
      <c r="CO140" s="90"/>
      <c r="CP140" s="90"/>
      <c r="CQ140" s="90"/>
      <c r="CR140" s="90"/>
      <c r="CS140" s="90"/>
      <c r="CT140" s="90"/>
      <c r="CU140" s="90"/>
      <c r="CV140" s="90"/>
      <c r="CW140" s="90"/>
      <c r="CX140" s="90"/>
      <c r="CY140" s="90"/>
      <c r="CZ140" s="90"/>
      <c r="DA140" s="90"/>
      <c r="DB140" s="90"/>
      <c r="DC140" s="90"/>
      <c r="DD140" s="90"/>
      <c r="DE140" s="90"/>
      <c r="DF140" s="90"/>
      <c r="DG140" s="90"/>
    </row>
    <row r="141" spans="1:111" s="10" customFormat="1" x14ac:dyDescent="0.25">
      <c r="A141" s="40"/>
      <c r="CI141" s="79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</row>
    <row r="142" spans="1:111" s="10" customFormat="1" x14ac:dyDescent="0.25">
      <c r="A142" s="40"/>
      <c r="CI142" s="79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91"/>
    </row>
    <row r="143" spans="1:111" s="10" customFormat="1" x14ac:dyDescent="0.25">
      <c r="A143" s="40"/>
      <c r="CI143" s="79"/>
      <c r="CJ143" s="90"/>
      <c r="CK143" s="90"/>
      <c r="CL143" s="90"/>
      <c r="CM143" s="90"/>
      <c r="CN143" s="90"/>
      <c r="CO143" s="90"/>
      <c r="CP143" s="90"/>
      <c r="CQ143" s="90"/>
      <c r="CR143" s="90"/>
      <c r="CS143" s="90"/>
      <c r="CT143" s="90"/>
      <c r="CU143" s="90"/>
      <c r="CV143" s="90"/>
      <c r="CW143" s="90"/>
      <c r="CX143" s="90"/>
      <c r="CY143" s="90"/>
      <c r="CZ143" s="90"/>
      <c r="DA143" s="90"/>
      <c r="DB143" s="90"/>
      <c r="DC143" s="90"/>
      <c r="DD143" s="90"/>
      <c r="DE143" s="90"/>
      <c r="DF143" s="90"/>
      <c r="DG143" s="90"/>
    </row>
    <row r="144" spans="1:111" s="10" customFormat="1" x14ac:dyDescent="0.25">
      <c r="A144" s="40"/>
      <c r="CI144" s="79"/>
      <c r="CJ144" s="90"/>
      <c r="CK144" s="90"/>
      <c r="CL144" s="90"/>
      <c r="CM144" s="90"/>
      <c r="CN144" s="90"/>
      <c r="CO144" s="90"/>
      <c r="CP144" s="90"/>
      <c r="CQ144" s="90"/>
      <c r="CR144" s="90"/>
      <c r="CS144" s="90"/>
      <c r="CT144" s="90"/>
      <c r="CU144" s="90"/>
      <c r="CV144" s="90"/>
      <c r="CW144" s="90"/>
      <c r="CX144" s="90"/>
      <c r="CY144" s="90"/>
      <c r="CZ144" s="90"/>
      <c r="DA144" s="90"/>
      <c r="DB144" s="90"/>
      <c r="DC144" s="90"/>
      <c r="DD144" s="90"/>
      <c r="DE144" s="90"/>
      <c r="DF144" s="90"/>
      <c r="DG144" s="90"/>
    </row>
    <row r="145" spans="1:111" s="10" customFormat="1" x14ac:dyDescent="0.25">
      <c r="A145" s="40"/>
      <c r="CI145" s="79"/>
      <c r="CJ145" s="90"/>
      <c r="CK145" s="90"/>
      <c r="CL145" s="90"/>
      <c r="CM145" s="90"/>
      <c r="CN145" s="90"/>
      <c r="CO145" s="90"/>
      <c r="CP145" s="90"/>
      <c r="CQ145" s="90"/>
      <c r="CR145" s="90"/>
      <c r="CS145" s="90"/>
      <c r="CT145" s="90"/>
      <c r="CU145" s="90"/>
      <c r="CV145" s="90"/>
      <c r="CW145" s="90"/>
      <c r="CX145" s="90"/>
      <c r="CY145" s="90"/>
      <c r="CZ145" s="90"/>
      <c r="DA145" s="90"/>
      <c r="DB145" s="90"/>
      <c r="DC145" s="90"/>
      <c r="DD145" s="90"/>
      <c r="DE145" s="90"/>
      <c r="DF145" s="90"/>
      <c r="DG145" s="90"/>
    </row>
    <row r="146" spans="1:111" s="10" customFormat="1" x14ac:dyDescent="0.25">
      <c r="A146" s="40"/>
      <c r="CI146" s="79"/>
      <c r="CJ146" s="90"/>
      <c r="CK146" s="90"/>
      <c r="CL146" s="90"/>
      <c r="CM146" s="90"/>
      <c r="CN146" s="90"/>
      <c r="CO146" s="90"/>
      <c r="CP146" s="90"/>
      <c r="CQ146" s="90"/>
      <c r="CR146" s="90"/>
      <c r="CS146" s="90"/>
      <c r="CT146" s="90"/>
      <c r="CU146" s="90"/>
      <c r="CV146" s="90"/>
      <c r="CW146" s="90"/>
      <c r="CX146" s="90"/>
      <c r="CY146" s="90"/>
      <c r="CZ146" s="90"/>
      <c r="DA146" s="90"/>
      <c r="DB146" s="90"/>
      <c r="DC146" s="90"/>
      <c r="DD146" s="90"/>
      <c r="DE146" s="90"/>
      <c r="DF146" s="90"/>
      <c r="DG146" s="90"/>
    </row>
    <row r="147" spans="1:111" s="10" customFormat="1" x14ac:dyDescent="0.25">
      <c r="A147" s="40"/>
      <c r="CI147" s="79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</row>
    <row r="148" spans="1:111" s="10" customFormat="1" x14ac:dyDescent="0.25">
      <c r="A148" s="40"/>
      <c r="CI148" s="79"/>
      <c r="CJ148" s="90"/>
      <c r="CK148" s="90"/>
      <c r="CL148" s="90"/>
      <c r="CM148" s="90"/>
      <c r="CN148" s="90"/>
      <c r="CO148" s="90"/>
      <c r="CP148" s="90"/>
      <c r="CQ148" s="90"/>
      <c r="CR148" s="90"/>
      <c r="CS148" s="90"/>
      <c r="CT148" s="90"/>
      <c r="CU148" s="90"/>
      <c r="CV148" s="90"/>
      <c r="CW148" s="90"/>
      <c r="CX148" s="90"/>
      <c r="CY148" s="90"/>
      <c r="CZ148" s="90"/>
      <c r="DA148" s="90"/>
      <c r="DB148" s="90"/>
      <c r="DC148" s="90"/>
      <c r="DD148" s="90"/>
      <c r="DE148" s="90"/>
      <c r="DF148" s="90"/>
      <c r="DG148" s="90"/>
    </row>
    <row r="149" spans="1:111" s="10" customFormat="1" x14ac:dyDescent="0.25">
      <c r="A149" s="40"/>
      <c r="CI149" s="79"/>
      <c r="CJ149" s="90"/>
      <c r="CK149" s="90"/>
      <c r="CL149" s="90"/>
      <c r="CM149" s="90"/>
      <c r="CN149" s="90"/>
      <c r="CO149" s="90"/>
      <c r="CP149" s="90"/>
      <c r="CQ149" s="90"/>
      <c r="CR149" s="90"/>
      <c r="CS149" s="90"/>
      <c r="CT149" s="90"/>
      <c r="CU149" s="90"/>
      <c r="CV149" s="90"/>
      <c r="CW149" s="90"/>
      <c r="CX149" s="90"/>
      <c r="CY149" s="90"/>
      <c r="CZ149" s="90"/>
      <c r="DA149" s="90"/>
      <c r="DB149" s="90"/>
      <c r="DC149" s="90"/>
      <c r="DD149" s="90"/>
      <c r="DE149" s="90"/>
      <c r="DF149" s="90"/>
      <c r="DG149" s="90"/>
    </row>
    <row r="150" spans="1:111" s="10" customFormat="1" x14ac:dyDescent="0.25">
      <c r="A150" s="40"/>
      <c r="CI150" s="79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  <c r="DE150" s="90"/>
      <c r="DF150" s="90"/>
      <c r="DG150" s="90"/>
    </row>
    <row r="151" spans="1:111" s="10" customFormat="1" x14ac:dyDescent="0.25">
      <c r="A151" s="40"/>
      <c r="CI151" s="79"/>
      <c r="CJ151" s="90"/>
      <c r="CK151" s="90"/>
      <c r="CL151" s="90"/>
      <c r="CM151" s="90"/>
      <c r="CN151" s="90"/>
      <c r="CO151" s="90"/>
      <c r="CP151" s="90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  <c r="DE151" s="90"/>
      <c r="DF151" s="90"/>
      <c r="DG151" s="90"/>
    </row>
    <row r="152" spans="1:111" s="10" customFormat="1" x14ac:dyDescent="0.25">
      <c r="A152" s="40"/>
      <c r="CI152" s="79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  <c r="DE152" s="90"/>
      <c r="DF152" s="90"/>
      <c r="DG152" s="90"/>
    </row>
    <row r="153" spans="1:111" s="10" customFormat="1" x14ac:dyDescent="0.25">
      <c r="A153" s="40"/>
      <c r="CI153" s="79"/>
      <c r="CJ153" s="90"/>
      <c r="CK153" s="90"/>
      <c r="CL153" s="90"/>
      <c r="CM153" s="90"/>
      <c r="CN153" s="90"/>
      <c r="CO153" s="90"/>
      <c r="CP153" s="90"/>
      <c r="CQ153" s="90"/>
      <c r="CR153" s="90"/>
      <c r="CS153" s="90"/>
      <c r="CT153" s="90"/>
      <c r="CU153" s="90"/>
      <c r="CV153" s="90"/>
      <c r="CW153" s="90"/>
      <c r="CX153" s="90"/>
      <c r="CY153" s="90"/>
      <c r="CZ153" s="90"/>
      <c r="DA153" s="90"/>
      <c r="DB153" s="90"/>
      <c r="DC153" s="90"/>
      <c r="DD153" s="90"/>
      <c r="DE153" s="90"/>
      <c r="DF153" s="90"/>
      <c r="DG153" s="90"/>
    </row>
    <row r="154" spans="1:111" s="10" customFormat="1" x14ac:dyDescent="0.25">
      <c r="A154" s="40"/>
      <c r="CI154" s="79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  <c r="CV154" s="91"/>
      <c r="CW154" s="91"/>
      <c r="CX154" s="91"/>
      <c r="CY154" s="91"/>
      <c r="CZ154" s="91"/>
      <c r="DA154" s="91"/>
      <c r="DB154" s="91"/>
      <c r="DC154" s="91"/>
      <c r="DD154" s="91"/>
      <c r="DE154" s="91"/>
      <c r="DF154" s="91"/>
      <c r="DG154" s="91"/>
    </row>
    <row r="155" spans="1:111" s="10" customFormat="1" x14ac:dyDescent="0.25">
      <c r="A155" s="40"/>
      <c r="CI155" s="79"/>
      <c r="CJ155" s="90"/>
      <c r="CK155" s="90"/>
      <c r="CL155" s="90"/>
      <c r="CM155" s="90"/>
      <c r="CN155" s="90"/>
      <c r="CO155" s="90"/>
      <c r="CP155" s="90"/>
      <c r="CQ155" s="90"/>
      <c r="CR155" s="90"/>
      <c r="CS155" s="90"/>
      <c r="CT155" s="90"/>
      <c r="CU155" s="90"/>
      <c r="CV155" s="90"/>
      <c r="CW155" s="90"/>
      <c r="CX155" s="90"/>
      <c r="CY155" s="90"/>
      <c r="CZ155" s="90"/>
      <c r="DA155" s="90"/>
      <c r="DB155" s="90"/>
      <c r="DC155" s="90"/>
      <c r="DD155" s="90"/>
      <c r="DE155" s="90"/>
      <c r="DF155" s="90"/>
      <c r="DG155" s="90"/>
    </row>
    <row r="156" spans="1:111" s="10" customFormat="1" x14ac:dyDescent="0.25">
      <c r="A156" s="40"/>
      <c r="CI156" s="79"/>
      <c r="CJ156" s="79"/>
      <c r="CK156" s="79"/>
      <c r="CL156" s="79"/>
      <c r="CM156" s="79"/>
      <c r="CN156" s="79"/>
      <c r="CO156" s="79"/>
      <c r="CP156" s="79"/>
      <c r="CQ156" s="79"/>
      <c r="CR156" s="79"/>
      <c r="CS156" s="79"/>
      <c r="CT156" s="79"/>
      <c r="CU156" s="79"/>
      <c r="CV156" s="79"/>
      <c r="CW156" s="79"/>
      <c r="CX156" s="79"/>
      <c r="CY156" s="79"/>
      <c r="CZ156" s="79"/>
      <c r="DA156" s="79"/>
      <c r="DB156" s="79"/>
      <c r="DC156" s="79"/>
      <c r="DD156" s="79"/>
      <c r="DE156" s="79"/>
      <c r="DF156" s="79"/>
      <c r="DG156" s="79"/>
    </row>
    <row r="157" spans="1:111" s="10" customFormat="1" x14ac:dyDescent="0.25">
      <c r="A157" s="40"/>
      <c r="CI157" s="79"/>
      <c r="CJ157" s="79"/>
      <c r="CK157" s="79"/>
      <c r="CL157" s="79"/>
      <c r="CM157" s="79"/>
      <c r="CN157" s="79"/>
      <c r="CO157" s="79"/>
      <c r="CP157" s="79"/>
      <c r="CQ157" s="79"/>
      <c r="CR157" s="79"/>
      <c r="CS157" s="79"/>
      <c r="CT157" s="79"/>
      <c r="CU157" s="79"/>
      <c r="CV157" s="79"/>
      <c r="CW157" s="79"/>
      <c r="CX157" s="79"/>
      <c r="CY157" s="79"/>
      <c r="CZ157" s="79"/>
      <c r="DA157" s="79"/>
      <c r="DB157" s="79"/>
      <c r="DC157" s="79"/>
      <c r="DD157" s="79"/>
      <c r="DE157" s="79"/>
      <c r="DF157" s="79"/>
      <c r="DG157" s="79"/>
    </row>
    <row r="158" spans="1:111" s="10" customFormat="1" x14ac:dyDescent="0.25">
      <c r="A158" s="40"/>
      <c r="CI158" s="79"/>
      <c r="CJ158" s="79"/>
      <c r="CK158" s="79"/>
      <c r="CL158" s="79"/>
      <c r="CM158" s="79"/>
      <c r="CN158" s="79"/>
      <c r="CO158" s="79"/>
      <c r="CP158" s="79"/>
      <c r="CQ158" s="79"/>
      <c r="CR158" s="79"/>
      <c r="CS158" s="79"/>
      <c r="CT158" s="79"/>
      <c r="CU158" s="79"/>
      <c r="CV158" s="79"/>
      <c r="CW158" s="79"/>
      <c r="CX158" s="79"/>
      <c r="CY158" s="79"/>
      <c r="CZ158" s="79"/>
      <c r="DA158" s="79"/>
      <c r="DB158" s="79"/>
      <c r="DC158" s="79"/>
      <c r="DD158" s="79"/>
      <c r="DE158" s="79"/>
      <c r="DF158" s="79"/>
      <c r="DG158" s="79"/>
    </row>
    <row r="159" spans="1:111" s="10" customFormat="1" x14ac:dyDescent="0.25">
      <c r="A159" s="40"/>
      <c r="CI159" s="79"/>
      <c r="CJ159" s="79"/>
      <c r="CK159" s="79"/>
      <c r="CL159" s="79"/>
      <c r="CM159" s="79"/>
      <c r="CN159" s="79"/>
      <c r="CO159" s="79"/>
      <c r="CP159" s="79"/>
      <c r="CQ159" s="79"/>
      <c r="CR159" s="79"/>
      <c r="CS159" s="79"/>
      <c r="CT159" s="79"/>
      <c r="CU159" s="79"/>
      <c r="CV159" s="79"/>
      <c r="CW159" s="79"/>
      <c r="CX159" s="79"/>
      <c r="CY159" s="79"/>
      <c r="CZ159" s="79"/>
      <c r="DA159" s="79"/>
      <c r="DB159" s="79"/>
      <c r="DC159" s="79"/>
      <c r="DD159" s="79"/>
      <c r="DE159" s="79"/>
      <c r="DF159" s="79"/>
      <c r="DG159" s="79"/>
    </row>
    <row r="160" spans="1:111" s="10" customFormat="1" x14ac:dyDescent="0.25">
      <c r="A160" s="40"/>
      <c r="CI160" s="79"/>
      <c r="CJ160" s="79"/>
      <c r="CK160" s="79"/>
      <c r="CL160" s="79"/>
      <c r="CM160" s="79"/>
      <c r="CN160" s="79"/>
      <c r="CO160" s="79"/>
      <c r="CP160" s="79"/>
      <c r="CQ160" s="79"/>
      <c r="CR160" s="79"/>
      <c r="CS160" s="79"/>
      <c r="CT160" s="79"/>
      <c r="CU160" s="79"/>
      <c r="CV160" s="79"/>
      <c r="CW160" s="79"/>
      <c r="CX160" s="79"/>
      <c r="CY160" s="79"/>
      <c r="CZ160" s="79"/>
      <c r="DA160" s="79"/>
      <c r="DB160" s="79"/>
      <c r="DC160" s="79"/>
      <c r="DD160" s="79"/>
      <c r="DE160" s="79"/>
      <c r="DF160" s="79"/>
      <c r="DG160" s="79"/>
    </row>
    <row r="161" spans="1:111" s="10" customFormat="1" x14ac:dyDescent="0.25">
      <c r="A161" s="40"/>
      <c r="CI161" s="79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</row>
    <row r="162" spans="1:111" s="10" customFormat="1" x14ac:dyDescent="0.25">
      <c r="A162" s="40"/>
      <c r="CI162" s="79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</row>
    <row r="163" spans="1:111" s="10" customFormat="1" x14ac:dyDescent="0.25">
      <c r="A163" s="40"/>
      <c r="CI163" s="79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</row>
    <row r="164" spans="1:111" s="10" customFormat="1" x14ac:dyDescent="0.25">
      <c r="A164" s="40"/>
      <c r="CI164" s="79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</row>
    <row r="165" spans="1:111" s="10" customFormat="1" x14ac:dyDescent="0.25">
      <c r="A165" s="40"/>
      <c r="CI165" s="79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</row>
    <row r="166" spans="1:111" s="10" customFormat="1" x14ac:dyDescent="0.25">
      <c r="A166" s="40"/>
      <c r="CI166" s="79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</row>
    <row r="167" spans="1:111" s="10" customFormat="1" x14ac:dyDescent="0.25">
      <c r="A167" s="40"/>
      <c r="CI167" s="79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</row>
    <row r="168" spans="1:111" s="10" customFormat="1" x14ac:dyDescent="0.25">
      <c r="A168" s="40"/>
      <c r="CI168" s="79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</row>
    <row r="169" spans="1:111" s="10" customFormat="1" x14ac:dyDescent="0.25">
      <c r="A169" s="40"/>
      <c r="CI169" s="79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</row>
    <row r="170" spans="1:111" s="10" customFormat="1" x14ac:dyDescent="0.25">
      <c r="A170" s="40"/>
      <c r="CI170" s="79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</row>
    <row r="171" spans="1:111" s="10" customFormat="1" x14ac:dyDescent="0.25">
      <c r="A171" s="40"/>
      <c r="CI171" s="79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</row>
    <row r="172" spans="1:111" s="10" customFormat="1" x14ac:dyDescent="0.25">
      <c r="A172" s="40"/>
      <c r="CI172" s="79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</row>
    <row r="173" spans="1:111" s="10" customFormat="1" x14ac:dyDescent="0.25">
      <c r="A173" s="40"/>
      <c r="CI173" s="79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</row>
    <row r="174" spans="1:111" s="10" customFormat="1" x14ac:dyDescent="0.25">
      <c r="A174" s="40"/>
      <c r="CI174" s="79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93"/>
      <c r="DF174" s="93"/>
      <c r="DG174" s="93"/>
    </row>
    <row r="175" spans="1:111" s="12" customFormat="1" x14ac:dyDescent="0.25">
      <c r="A175" s="1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93"/>
      <c r="DF175" s="93"/>
      <c r="DG175" s="93"/>
    </row>
    <row r="176" spans="1:111" s="12" customFormat="1" x14ac:dyDescent="0.25">
      <c r="A176" s="1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</row>
    <row r="177" spans="1:111" s="12" customFormat="1" x14ac:dyDescent="0.25">
      <c r="A177" s="1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</row>
    <row r="178" spans="1:111" s="12" customFormat="1" x14ac:dyDescent="0.25">
      <c r="A178" s="1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3"/>
      <c r="DE178" s="93"/>
      <c r="DF178" s="93"/>
      <c r="DG178" s="93"/>
    </row>
    <row r="179" spans="1:111" s="12" customFormat="1" x14ac:dyDescent="0.25">
      <c r="A179" s="1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</row>
    <row r="180" spans="1:111" s="12" customFormat="1" x14ac:dyDescent="0.25">
      <c r="A180" s="1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</row>
    <row r="181" spans="1:111" s="12" customFormat="1" x14ac:dyDescent="0.25">
      <c r="A181" s="1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</row>
    <row r="182" spans="1:111" s="12" customFormat="1" x14ac:dyDescent="0.25">
      <c r="A182" s="1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</row>
    <row r="183" spans="1:111" s="12" customFormat="1" x14ac:dyDescent="0.25">
      <c r="A183" s="13"/>
      <c r="CI183" s="93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93"/>
      <c r="CU183" s="93"/>
      <c r="CV183" s="93"/>
      <c r="CW183" s="93"/>
      <c r="CX183" s="93"/>
      <c r="CY183" s="93"/>
      <c r="CZ183" s="93"/>
      <c r="DA183" s="93"/>
      <c r="DB183" s="93"/>
      <c r="DC183" s="93"/>
      <c r="DD183" s="93"/>
      <c r="DE183" s="93"/>
      <c r="DF183" s="93"/>
      <c r="DG183" s="93"/>
    </row>
    <row r="184" spans="1:111" s="12" customFormat="1" x14ac:dyDescent="0.25">
      <c r="A184" s="13"/>
      <c r="CI184" s="93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93"/>
      <c r="CU184" s="93"/>
      <c r="CV184" s="93"/>
      <c r="CW184" s="93"/>
      <c r="CX184" s="93"/>
      <c r="CY184" s="93"/>
      <c r="CZ184" s="93"/>
      <c r="DA184" s="93"/>
      <c r="DB184" s="93"/>
      <c r="DC184" s="93"/>
      <c r="DD184" s="93"/>
      <c r="DE184" s="93"/>
      <c r="DF184" s="93"/>
      <c r="DG184" s="93"/>
    </row>
    <row r="185" spans="1:111" s="12" customFormat="1" x14ac:dyDescent="0.25">
      <c r="A185" s="13"/>
      <c r="CI185" s="93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3"/>
      <c r="DE185" s="93"/>
      <c r="DF185" s="93"/>
      <c r="DG185" s="93"/>
    </row>
    <row r="186" spans="1:111" s="12" customFormat="1" x14ac:dyDescent="0.25">
      <c r="A186" s="1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93"/>
      <c r="DF186" s="93"/>
      <c r="DG186" s="93"/>
    </row>
    <row r="187" spans="1:111" s="12" customFormat="1" x14ac:dyDescent="0.25">
      <c r="A187" s="13"/>
      <c r="CI187" s="93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3"/>
      <c r="DE187" s="93"/>
      <c r="DF187" s="93"/>
      <c r="DG187" s="93"/>
    </row>
    <row r="188" spans="1:111" s="12" customFormat="1" x14ac:dyDescent="0.25">
      <c r="A188" s="13"/>
      <c r="CI188" s="93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3"/>
      <c r="DE188" s="93"/>
      <c r="DF188" s="93"/>
      <c r="DG188" s="93"/>
    </row>
    <row r="189" spans="1:111" s="12" customFormat="1" x14ac:dyDescent="0.25">
      <c r="A189" s="13"/>
      <c r="CI189" s="93"/>
      <c r="CJ189" s="93"/>
      <c r="CK189" s="93"/>
      <c r="CL189" s="93"/>
      <c r="CM189" s="93"/>
      <c r="CN189" s="93"/>
      <c r="CO189" s="93"/>
      <c r="CP189" s="93"/>
      <c r="CQ189" s="93"/>
      <c r="CR189" s="93"/>
      <c r="CS189" s="93"/>
      <c r="CT189" s="93"/>
      <c r="CU189" s="93"/>
      <c r="CV189" s="93"/>
      <c r="CW189" s="93"/>
      <c r="CX189" s="93"/>
      <c r="CY189" s="93"/>
      <c r="CZ189" s="93"/>
      <c r="DA189" s="93"/>
      <c r="DB189" s="93"/>
      <c r="DC189" s="93"/>
      <c r="DD189" s="93"/>
      <c r="DE189" s="93"/>
      <c r="DF189" s="93"/>
      <c r="DG189" s="93"/>
    </row>
    <row r="190" spans="1:111" s="12" customFormat="1" x14ac:dyDescent="0.25">
      <c r="A190" s="1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</row>
    <row r="191" spans="1:111" s="12" customFormat="1" x14ac:dyDescent="0.25">
      <c r="A191" s="13"/>
      <c r="CI191" s="93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93"/>
      <c r="CU191" s="93"/>
      <c r="CV191" s="93"/>
      <c r="CW191" s="93"/>
      <c r="CX191" s="93"/>
      <c r="CY191" s="93"/>
      <c r="CZ191" s="93"/>
      <c r="DA191" s="93"/>
      <c r="DB191" s="93"/>
      <c r="DC191" s="93"/>
      <c r="DD191" s="93"/>
      <c r="DE191" s="93"/>
      <c r="DF191" s="93"/>
      <c r="DG191" s="93"/>
    </row>
    <row r="192" spans="1:111" s="12" customFormat="1" x14ac:dyDescent="0.25">
      <c r="A192" s="13"/>
      <c r="CI192" s="93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93"/>
      <c r="CU192" s="93"/>
      <c r="CV192" s="93"/>
      <c r="CW192" s="93"/>
      <c r="CX192" s="93"/>
      <c r="CY192" s="93"/>
      <c r="CZ192" s="93"/>
      <c r="DA192" s="93"/>
      <c r="DB192" s="93"/>
      <c r="DC192" s="93"/>
      <c r="DD192" s="93"/>
      <c r="DE192" s="93"/>
      <c r="DF192" s="93"/>
      <c r="DG192" s="93"/>
    </row>
    <row r="193" spans="1:111" s="12" customFormat="1" x14ac:dyDescent="0.25">
      <c r="A193" s="13"/>
      <c r="CI193" s="93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93"/>
      <c r="CU193" s="93"/>
      <c r="CV193" s="93"/>
      <c r="CW193" s="93"/>
      <c r="CX193" s="93"/>
      <c r="CY193" s="93"/>
      <c r="CZ193" s="93"/>
      <c r="DA193" s="93"/>
      <c r="DB193" s="93"/>
      <c r="DC193" s="93"/>
      <c r="DD193" s="93"/>
      <c r="DE193" s="93"/>
      <c r="DF193" s="93"/>
      <c r="DG193" s="93"/>
    </row>
    <row r="194" spans="1:111" s="12" customFormat="1" x14ac:dyDescent="0.25">
      <c r="A194" s="13"/>
      <c r="CI194" s="93"/>
      <c r="CJ194" s="93"/>
      <c r="CK194" s="93"/>
      <c r="CL194" s="93"/>
      <c r="CM194" s="93"/>
      <c r="CN194" s="93"/>
      <c r="CO194" s="93"/>
      <c r="CP194" s="93"/>
      <c r="CQ194" s="93"/>
      <c r="CR194" s="93"/>
      <c r="CS194" s="93"/>
      <c r="CT194" s="93"/>
      <c r="CU194" s="93"/>
      <c r="CV194" s="93"/>
      <c r="CW194" s="93"/>
      <c r="CX194" s="93"/>
      <c r="CY194" s="93"/>
      <c r="CZ194" s="93"/>
      <c r="DA194" s="93"/>
      <c r="DB194" s="93"/>
      <c r="DC194" s="93"/>
      <c r="DD194" s="93"/>
      <c r="DE194" s="93"/>
      <c r="DF194" s="93"/>
      <c r="DG194" s="93"/>
    </row>
    <row r="195" spans="1:111" s="12" customFormat="1" x14ac:dyDescent="0.25">
      <c r="A195" s="13"/>
      <c r="CI195" s="93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93"/>
      <c r="DF195" s="93"/>
      <c r="DG195" s="93"/>
    </row>
    <row r="196" spans="1:111" s="12" customFormat="1" x14ac:dyDescent="0.25">
      <c r="A196" s="1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</row>
    <row r="197" spans="1:111" s="12" customFormat="1" x14ac:dyDescent="0.25">
      <c r="A197" s="1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</row>
    <row r="198" spans="1:111" s="12" customFormat="1" x14ac:dyDescent="0.25">
      <c r="A198" s="13"/>
      <c r="CI198" s="93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93"/>
      <c r="DF198" s="93"/>
      <c r="DG198" s="93"/>
    </row>
    <row r="199" spans="1:111" s="12" customFormat="1" x14ac:dyDescent="0.25">
      <c r="A199" s="13"/>
      <c r="CI199" s="93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93"/>
      <c r="CU199" s="93"/>
      <c r="CV199" s="93"/>
      <c r="CW199" s="93"/>
      <c r="CX199" s="93"/>
      <c r="CY199" s="93"/>
      <c r="CZ199" s="93"/>
      <c r="DA199" s="93"/>
      <c r="DB199" s="93"/>
      <c r="DC199" s="93"/>
      <c r="DD199" s="93"/>
      <c r="DE199" s="93"/>
      <c r="DF199" s="93"/>
      <c r="DG199" s="93"/>
    </row>
    <row r="200" spans="1:111" s="12" customFormat="1" x14ac:dyDescent="0.25">
      <c r="A200" s="1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</row>
    <row r="201" spans="1:111" s="12" customFormat="1" x14ac:dyDescent="0.25">
      <c r="A201" s="1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</row>
    <row r="202" spans="1:111" s="12" customFormat="1" x14ac:dyDescent="0.25">
      <c r="A202" s="1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</row>
    <row r="203" spans="1:111" s="12" customFormat="1" x14ac:dyDescent="0.25">
      <c r="A203" s="13"/>
      <c r="CI203" s="93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93"/>
      <c r="CU203" s="93"/>
      <c r="CV203" s="93"/>
      <c r="CW203" s="93"/>
      <c r="CX203" s="93"/>
      <c r="CY203" s="93"/>
      <c r="CZ203" s="93"/>
      <c r="DA203" s="93"/>
      <c r="DB203" s="93"/>
      <c r="DC203" s="93"/>
      <c r="DD203" s="93"/>
      <c r="DE203" s="93"/>
      <c r="DF203" s="93"/>
      <c r="DG203" s="93"/>
    </row>
    <row r="204" spans="1:111" s="12" customFormat="1" x14ac:dyDescent="0.25">
      <c r="A204" s="13"/>
      <c r="CI204" s="93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93"/>
      <c r="CU204" s="93"/>
      <c r="CV204" s="93"/>
      <c r="CW204" s="93"/>
      <c r="CX204" s="93"/>
      <c r="CY204" s="93"/>
      <c r="CZ204" s="93"/>
      <c r="DA204" s="93"/>
      <c r="DB204" s="93"/>
      <c r="DC204" s="93"/>
      <c r="DD204" s="93"/>
      <c r="DE204" s="93"/>
      <c r="DF204" s="93"/>
      <c r="DG204" s="93"/>
    </row>
    <row r="205" spans="1:111" s="12" customFormat="1" x14ac:dyDescent="0.25">
      <c r="A205" s="13"/>
      <c r="CI205" s="93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93"/>
      <c r="DF205" s="93"/>
      <c r="DG205" s="93"/>
    </row>
    <row r="206" spans="1:111" s="12" customFormat="1" x14ac:dyDescent="0.25">
      <c r="A206" s="13"/>
      <c r="CI206" s="93"/>
      <c r="CJ206" s="93"/>
      <c r="CK206" s="93"/>
      <c r="CL206" s="93"/>
      <c r="CM206" s="93"/>
      <c r="CN206" s="93"/>
      <c r="CO206" s="93"/>
      <c r="CP206" s="93"/>
      <c r="CQ206" s="93"/>
      <c r="CR206" s="93"/>
      <c r="CS206" s="93"/>
      <c r="CT206" s="93"/>
      <c r="CU206" s="93"/>
      <c r="CV206" s="93"/>
      <c r="CW206" s="93"/>
      <c r="CX206" s="93"/>
      <c r="CY206" s="93"/>
      <c r="CZ206" s="93"/>
      <c r="DA206" s="93"/>
      <c r="DB206" s="93"/>
      <c r="DC206" s="93"/>
      <c r="DD206" s="93"/>
      <c r="DE206" s="93"/>
      <c r="DF206" s="93"/>
      <c r="DG206" s="93"/>
    </row>
    <row r="207" spans="1:111" s="12" customFormat="1" x14ac:dyDescent="0.25">
      <c r="A207" s="1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</row>
    <row r="208" spans="1:111" s="12" customFormat="1" x14ac:dyDescent="0.25">
      <c r="A208" s="1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</row>
    <row r="209" spans="1:1" s="12" customFormat="1" x14ac:dyDescent="0.25">
      <c r="A209" s="13"/>
    </row>
    <row r="210" spans="1:1" s="12" customFormat="1" x14ac:dyDescent="0.25">
      <c r="A210" s="13"/>
    </row>
    <row r="211" spans="1:1" s="12" customFormat="1" x14ac:dyDescent="0.25">
      <c r="A211" s="13"/>
    </row>
    <row r="212" spans="1:1" s="12" customFormat="1" x14ac:dyDescent="0.25">
      <c r="A212" s="13"/>
    </row>
  </sheetData>
  <mergeCells count="10">
    <mergeCell ref="CT6:DE6"/>
    <mergeCell ref="CH6:CS6"/>
    <mergeCell ref="BV6:CG6"/>
    <mergeCell ref="BJ6:BU6"/>
    <mergeCell ref="DF6:DQ6"/>
    <mergeCell ref="B6:M6"/>
    <mergeCell ref="N6:Y6"/>
    <mergeCell ref="Z6:AK6"/>
    <mergeCell ref="AL6:AW6"/>
    <mergeCell ref="AX6:BI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A154"/>
  <sheetViews>
    <sheetView workbookViewId="0">
      <pane xSplit="1" ySplit="7" topLeftCell="AF56" activePane="bottomRight" state="frozen"/>
      <selection pane="topRight" activeCell="B1" sqref="B1"/>
      <selection pane="bottomLeft" activeCell="A8" sqref="A8"/>
      <selection pane="bottomRight" activeCell="AP59" sqref="AP59"/>
    </sheetView>
  </sheetViews>
  <sheetFormatPr baseColWidth="10" defaultColWidth="11.42578125" defaultRowHeight="15.75" x14ac:dyDescent="0.25"/>
  <cols>
    <col min="1" max="1" width="47.5703125" style="11" bestFit="1" customWidth="1"/>
    <col min="2" max="3" width="9.28515625" bestFit="1" customWidth="1"/>
    <col min="4" max="6" width="9.5703125" bestFit="1" customWidth="1"/>
    <col min="7" max="7" width="9.28515625" bestFit="1" customWidth="1"/>
    <col min="8" max="9" width="9.5703125" bestFit="1" customWidth="1"/>
    <col min="10" max="10" width="9.28515625" bestFit="1" customWidth="1"/>
    <col min="11" max="12" width="9.5703125" bestFit="1" customWidth="1"/>
    <col min="13" max="14" width="9.5703125" customWidth="1"/>
    <col min="15" max="15" width="9.28515625" customWidth="1"/>
    <col min="16" max="18" width="9.5703125" bestFit="1" customWidth="1"/>
    <col min="19" max="21" width="9.5703125" customWidth="1"/>
    <col min="22" max="22" width="9.5703125" bestFit="1" customWidth="1"/>
    <col min="23" max="25" width="9.5703125" customWidth="1"/>
    <col min="26" max="26" width="9.5703125" bestFit="1" customWidth="1"/>
    <col min="27" max="29" width="9.5703125" customWidth="1"/>
    <col min="30" max="53" width="11.42578125" style="12"/>
  </cols>
  <sheetData>
    <row r="1" spans="1:53" s="10" customFormat="1" ht="15" customHeight="1" x14ac:dyDescent="0.25">
      <c r="A1" s="41" t="s">
        <v>64</v>
      </c>
      <c r="B1" s="42"/>
      <c r="C1" s="43"/>
      <c r="D1" s="43"/>
      <c r="E1" s="43"/>
      <c r="F1" s="43"/>
      <c r="G1" s="43"/>
      <c r="H1" s="43"/>
    </row>
    <row r="2" spans="1:53" s="10" customFormat="1" ht="15" customHeight="1" x14ac:dyDescent="0.25">
      <c r="A2" s="41"/>
      <c r="B2" s="42"/>
      <c r="C2" s="43"/>
      <c r="D2" s="43"/>
      <c r="E2" s="43"/>
      <c r="F2" s="43"/>
      <c r="G2" s="43"/>
      <c r="H2" s="43"/>
    </row>
    <row r="3" spans="1:53" s="27" customFormat="1" ht="15" customHeight="1" x14ac:dyDescent="0.25">
      <c r="A3" s="17"/>
      <c r="B3" s="2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08" t="s">
        <v>75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</row>
    <row r="4" spans="1:53" s="27" customFormat="1" ht="15.75" customHeight="1" x14ac:dyDescent="0.25">
      <c r="A4" s="28" t="s">
        <v>73</v>
      </c>
      <c r="B4" s="28"/>
      <c r="C4" s="28"/>
      <c r="D4" s="28"/>
      <c r="E4" s="28"/>
      <c r="F4" s="28"/>
      <c r="G4" s="28"/>
      <c r="H4" s="28"/>
      <c r="I4" s="2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105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</row>
    <row r="5" spans="1:53" s="27" customFormat="1" ht="15" customHeight="1" x14ac:dyDescent="0.25">
      <c r="A5" s="18"/>
      <c r="B5" s="18"/>
      <c r="C5" s="18"/>
      <c r="D5" s="18"/>
      <c r="E5" s="18"/>
      <c r="F5" s="16"/>
      <c r="G5" s="16"/>
      <c r="H5" s="16"/>
      <c r="I5" s="16"/>
      <c r="J5" s="16"/>
      <c r="K5" s="1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9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</row>
    <row r="6" spans="1:53" s="2" customFormat="1" x14ac:dyDescent="0.25">
      <c r="A6" s="20" t="s">
        <v>65</v>
      </c>
      <c r="B6" s="118">
        <v>2015</v>
      </c>
      <c r="C6" s="119"/>
      <c r="D6" s="119"/>
      <c r="E6" s="120"/>
      <c r="F6" s="118">
        <v>2016</v>
      </c>
      <c r="G6" s="119"/>
      <c r="H6" s="119"/>
      <c r="I6" s="120"/>
      <c r="J6" s="118">
        <v>2017</v>
      </c>
      <c r="K6" s="119"/>
      <c r="L6" s="119"/>
      <c r="M6" s="120"/>
      <c r="N6" s="118">
        <v>2018</v>
      </c>
      <c r="O6" s="119"/>
      <c r="P6" s="119"/>
      <c r="Q6" s="120"/>
      <c r="R6" s="118">
        <v>2019</v>
      </c>
      <c r="S6" s="119"/>
      <c r="T6" s="119"/>
      <c r="U6" s="120"/>
      <c r="V6" s="118">
        <v>2020</v>
      </c>
      <c r="W6" s="119"/>
      <c r="X6" s="119">
        <v>2020</v>
      </c>
      <c r="Y6" s="120"/>
      <c r="Z6" s="118">
        <v>2021</v>
      </c>
      <c r="AA6" s="119"/>
      <c r="AB6" s="119"/>
      <c r="AC6" s="120"/>
      <c r="AD6" s="111">
        <v>2022</v>
      </c>
      <c r="AE6" s="112"/>
      <c r="AF6" s="112"/>
      <c r="AG6" s="113"/>
      <c r="AH6" s="111">
        <v>2023</v>
      </c>
      <c r="AI6" s="112"/>
      <c r="AJ6" s="112"/>
      <c r="AK6" s="113"/>
      <c r="AL6" s="111">
        <v>2024</v>
      </c>
      <c r="AM6" s="112"/>
      <c r="AN6" s="112"/>
      <c r="AO6" s="113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</row>
    <row r="7" spans="1:53" s="2" customFormat="1" x14ac:dyDescent="0.25">
      <c r="A7" s="21" t="s">
        <v>67</v>
      </c>
      <c r="B7" s="99">
        <v>42064</v>
      </c>
      <c r="C7" s="99">
        <v>42156</v>
      </c>
      <c r="D7" s="99">
        <v>42248</v>
      </c>
      <c r="E7" s="99">
        <v>42339</v>
      </c>
      <c r="F7" s="99">
        <v>42430</v>
      </c>
      <c r="G7" s="99">
        <v>42522</v>
      </c>
      <c r="H7" s="99">
        <v>42614</v>
      </c>
      <c r="I7" s="99">
        <v>42705</v>
      </c>
      <c r="J7" s="99">
        <v>42795</v>
      </c>
      <c r="K7" s="99">
        <v>42887</v>
      </c>
      <c r="L7" s="99">
        <v>42979</v>
      </c>
      <c r="M7" s="99">
        <v>43070</v>
      </c>
      <c r="N7" s="99">
        <v>43160</v>
      </c>
      <c r="O7" s="99">
        <v>43252</v>
      </c>
      <c r="P7" s="99">
        <v>43344</v>
      </c>
      <c r="Q7" s="99">
        <v>43435</v>
      </c>
      <c r="R7" s="99">
        <v>43525</v>
      </c>
      <c r="S7" s="99">
        <v>43617</v>
      </c>
      <c r="T7" s="99">
        <v>43709</v>
      </c>
      <c r="U7" s="99">
        <v>43800</v>
      </c>
      <c r="V7" s="99">
        <v>43891</v>
      </c>
      <c r="W7" s="99">
        <v>43983</v>
      </c>
      <c r="X7" s="99">
        <v>44075</v>
      </c>
      <c r="Y7" s="99">
        <v>44166</v>
      </c>
      <c r="Z7" s="99">
        <v>44256</v>
      </c>
      <c r="AA7" s="99">
        <v>44348</v>
      </c>
      <c r="AB7" s="99">
        <v>44440</v>
      </c>
      <c r="AC7" s="99">
        <v>44531</v>
      </c>
      <c r="AD7" s="99">
        <v>44621</v>
      </c>
      <c r="AE7" s="99">
        <v>44713</v>
      </c>
      <c r="AF7" s="99">
        <v>44805</v>
      </c>
      <c r="AG7" s="99">
        <v>44896</v>
      </c>
      <c r="AH7" s="99">
        <v>44986</v>
      </c>
      <c r="AI7" s="99">
        <v>45078</v>
      </c>
      <c r="AJ7" s="99">
        <v>45170</v>
      </c>
      <c r="AK7" s="99">
        <v>45261</v>
      </c>
      <c r="AL7" s="99">
        <v>45352</v>
      </c>
      <c r="AM7" s="99">
        <v>45444</v>
      </c>
      <c r="AN7" s="99">
        <v>45536</v>
      </c>
      <c r="AO7" s="99">
        <v>45627</v>
      </c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</row>
    <row r="8" spans="1:53" s="10" customFormat="1" ht="18.75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96"/>
      <c r="AE8" s="96"/>
      <c r="AF8" s="96"/>
      <c r="AG8" s="96"/>
      <c r="AH8" s="96"/>
      <c r="AI8" s="96"/>
      <c r="AJ8" s="96"/>
      <c r="AK8" s="96"/>
      <c r="AL8" s="96"/>
      <c r="AM8" s="107"/>
      <c r="AN8" s="107"/>
      <c r="AO8" s="107"/>
    </row>
    <row r="9" spans="1:53" s="10" customFormat="1" x14ac:dyDescent="0.25">
      <c r="A9" s="46" t="s">
        <v>0</v>
      </c>
      <c r="B9" s="33">
        <v>1599.1398999999999</v>
      </c>
      <c r="C9" s="33">
        <v>1054.8943999999999</v>
      </c>
      <c r="D9" s="33">
        <v>4272.9178499999998</v>
      </c>
      <c r="E9" s="33">
        <v>5031.8479499999994</v>
      </c>
      <c r="F9" s="33">
        <v>3842.0109000000002</v>
      </c>
      <c r="G9" s="33">
        <v>1017.4532999999999</v>
      </c>
      <c r="H9" s="33">
        <v>5090.9968500000004</v>
      </c>
      <c r="I9" s="33">
        <v>4874.8891000000003</v>
      </c>
      <c r="J9" s="33">
        <v>2217.0463999999997</v>
      </c>
      <c r="K9" s="33">
        <v>657.33884999999998</v>
      </c>
      <c r="L9" s="33">
        <v>3151.35725</v>
      </c>
      <c r="M9" s="33">
        <v>4340.8691999999992</v>
      </c>
      <c r="N9" s="33">
        <v>2980.7999999999993</v>
      </c>
      <c r="O9" s="33">
        <v>949.8</v>
      </c>
      <c r="P9" s="33">
        <v>3012.8999999999996</v>
      </c>
      <c r="Q9" s="33">
        <v>5855.2</v>
      </c>
      <c r="R9" s="33">
        <v>5140.9651000000003</v>
      </c>
      <c r="S9" s="33">
        <v>3105.3790000000004</v>
      </c>
      <c r="T9" s="33">
        <v>2542.1660000000002</v>
      </c>
      <c r="U9" s="33">
        <v>2719.9434499999998</v>
      </c>
      <c r="V9" s="33">
        <v>1767.9390000000001</v>
      </c>
      <c r="W9" s="33">
        <v>758.04475000000002</v>
      </c>
      <c r="X9" s="33">
        <v>2406.6745499999997</v>
      </c>
      <c r="Y9" s="33">
        <v>5097.8854000000001</v>
      </c>
      <c r="Z9" s="33">
        <v>2959.3303500000002</v>
      </c>
      <c r="AA9" s="33">
        <v>926.56069500000012</v>
      </c>
      <c r="AB9" s="33">
        <v>992.32620000000009</v>
      </c>
      <c r="AC9" s="33">
        <v>2344.0639499999997</v>
      </c>
      <c r="AD9" s="33">
        <v>1679.8675000000003</v>
      </c>
      <c r="AE9" s="33">
        <v>922.53859999999997</v>
      </c>
      <c r="AF9" s="33">
        <v>2130.8297499999999</v>
      </c>
      <c r="AG9" s="33">
        <v>6528.2190000000001</v>
      </c>
      <c r="AH9" s="33">
        <v>4038.5198254466318</v>
      </c>
      <c r="AI9" s="33">
        <v>1292.3209311905582</v>
      </c>
      <c r="AJ9" s="33">
        <v>889.39800438436851</v>
      </c>
      <c r="AK9" s="33">
        <v>2819.4558103790496</v>
      </c>
      <c r="AL9" s="33">
        <v>1670.0500999999999</v>
      </c>
      <c r="AM9" s="33">
        <v>663.62838183192628</v>
      </c>
      <c r="AN9" s="33">
        <f>+Mensuelle!DL9+Mensuelle!DM9+Mensuelle!DN9</f>
        <v>532.02284939772142</v>
      </c>
      <c r="AO9" s="33">
        <v>1800.8843517971443</v>
      </c>
    </row>
    <row r="10" spans="1:53" s="10" customFormat="1" x14ac:dyDescent="0.25">
      <c r="A10" s="46" t="s">
        <v>1</v>
      </c>
      <c r="B10" s="33">
        <v>206.339</v>
      </c>
      <c r="C10" s="33">
        <v>254.67400000000001</v>
      </c>
      <c r="D10" s="33">
        <v>1010.5551999999998</v>
      </c>
      <c r="E10" s="33">
        <v>1374.8029999999999</v>
      </c>
      <c r="F10" s="33">
        <v>1430.8650000000002</v>
      </c>
      <c r="G10" s="33">
        <v>202.57399999999998</v>
      </c>
      <c r="H10" s="33">
        <v>2033.8250000000003</v>
      </c>
      <c r="I10" s="33">
        <v>1755.6010000000001</v>
      </c>
      <c r="J10" s="33">
        <v>130.32400000000001</v>
      </c>
      <c r="K10" s="33">
        <v>226.833</v>
      </c>
      <c r="L10" s="33">
        <v>1848.5720000000001</v>
      </c>
      <c r="M10" s="33">
        <v>2642.5859999999993</v>
      </c>
      <c r="N10" s="33">
        <v>1747.4999999999995</v>
      </c>
      <c r="O10" s="33">
        <v>379.49999999999994</v>
      </c>
      <c r="P10" s="33">
        <v>1315.8</v>
      </c>
      <c r="Q10" s="33">
        <v>3729.5</v>
      </c>
      <c r="R10" s="33">
        <v>3568.1051000000002</v>
      </c>
      <c r="S10" s="33">
        <v>1671.8860000000004</v>
      </c>
      <c r="T10" s="33">
        <v>1038.4459999999999</v>
      </c>
      <c r="U10" s="33">
        <v>1680.5009999999997</v>
      </c>
      <c r="V10" s="33">
        <v>784.1880000000001</v>
      </c>
      <c r="W10" s="33">
        <v>531.02170000000001</v>
      </c>
      <c r="X10" s="33">
        <v>1143.9990499999999</v>
      </c>
      <c r="Y10" s="33">
        <v>3171.0504000000001</v>
      </c>
      <c r="Z10" s="33">
        <v>2195.9989</v>
      </c>
      <c r="AA10" s="33">
        <v>523.58889999999997</v>
      </c>
      <c r="AB10" s="33">
        <v>499.00920000000002</v>
      </c>
      <c r="AC10" s="33">
        <v>1429.0459000000001</v>
      </c>
      <c r="AD10" s="33">
        <v>1213.7050000000002</v>
      </c>
      <c r="AE10" s="33">
        <v>575.48159999999996</v>
      </c>
      <c r="AF10" s="33">
        <v>1382.3789999999999</v>
      </c>
      <c r="AG10" s="33">
        <v>1940.9708000000001</v>
      </c>
      <c r="AH10" s="33">
        <v>1900.4185000000002</v>
      </c>
      <c r="AI10" s="33">
        <v>1008.3719</v>
      </c>
      <c r="AJ10" s="33">
        <v>485.10390000000001</v>
      </c>
      <c r="AK10" s="33">
        <v>1531.6656100000005</v>
      </c>
      <c r="AL10" s="33">
        <v>608.91609999999991</v>
      </c>
      <c r="AM10" s="33">
        <v>314.40970000000004</v>
      </c>
      <c r="AN10" s="33">
        <f>+Mensuelle!DL10+Mensuelle!DM10+Mensuelle!DN10</f>
        <v>174.18005000000002</v>
      </c>
      <c r="AO10" s="33">
        <v>947.11519999999996</v>
      </c>
    </row>
    <row r="11" spans="1:53" s="10" customFormat="1" x14ac:dyDescent="0.25">
      <c r="A11" s="47" t="s">
        <v>2</v>
      </c>
      <c r="B11" s="31">
        <v>19.582999999999998</v>
      </c>
      <c r="C11" s="31">
        <v>5</v>
      </c>
      <c r="D11" s="31">
        <v>457.51799999999997</v>
      </c>
      <c r="E11" s="31">
        <v>293.71699999999998</v>
      </c>
      <c r="F11" s="31">
        <v>701.2890000000001</v>
      </c>
      <c r="G11" s="31">
        <v>10.467000000000001</v>
      </c>
      <c r="H11" s="31">
        <v>1045.327</v>
      </c>
      <c r="I11" s="31">
        <v>574.41300000000001</v>
      </c>
      <c r="J11" s="31">
        <v>81.599999999999994</v>
      </c>
      <c r="K11" s="31">
        <v>0.24299999999999999</v>
      </c>
      <c r="L11" s="31">
        <v>960.00699999999995</v>
      </c>
      <c r="M11" s="31">
        <v>1698.415</v>
      </c>
      <c r="N11" s="31">
        <v>862</v>
      </c>
      <c r="O11" s="31">
        <v>0</v>
      </c>
      <c r="P11" s="31">
        <v>156.4</v>
      </c>
      <c r="Q11" s="31">
        <v>2169.6</v>
      </c>
      <c r="R11" s="31">
        <v>1978.2080000000001</v>
      </c>
      <c r="S11" s="31">
        <v>542.79200000000003</v>
      </c>
      <c r="T11" s="31">
        <v>91.68</v>
      </c>
      <c r="U11" s="31">
        <v>478.12700000000001</v>
      </c>
      <c r="V11" s="31">
        <v>351.18</v>
      </c>
      <c r="W11" s="31">
        <v>288.24</v>
      </c>
      <c r="X11" s="31">
        <v>139.34</v>
      </c>
      <c r="Y11" s="31">
        <v>1504.2280000000001</v>
      </c>
      <c r="Z11" s="31">
        <v>1240.529</v>
      </c>
      <c r="AA11" s="31">
        <v>71.918000000000006</v>
      </c>
      <c r="AB11" s="31">
        <v>91.039099999999991</v>
      </c>
      <c r="AC11" s="31">
        <v>426.77300000000002</v>
      </c>
      <c r="AD11" s="31">
        <v>511.51900000000001</v>
      </c>
      <c r="AE11" s="31">
        <v>193.47499999999999</v>
      </c>
      <c r="AF11" s="31">
        <v>98.22999999999999</v>
      </c>
      <c r="AG11" s="31">
        <v>149.62100000000001</v>
      </c>
      <c r="AH11" s="31">
        <v>916.25200000000007</v>
      </c>
      <c r="AI11" s="31">
        <v>484.697</v>
      </c>
      <c r="AJ11" s="31">
        <v>80.462000000000003</v>
      </c>
      <c r="AK11" s="31">
        <v>621.10310000000004</v>
      </c>
      <c r="AL11" s="31">
        <v>62.335999999999999</v>
      </c>
      <c r="AM11" s="31">
        <v>195.249</v>
      </c>
      <c r="AN11" s="31">
        <f>+Mensuelle!DL11+Mensuelle!DM11+Mensuelle!DN11</f>
        <v>38.4</v>
      </c>
      <c r="AO11" s="31">
        <v>215.13899999999998</v>
      </c>
    </row>
    <row r="12" spans="1:53" s="10" customFormat="1" x14ac:dyDescent="0.25">
      <c r="A12" s="47" t="s">
        <v>3</v>
      </c>
      <c r="B12" s="31">
        <v>129.387</v>
      </c>
      <c r="C12" s="31">
        <v>154.863</v>
      </c>
      <c r="D12" s="31">
        <v>232.77699999999999</v>
      </c>
      <c r="E12" s="31">
        <v>972.42100000000005</v>
      </c>
      <c r="F12" s="31">
        <v>490.30999999999995</v>
      </c>
      <c r="G12" s="31">
        <v>88.658000000000001</v>
      </c>
      <c r="H12" s="31">
        <v>816.56200000000001</v>
      </c>
      <c r="I12" s="31">
        <v>1041.538</v>
      </c>
      <c r="J12" s="31">
        <v>22.823999999999998</v>
      </c>
      <c r="K12" s="31">
        <v>137.67499999999998</v>
      </c>
      <c r="L12" s="31">
        <v>703.26400000000001</v>
      </c>
      <c r="M12" s="31">
        <v>858.92099999999994</v>
      </c>
      <c r="N12" s="31">
        <v>611.1</v>
      </c>
      <c r="O12" s="31">
        <v>228.79999999999998</v>
      </c>
      <c r="P12" s="31">
        <v>813.9</v>
      </c>
      <c r="Q12" s="31">
        <v>1202.8</v>
      </c>
      <c r="R12" s="31">
        <v>1010.203</v>
      </c>
      <c r="S12" s="31">
        <v>558.99699999999996</v>
      </c>
      <c r="T12" s="31">
        <v>399.14700000000005</v>
      </c>
      <c r="U12" s="31">
        <v>999.31899999999996</v>
      </c>
      <c r="V12" s="31">
        <v>292.36599999999999</v>
      </c>
      <c r="W12" s="31">
        <v>221.92170000000002</v>
      </c>
      <c r="X12" s="31">
        <v>821.60699999999997</v>
      </c>
      <c r="Y12" s="31">
        <v>1481.9389999999999</v>
      </c>
      <c r="Z12" s="31">
        <v>817.08690000000001</v>
      </c>
      <c r="AA12" s="31">
        <v>406.48199999999997</v>
      </c>
      <c r="AB12" s="31">
        <v>375.89850000000001</v>
      </c>
      <c r="AC12" s="31">
        <v>950.52489999999989</v>
      </c>
      <c r="AD12" s="31">
        <v>623.46699999999998</v>
      </c>
      <c r="AE12" s="31">
        <v>357.04959999999994</v>
      </c>
      <c r="AF12" s="31">
        <v>1042.9144000000001</v>
      </c>
      <c r="AG12" s="31">
        <v>1499.4284</v>
      </c>
      <c r="AH12" s="31">
        <v>904.32650000000001</v>
      </c>
      <c r="AI12" s="31">
        <v>365.83589999999992</v>
      </c>
      <c r="AJ12" s="31">
        <v>355.18090000000001</v>
      </c>
      <c r="AK12" s="31">
        <v>869.38131000000033</v>
      </c>
      <c r="AL12" s="31">
        <v>486.7321</v>
      </c>
      <c r="AM12" s="31">
        <v>77.039999999999992</v>
      </c>
      <c r="AN12" s="31">
        <f>+Mensuelle!DL12+Mensuelle!DM12+Mensuelle!DN12</f>
        <v>78.977400000000003</v>
      </c>
      <c r="AO12" s="31">
        <v>604.79840000000002</v>
      </c>
    </row>
    <row r="13" spans="1:53" s="10" customFormat="1" x14ac:dyDescent="0.25">
      <c r="A13" s="47" t="s">
        <v>4</v>
      </c>
      <c r="B13" s="31">
        <v>0</v>
      </c>
      <c r="C13" s="31">
        <v>0</v>
      </c>
      <c r="D13" s="31">
        <v>0</v>
      </c>
      <c r="E13" s="31">
        <v>0.45400000000000001</v>
      </c>
      <c r="F13" s="31">
        <v>0</v>
      </c>
      <c r="G13" s="31">
        <v>19.2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0.15</v>
      </c>
      <c r="N13" s="31">
        <v>0.1</v>
      </c>
      <c r="O13" s="31">
        <v>0</v>
      </c>
      <c r="P13" s="31">
        <v>0</v>
      </c>
      <c r="Q13" s="31">
        <v>1.4</v>
      </c>
      <c r="R13" s="31">
        <v>0.24399999999999999</v>
      </c>
      <c r="S13" s="31">
        <v>2.88</v>
      </c>
      <c r="T13" s="31">
        <v>0</v>
      </c>
      <c r="U13" s="31">
        <v>3.6</v>
      </c>
      <c r="V13" s="31">
        <v>0</v>
      </c>
      <c r="W13" s="31">
        <v>0</v>
      </c>
      <c r="X13" s="31">
        <v>9.0049999999999991E-2</v>
      </c>
      <c r="Y13" s="31">
        <v>4.9399999999999999E-2</v>
      </c>
      <c r="Z13" s="31">
        <v>0</v>
      </c>
      <c r="AA13" s="31">
        <v>0</v>
      </c>
      <c r="AB13" s="31">
        <v>0.20499999999999999</v>
      </c>
      <c r="AC13" s="31">
        <v>0.28900000000000003</v>
      </c>
      <c r="AD13" s="31">
        <v>0</v>
      </c>
      <c r="AE13" s="31">
        <v>0</v>
      </c>
      <c r="AF13" s="31">
        <v>0.62</v>
      </c>
      <c r="AG13" s="31">
        <v>0</v>
      </c>
      <c r="AH13" s="31">
        <v>0.44600000000000001</v>
      </c>
      <c r="AI13" s="31">
        <v>0.5</v>
      </c>
      <c r="AJ13" s="31">
        <v>0.49</v>
      </c>
      <c r="AK13" s="31">
        <v>0.22799999999999998</v>
      </c>
      <c r="AL13" s="31">
        <v>0.2</v>
      </c>
      <c r="AM13" s="31">
        <v>0</v>
      </c>
      <c r="AN13" s="31">
        <f>+Mensuelle!DL13+Mensuelle!DM13+Mensuelle!DN13</f>
        <v>0</v>
      </c>
      <c r="AO13" s="31">
        <v>0</v>
      </c>
    </row>
    <row r="14" spans="1:53" s="10" customFormat="1" x14ac:dyDescent="0.25">
      <c r="A14" s="47" t="s">
        <v>5</v>
      </c>
      <c r="B14" s="31">
        <v>0</v>
      </c>
      <c r="C14" s="31">
        <v>0</v>
      </c>
      <c r="D14" s="31">
        <v>38.4</v>
      </c>
      <c r="E14" s="31">
        <v>0</v>
      </c>
      <c r="F14" s="31">
        <v>9.5640000000000001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0.6</v>
      </c>
      <c r="N14" s="31">
        <v>1.3</v>
      </c>
      <c r="O14" s="31">
        <v>0</v>
      </c>
      <c r="P14" s="31">
        <v>3.3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20.02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0.10100000000000001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f>+Mensuelle!DL14+Mensuelle!DM14+Mensuelle!DN14</f>
        <v>0</v>
      </c>
      <c r="AO14" s="31">
        <v>0</v>
      </c>
    </row>
    <row r="15" spans="1:53" s="10" customFormat="1" x14ac:dyDescent="0.25">
      <c r="A15" s="47" t="s">
        <v>6</v>
      </c>
      <c r="B15" s="31">
        <v>6.7489999999999997</v>
      </c>
      <c r="C15" s="31">
        <v>0.80799999999999994</v>
      </c>
      <c r="D15" s="31">
        <v>6.3159999999999998</v>
      </c>
      <c r="E15" s="31">
        <v>47.905000000000001</v>
      </c>
      <c r="F15" s="31">
        <v>138.82999999999998</v>
      </c>
      <c r="G15" s="31">
        <v>23.473000000000003</v>
      </c>
      <c r="H15" s="31">
        <v>73.998999999999995</v>
      </c>
      <c r="I15" s="31">
        <v>38.524999999999999</v>
      </c>
      <c r="J15" s="31">
        <v>0.16800000000000001</v>
      </c>
      <c r="K15" s="31">
        <v>30.151</v>
      </c>
      <c r="L15" s="31">
        <v>100.104</v>
      </c>
      <c r="M15" s="31">
        <v>61.978999999999999</v>
      </c>
      <c r="N15" s="31">
        <v>80.099999999999994</v>
      </c>
      <c r="O15" s="31">
        <v>46.900000000000006</v>
      </c>
      <c r="P15" s="31">
        <v>78.2</v>
      </c>
      <c r="Q15" s="31">
        <v>116.50000000000001</v>
      </c>
      <c r="R15" s="31">
        <v>89.051999999999992</v>
      </c>
      <c r="S15" s="31">
        <v>53.72</v>
      </c>
      <c r="T15" s="31">
        <v>30.938000000000002</v>
      </c>
      <c r="U15" s="31">
        <v>98.298000000000002</v>
      </c>
      <c r="V15" s="31">
        <v>0</v>
      </c>
      <c r="W15" s="31">
        <v>0.84000000000000008</v>
      </c>
      <c r="X15" s="31">
        <v>62.419000000000004</v>
      </c>
      <c r="Y15" s="31">
        <v>19.927000000000003</v>
      </c>
      <c r="Z15" s="31">
        <v>41.808</v>
      </c>
      <c r="AA15" s="31">
        <v>4.5846</v>
      </c>
      <c r="AB15" s="31">
        <v>5.4466000000000001</v>
      </c>
      <c r="AC15" s="31">
        <v>14.638</v>
      </c>
      <c r="AD15" s="31">
        <v>17.72</v>
      </c>
      <c r="AE15" s="31">
        <v>1.242</v>
      </c>
      <c r="AF15" s="31">
        <v>81.530199999999994</v>
      </c>
      <c r="AG15" s="31">
        <v>163.602</v>
      </c>
      <c r="AH15" s="31">
        <v>57.854999999999997</v>
      </c>
      <c r="AI15" s="31">
        <v>138.13900000000001</v>
      </c>
      <c r="AJ15" s="31">
        <v>8.6310000000000002</v>
      </c>
      <c r="AK15" s="31">
        <v>12.06</v>
      </c>
      <c r="AL15" s="31">
        <v>21.175000000000001</v>
      </c>
      <c r="AM15" s="31">
        <v>3.5611999999999999</v>
      </c>
      <c r="AN15" s="31">
        <f>+Mensuelle!DL15+Mensuelle!DM15+Mensuelle!DN15</f>
        <v>10.088649999999999</v>
      </c>
      <c r="AO15" s="31">
        <v>15.062799999999999</v>
      </c>
    </row>
    <row r="16" spans="1:53" s="10" customFormat="1" x14ac:dyDescent="0.25">
      <c r="A16" s="47" t="s">
        <v>7</v>
      </c>
      <c r="B16" s="31">
        <v>0</v>
      </c>
      <c r="C16" s="31">
        <v>0</v>
      </c>
      <c r="D16" s="31">
        <v>0</v>
      </c>
      <c r="E16" s="31">
        <v>0</v>
      </c>
      <c r="F16" s="31">
        <v>0.36299999999999999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0.1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7.2999999999999995E-2</v>
      </c>
      <c r="AM16" s="31">
        <v>0</v>
      </c>
      <c r="AN16" s="31">
        <f>+Mensuelle!DL16+Mensuelle!DM16+Mensuelle!DN16</f>
        <v>0</v>
      </c>
      <c r="AO16" s="31">
        <v>0</v>
      </c>
    </row>
    <row r="17" spans="1:41" s="10" customFormat="1" x14ac:dyDescent="0.25">
      <c r="A17" s="47" t="s">
        <v>8</v>
      </c>
      <c r="B17" s="31">
        <v>0</v>
      </c>
      <c r="C17" s="31">
        <v>0</v>
      </c>
      <c r="D17" s="31">
        <v>19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0.48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0.108</v>
      </c>
      <c r="AD17" s="31">
        <v>0</v>
      </c>
      <c r="AE17" s="31">
        <v>0</v>
      </c>
      <c r="AF17" s="31">
        <v>20.350000000000001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f>+Mensuelle!DL17+Mensuelle!DM17+Mensuelle!DN17</f>
        <v>0</v>
      </c>
      <c r="AO17" s="31">
        <v>0</v>
      </c>
    </row>
    <row r="18" spans="1:41" s="10" customFormat="1" x14ac:dyDescent="0.25">
      <c r="A18" s="47" t="s">
        <v>9</v>
      </c>
      <c r="B18" s="31">
        <v>41.85</v>
      </c>
      <c r="C18" s="31">
        <v>76</v>
      </c>
      <c r="D18" s="31">
        <v>27.5</v>
      </c>
      <c r="E18" s="31">
        <v>38</v>
      </c>
      <c r="F18" s="31">
        <v>59</v>
      </c>
      <c r="G18" s="31">
        <v>44.7</v>
      </c>
      <c r="H18" s="31">
        <v>57</v>
      </c>
      <c r="I18" s="31">
        <v>38.82</v>
      </c>
      <c r="J18" s="31">
        <v>22.85</v>
      </c>
      <c r="K18" s="31">
        <v>38</v>
      </c>
      <c r="L18" s="31">
        <v>38</v>
      </c>
      <c r="M18" s="31">
        <v>0.33500000000000002</v>
      </c>
      <c r="N18" s="31">
        <v>76.3</v>
      </c>
      <c r="O18" s="31">
        <v>57.2</v>
      </c>
      <c r="P18" s="31">
        <v>101</v>
      </c>
      <c r="Q18" s="31">
        <v>68.8</v>
      </c>
      <c r="R18" s="31">
        <v>20.45</v>
      </c>
      <c r="S18" s="31">
        <v>58.4</v>
      </c>
      <c r="T18" s="31">
        <v>78.05</v>
      </c>
      <c r="U18" s="31">
        <v>76</v>
      </c>
      <c r="V18" s="31">
        <v>137.69999999999999</v>
      </c>
      <c r="W18" s="31">
        <v>0</v>
      </c>
      <c r="X18" s="31">
        <v>114</v>
      </c>
      <c r="Y18" s="31">
        <v>105.50700000000001</v>
      </c>
      <c r="Z18" s="31">
        <v>43.45</v>
      </c>
      <c r="AA18" s="31">
        <v>39.715000000000003</v>
      </c>
      <c r="AB18" s="31">
        <v>26.42</v>
      </c>
      <c r="AC18" s="31">
        <v>21.617999999999999</v>
      </c>
      <c r="AD18" s="31">
        <v>21.5</v>
      </c>
      <c r="AE18" s="31">
        <v>22.5</v>
      </c>
      <c r="AF18" s="31">
        <v>20.100000000000001</v>
      </c>
      <c r="AG18" s="31">
        <v>36.373999999999995</v>
      </c>
      <c r="AH18" s="31">
        <v>19.333000000000002</v>
      </c>
      <c r="AI18" s="31">
        <v>0</v>
      </c>
      <c r="AJ18" s="31">
        <v>0</v>
      </c>
      <c r="AK18" s="31">
        <v>1.44</v>
      </c>
      <c r="AL18" s="31">
        <v>0</v>
      </c>
      <c r="AM18" s="31">
        <v>19.354500000000002</v>
      </c>
      <c r="AN18" s="31">
        <f>+Mensuelle!DL18+Mensuelle!DM18+Mensuelle!DN18</f>
        <v>45.314</v>
      </c>
      <c r="AO18" s="31">
        <v>89.134999999999991</v>
      </c>
    </row>
    <row r="19" spans="1:41" s="10" customFormat="1" x14ac:dyDescent="0.25">
      <c r="A19" s="47" t="s">
        <v>10</v>
      </c>
      <c r="B19" s="31">
        <v>5.3</v>
      </c>
      <c r="C19" s="31">
        <v>16.660999999999998</v>
      </c>
      <c r="D19" s="31">
        <v>2.0369999999999999</v>
      </c>
      <c r="E19" s="31">
        <v>21.556999999999999</v>
      </c>
      <c r="F19" s="31">
        <v>31.509</v>
      </c>
      <c r="G19" s="31">
        <v>16.076000000000001</v>
      </c>
      <c r="H19" s="31">
        <v>3.7370000000000001</v>
      </c>
      <c r="I19" s="31">
        <v>61.923999999999999</v>
      </c>
      <c r="J19" s="31">
        <v>2.7970000000000002</v>
      </c>
      <c r="K19" s="31">
        <v>20.112000000000002</v>
      </c>
      <c r="L19" s="31">
        <v>8.31</v>
      </c>
      <c r="M19" s="31">
        <v>2.91</v>
      </c>
      <c r="N19" s="31">
        <v>116.6</v>
      </c>
      <c r="O19" s="31">
        <v>35.9</v>
      </c>
      <c r="P19" s="31">
        <v>143.80000000000001</v>
      </c>
      <c r="Q19" s="31">
        <v>131.9</v>
      </c>
      <c r="R19" s="31">
        <v>10.052</v>
      </c>
      <c r="S19" s="31">
        <v>5.38</v>
      </c>
      <c r="T19" s="31">
        <v>31.15</v>
      </c>
      <c r="U19" s="31">
        <v>2.3570000000000002</v>
      </c>
      <c r="V19" s="31">
        <v>2.355</v>
      </c>
      <c r="W19" s="31">
        <v>0</v>
      </c>
      <c r="X19" s="31">
        <v>3.2730000000000001</v>
      </c>
      <c r="Y19" s="31">
        <v>0</v>
      </c>
      <c r="Z19" s="31">
        <v>33.83</v>
      </c>
      <c r="AA19" s="31">
        <v>0</v>
      </c>
      <c r="AB19" s="31">
        <v>0</v>
      </c>
      <c r="AC19" s="31">
        <v>15.094999999999999</v>
      </c>
      <c r="AD19" s="31">
        <v>39.498999999999995</v>
      </c>
      <c r="AE19" s="31">
        <v>1.2150000000000001</v>
      </c>
      <c r="AF19" s="31">
        <v>116.56</v>
      </c>
      <c r="AG19" s="31">
        <v>87.650999999999996</v>
      </c>
      <c r="AH19" s="31">
        <v>2.105</v>
      </c>
      <c r="AI19" s="31">
        <v>0</v>
      </c>
      <c r="AJ19" s="31">
        <v>40.340000000000003</v>
      </c>
      <c r="AK19" s="31">
        <v>21.349999999999998</v>
      </c>
      <c r="AL19" s="31">
        <v>38.4</v>
      </c>
      <c r="AM19" s="31">
        <v>19.2</v>
      </c>
      <c r="AN19" s="31">
        <f>+Mensuelle!DL19+Mensuelle!DM19+Mensuelle!DN19</f>
        <v>1.4</v>
      </c>
      <c r="AO19" s="31">
        <v>19.2</v>
      </c>
    </row>
    <row r="20" spans="1:41" s="10" customFormat="1" x14ac:dyDescent="0.25">
      <c r="A20" s="47" t="s">
        <v>11</v>
      </c>
      <c r="B20" s="31">
        <v>0</v>
      </c>
      <c r="C20" s="31">
        <v>0</v>
      </c>
      <c r="D20" s="31">
        <v>183.69719999999987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17.651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f>+Mensuelle!DL20+Mensuelle!DM20+Mensuelle!DN20</f>
        <v>0</v>
      </c>
      <c r="AO20" s="31">
        <v>0</v>
      </c>
    </row>
    <row r="21" spans="1:41" s="10" customFormat="1" x14ac:dyDescent="0.25">
      <c r="A21" s="47" t="s">
        <v>17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0.56799999999999995</v>
      </c>
      <c r="L21" s="31">
        <v>1.6E-2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421.49609999999996</v>
      </c>
      <c r="S21" s="31">
        <v>449.18</v>
      </c>
      <c r="T21" s="31">
        <v>407.42499999999995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5.3999999999999999E-2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0.42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f>+Mensuelle!DL21+Mensuelle!DM21+Mensuelle!DN21</f>
        <v>0</v>
      </c>
      <c r="AO21" s="31">
        <v>0</v>
      </c>
    </row>
    <row r="22" spans="1:41" s="10" customFormat="1" x14ac:dyDescent="0.25">
      <c r="A22" s="47" t="s">
        <v>13</v>
      </c>
      <c r="B22" s="31">
        <v>3.47</v>
      </c>
      <c r="C22" s="31">
        <v>1.3420000000000001</v>
      </c>
      <c r="D22" s="31">
        <v>43.31</v>
      </c>
      <c r="E22" s="31">
        <v>0.74900000000000011</v>
      </c>
      <c r="F22" s="31">
        <v>0</v>
      </c>
      <c r="G22" s="31">
        <v>0</v>
      </c>
      <c r="H22" s="31">
        <v>37.200000000000003</v>
      </c>
      <c r="I22" s="31">
        <v>0.38100000000000001</v>
      </c>
      <c r="J22" s="31">
        <v>8.5000000000000006E-2</v>
      </c>
      <c r="K22" s="31">
        <v>8.4000000000000005E-2</v>
      </c>
      <c r="L22" s="31">
        <v>38.871000000000002</v>
      </c>
      <c r="M22" s="31">
        <v>19.276</v>
      </c>
      <c r="N22" s="31">
        <v>0</v>
      </c>
      <c r="O22" s="31">
        <v>10.7</v>
      </c>
      <c r="P22" s="31">
        <v>19.2</v>
      </c>
      <c r="Q22" s="31">
        <v>38.4</v>
      </c>
      <c r="R22" s="31">
        <v>38.4</v>
      </c>
      <c r="S22" s="31">
        <v>5.7000000000000002E-2</v>
      </c>
      <c r="T22" s="31">
        <v>5.6000000000000001E-2</v>
      </c>
      <c r="U22" s="31">
        <v>22.8</v>
      </c>
      <c r="V22" s="31">
        <v>0.58699999999999997</v>
      </c>
      <c r="W22" s="31">
        <v>0</v>
      </c>
      <c r="X22" s="31">
        <v>3.27</v>
      </c>
      <c r="Y22" s="31">
        <v>59.399999999999977</v>
      </c>
      <c r="Z22" s="31">
        <v>1.59</v>
      </c>
      <c r="AA22" s="31">
        <v>0.88929999999999998</v>
      </c>
      <c r="AB22" s="31">
        <v>0</v>
      </c>
      <c r="AC22" s="31">
        <v>0</v>
      </c>
      <c r="AD22" s="31">
        <v>0</v>
      </c>
      <c r="AE22" s="31">
        <v>0</v>
      </c>
      <c r="AF22" s="31">
        <v>1.6544000000000001</v>
      </c>
      <c r="AG22" s="31">
        <v>4.2943999999999996</v>
      </c>
      <c r="AH22" s="31">
        <v>0</v>
      </c>
      <c r="AI22" s="31">
        <v>19.2</v>
      </c>
      <c r="AJ22" s="31">
        <v>0</v>
      </c>
      <c r="AK22" s="31">
        <v>6.1032000000000011</v>
      </c>
      <c r="AL22" s="31">
        <v>0</v>
      </c>
      <c r="AM22" s="31">
        <v>5.0000000000000001E-3</v>
      </c>
      <c r="AN22" s="31">
        <f>+Mensuelle!DL22+Mensuelle!DM22+Mensuelle!DN22</f>
        <v>0</v>
      </c>
      <c r="AO22" s="31">
        <v>3.78</v>
      </c>
    </row>
    <row r="23" spans="1:41" s="10" customFormat="1" x14ac:dyDescent="0.25">
      <c r="A23" s="46" t="s">
        <v>14</v>
      </c>
      <c r="B23" s="33">
        <v>1392.8009</v>
      </c>
      <c r="C23" s="33">
        <v>800.22039999999993</v>
      </c>
      <c r="D23" s="33">
        <v>3262.36265</v>
      </c>
      <c r="E23" s="33">
        <v>3657.04495</v>
      </c>
      <c r="F23" s="33">
        <v>2411.1459</v>
      </c>
      <c r="G23" s="33">
        <v>814.87929999999994</v>
      </c>
      <c r="H23" s="33">
        <v>3057.1718500000002</v>
      </c>
      <c r="I23" s="33">
        <v>3119.2881000000002</v>
      </c>
      <c r="J23" s="33">
        <v>2086.7223999999997</v>
      </c>
      <c r="K23" s="33">
        <v>430.50585000000001</v>
      </c>
      <c r="L23" s="33">
        <v>1302.7852500000001</v>
      </c>
      <c r="M23" s="33">
        <v>1698.2831999999999</v>
      </c>
      <c r="N23" s="33">
        <v>1233.3</v>
      </c>
      <c r="O23" s="33">
        <v>570.30000000000007</v>
      </c>
      <c r="P23" s="33">
        <v>1697.1</v>
      </c>
      <c r="Q23" s="33">
        <v>2125.6999999999998</v>
      </c>
      <c r="R23" s="33">
        <v>1572.8600000000001</v>
      </c>
      <c r="S23" s="33">
        <v>1433.4929999999999</v>
      </c>
      <c r="T23" s="33">
        <v>1503.72</v>
      </c>
      <c r="U23" s="33">
        <v>1039.44245</v>
      </c>
      <c r="V23" s="33">
        <v>983.75099999999998</v>
      </c>
      <c r="W23" s="33">
        <v>227.02305000000001</v>
      </c>
      <c r="X23" s="33">
        <v>1262.6755000000001</v>
      </c>
      <c r="Y23" s="33">
        <v>1926.8349999999998</v>
      </c>
      <c r="Z23" s="33">
        <v>763.3314499999999</v>
      </c>
      <c r="AA23" s="33">
        <v>402.97179499999999</v>
      </c>
      <c r="AB23" s="33">
        <v>493.31700000000001</v>
      </c>
      <c r="AC23" s="33">
        <v>915.0180499999999</v>
      </c>
      <c r="AD23" s="33">
        <v>466.16250000000002</v>
      </c>
      <c r="AE23" s="33">
        <v>347.05700000000002</v>
      </c>
      <c r="AF23" s="33">
        <v>748.45074999999997</v>
      </c>
      <c r="AG23" s="33">
        <v>4587.2482</v>
      </c>
      <c r="AH23" s="33">
        <v>2138.1013254466316</v>
      </c>
      <c r="AI23" s="33">
        <v>283.94903119055823</v>
      </c>
      <c r="AJ23" s="33">
        <v>404.29410438436855</v>
      </c>
      <c r="AK23" s="33">
        <v>1287.7902003790491</v>
      </c>
      <c r="AL23" s="33">
        <v>1061.134</v>
      </c>
      <c r="AM23" s="33">
        <v>349.21868183192629</v>
      </c>
      <c r="AN23" s="33">
        <f>+Mensuelle!DL23+Mensuelle!DM23+Mensuelle!DN23</f>
        <v>357.84279939772136</v>
      </c>
      <c r="AO23" s="33">
        <v>853.76915179714422</v>
      </c>
    </row>
    <row r="24" spans="1:41" s="10" customFormat="1" x14ac:dyDescent="0.25">
      <c r="A24" s="47" t="s">
        <v>15</v>
      </c>
      <c r="B24" s="31">
        <v>888.25699999999995</v>
      </c>
      <c r="C24" s="31">
        <v>307.40600000000001</v>
      </c>
      <c r="D24" s="31">
        <v>2942.6260000000002</v>
      </c>
      <c r="E24" s="31">
        <v>3338.848</v>
      </c>
      <c r="F24" s="31">
        <v>1951.895</v>
      </c>
      <c r="G24" s="31">
        <v>281.27999999999997</v>
      </c>
      <c r="H24" s="31">
        <v>2321.5210000000002</v>
      </c>
      <c r="I24" s="31">
        <v>2911.5410000000002</v>
      </c>
      <c r="J24" s="31">
        <v>1707.9939999999999</v>
      </c>
      <c r="K24" s="31">
        <v>0</v>
      </c>
      <c r="L24" s="31">
        <v>793.404</v>
      </c>
      <c r="M24" s="31">
        <v>1187.1599999999999</v>
      </c>
      <c r="N24" s="31">
        <v>841.9</v>
      </c>
      <c r="O24" s="31">
        <v>109.5</v>
      </c>
      <c r="P24" s="31">
        <v>1152.5</v>
      </c>
      <c r="Q24" s="31">
        <v>1459.1000000000001</v>
      </c>
      <c r="R24" s="31">
        <v>1482.43</v>
      </c>
      <c r="S24" s="31">
        <v>1433.4929999999999</v>
      </c>
      <c r="T24" s="31">
        <v>1388.52</v>
      </c>
      <c r="U24" s="31">
        <v>569.00600000000009</v>
      </c>
      <c r="V24" s="31">
        <v>617.20500000000004</v>
      </c>
      <c r="W24" s="31">
        <v>1.36</v>
      </c>
      <c r="X24" s="31">
        <v>864.38650000000007</v>
      </c>
      <c r="Y24" s="31">
        <v>1598.086</v>
      </c>
      <c r="Z24" s="31">
        <v>429.61599999999999</v>
      </c>
      <c r="AA24" s="31">
        <v>50.866999999999997</v>
      </c>
      <c r="AB24" s="31">
        <v>38.427</v>
      </c>
      <c r="AC24" s="31">
        <v>504.572</v>
      </c>
      <c r="AD24" s="31">
        <v>86.289999999999992</v>
      </c>
      <c r="AE24" s="31">
        <v>3.6390000000000002</v>
      </c>
      <c r="AF24" s="31">
        <v>325.88</v>
      </c>
      <c r="AG24" s="31">
        <v>4070.04</v>
      </c>
      <c r="AH24" s="31">
        <v>1986.2143999999998</v>
      </c>
      <c r="AI24" s="31">
        <v>198.393</v>
      </c>
      <c r="AJ24" s="31">
        <v>320.11560000000003</v>
      </c>
      <c r="AK24" s="31">
        <v>1142.992</v>
      </c>
      <c r="AL24" s="31">
        <v>923.41399999999999</v>
      </c>
      <c r="AM24" s="31">
        <v>209.01300000000001</v>
      </c>
      <c r="AN24" s="31">
        <f>+Mensuelle!DL24+Mensuelle!DM24+Mensuelle!DN24</f>
        <v>264</v>
      </c>
      <c r="AO24" s="31">
        <v>621.72</v>
      </c>
    </row>
    <row r="25" spans="1:41" s="10" customFormat="1" x14ac:dyDescent="0.25">
      <c r="A25" s="47" t="s">
        <v>12</v>
      </c>
      <c r="B25" s="31">
        <v>504.54389999999995</v>
      </c>
      <c r="C25" s="31">
        <v>492.81439999999998</v>
      </c>
      <c r="D25" s="31">
        <v>319.73664999999994</v>
      </c>
      <c r="E25" s="31">
        <v>318.19695000000002</v>
      </c>
      <c r="F25" s="31">
        <v>459.2509</v>
      </c>
      <c r="G25" s="31">
        <v>533.59929999999997</v>
      </c>
      <c r="H25" s="31">
        <v>735.65084999999999</v>
      </c>
      <c r="I25" s="31">
        <v>207.74709999999999</v>
      </c>
      <c r="J25" s="31">
        <v>378.72839999999997</v>
      </c>
      <c r="K25" s="31">
        <v>430.50585000000001</v>
      </c>
      <c r="L25" s="31">
        <v>470.97325000000001</v>
      </c>
      <c r="M25" s="31">
        <v>370.75639999999999</v>
      </c>
      <c r="N25" s="31">
        <v>391.4</v>
      </c>
      <c r="O25" s="31">
        <v>433.7</v>
      </c>
      <c r="P25" s="31">
        <v>494.29999999999995</v>
      </c>
      <c r="Q25" s="31">
        <v>448.4</v>
      </c>
      <c r="R25" s="31">
        <v>0</v>
      </c>
      <c r="S25" s="31">
        <v>0</v>
      </c>
      <c r="T25" s="31">
        <v>0</v>
      </c>
      <c r="U25" s="31">
        <v>414.05444999999997</v>
      </c>
      <c r="V25" s="31">
        <v>326.10599999999999</v>
      </c>
      <c r="W25" s="31">
        <v>220.37504999999999</v>
      </c>
      <c r="X25" s="31">
        <v>348.36899999999997</v>
      </c>
      <c r="Y25" s="31">
        <v>247.48500000000001</v>
      </c>
      <c r="Z25" s="31">
        <v>333.05144999999999</v>
      </c>
      <c r="AA25" s="31">
        <v>352.10479500000002</v>
      </c>
      <c r="AB25" s="31">
        <v>448.50600000000003</v>
      </c>
      <c r="AC25" s="31">
        <v>339.46904999999998</v>
      </c>
      <c r="AD25" s="31">
        <v>349.77600000000001</v>
      </c>
      <c r="AE25" s="31">
        <v>343.41800000000001</v>
      </c>
      <c r="AF25" s="31">
        <v>364.17074999999994</v>
      </c>
      <c r="AG25" s="31">
        <v>409.90819999999997</v>
      </c>
      <c r="AH25" s="31">
        <v>108.98011090569925</v>
      </c>
      <c r="AI25" s="31">
        <v>36.666870510239235</v>
      </c>
      <c r="AJ25" s="31">
        <v>27.847930450443648</v>
      </c>
      <c r="AK25" s="31">
        <v>77.890657305306689</v>
      </c>
      <c r="AL25" s="31">
        <v>101.19</v>
      </c>
      <c r="AM25" s="31">
        <v>20.626801524548952</v>
      </c>
      <c r="AN25" s="31">
        <f>+Mensuelle!DL25+Mensuelle!DM25+Mensuelle!DN25</f>
        <v>27.061199741880593</v>
      </c>
      <c r="AO25" s="31">
        <v>74.018207913061801</v>
      </c>
    </row>
    <row r="26" spans="1:41" s="10" customFormat="1" x14ac:dyDescent="0.25">
      <c r="A26" s="47" t="s">
        <v>16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38.4</v>
      </c>
      <c r="M26" s="31">
        <v>19.2</v>
      </c>
      <c r="N26" s="31">
        <v>0</v>
      </c>
      <c r="O26" s="31">
        <v>8.1</v>
      </c>
      <c r="P26" s="31">
        <v>12</v>
      </c>
      <c r="Q26" s="31">
        <v>192.2</v>
      </c>
      <c r="R26" s="31">
        <v>0.68200000000000005</v>
      </c>
      <c r="S26" s="31">
        <v>0</v>
      </c>
      <c r="T26" s="31">
        <v>0</v>
      </c>
      <c r="U26" s="31">
        <v>0</v>
      </c>
      <c r="V26" s="31">
        <v>0</v>
      </c>
      <c r="W26" s="31">
        <v>5.2880000000000003</v>
      </c>
      <c r="X26" s="31">
        <v>19.2</v>
      </c>
      <c r="Y26" s="31">
        <v>0.96499999999999997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42.906814540932359</v>
      </c>
      <c r="AI26" s="31">
        <v>48.889160680318994</v>
      </c>
      <c r="AJ26" s="31">
        <v>56.330573933924882</v>
      </c>
      <c r="AK26" s="31">
        <v>31.927543073742335</v>
      </c>
      <c r="AL26" s="31">
        <v>36.18</v>
      </c>
      <c r="AM26" s="31">
        <v>31.46008319805614</v>
      </c>
      <c r="AN26" s="31">
        <f>+Mensuelle!DL26+Mensuelle!DM26+Mensuelle!DN26</f>
        <v>55.2815996558408</v>
      </c>
      <c r="AO26" s="31">
        <v>22.330943884082409</v>
      </c>
    </row>
    <row r="27" spans="1:41" s="10" customFormat="1" x14ac:dyDescent="0.25">
      <c r="A27" s="47" t="s">
        <v>18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8.0000000000000002E-3</v>
      </c>
      <c r="M27" s="31">
        <v>121.16679999999999</v>
      </c>
      <c r="N27" s="31">
        <v>0</v>
      </c>
      <c r="O27" s="31">
        <v>19</v>
      </c>
      <c r="P27" s="31">
        <v>38.299999999999997</v>
      </c>
      <c r="Q27" s="31">
        <v>26</v>
      </c>
      <c r="R27" s="31">
        <v>89.748000000000005</v>
      </c>
      <c r="S27" s="31">
        <v>0</v>
      </c>
      <c r="T27" s="31">
        <v>115.2</v>
      </c>
      <c r="U27" s="31">
        <v>56.382000000000005</v>
      </c>
      <c r="V27" s="31">
        <v>40.44</v>
      </c>
      <c r="W27" s="31">
        <v>0</v>
      </c>
      <c r="X27" s="31">
        <v>30.72</v>
      </c>
      <c r="Y27" s="31">
        <v>80.298999999999978</v>
      </c>
      <c r="Z27" s="31">
        <v>0.66400000000000003</v>
      </c>
      <c r="AA27" s="31">
        <v>0</v>
      </c>
      <c r="AB27" s="31">
        <v>6.3840000000000003</v>
      </c>
      <c r="AC27" s="31">
        <v>70.977000000000004</v>
      </c>
      <c r="AD27" s="31">
        <v>30.096499999999999</v>
      </c>
      <c r="AE27" s="31">
        <v>0</v>
      </c>
      <c r="AF27" s="31">
        <v>58.400000000000006</v>
      </c>
      <c r="AG27" s="31">
        <v>107.30000000000001</v>
      </c>
      <c r="AH27" s="31">
        <v>0</v>
      </c>
      <c r="AI27" s="31">
        <v>0</v>
      </c>
      <c r="AJ27" s="31">
        <v>0</v>
      </c>
      <c r="AK27" s="31">
        <v>34.979999999999997</v>
      </c>
      <c r="AL27" s="31">
        <v>0.35</v>
      </c>
      <c r="AM27" s="31">
        <v>88.118797109321164</v>
      </c>
      <c r="AN27" s="31">
        <f>+Mensuelle!DL27+Mensuelle!DM27+Mensuelle!DN27</f>
        <v>11.5</v>
      </c>
      <c r="AO27" s="31">
        <v>135.69999999999999</v>
      </c>
    </row>
    <row r="28" spans="1:41" s="10" customFormat="1" x14ac:dyDescent="0.25">
      <c r="A28" s="46" t="s">
        <v>19</v>
      </c>
      <c r="B28" s="33">
        <v>3746.4925999999991</v>
      </c>
      <c r="C28" s="33">
        <v>3041.0996000000023</v>
      </c>
      <c r="D28" s="33">
        <v>3379.6923999999995</v>
      </c>
      <c r="E28" s="33">
        <v>3465.4027999999998</v>
      </c>
      <c r="F28" s="33">
        <v>3990.8696</v>
      </c>
      <c r="G28" s="33">
        <v>3043.5492000000004</v>
      </c>
      <c r="H28" s="33">
        <v>3389.0904</v>
      </c>
      <c r="I28" s="33">
        <v>1405.7854</v>
      </c>
      <c r="J28" s="33">
        <v>2188.1097799999998</v>
      </c>
      <c r="K28" s="33">
        <v>2660.8474000000001</v>
      </c>
      <c r="L28" s="33">
        <v>2814.1309999999999</v>
      </c>
      <c r="M28" s="33">
        <v>2271.77279</v>
      </c>
      <c r="N28" s="33">
        <v>4101.5</v>
      </c>
      <c r="O28" s="33">
        <v>2928.3</v>
      </c>
      <c r="P28" s="33">
        <v>2770.8999999999996</v>
      </c>
      <c r="Q28" s="33">
        <v>4045.2</v>
      </c>
      <c r="R28" s="33">
        <v>5895.7834000000003</v>
      </c>
      <c r="S28" s="33">
        <v>4521.6256919999996</v>
      </c>
      <c r="T28" s="33">
        <v>3121.92443</v>
      </c>
      <c r="U28" s="33">
        <v>3497.1836499999999</v>
      </c>
      <c r="V28" s="33">
        <v>3574.1187000000004</v>
      </c>
      <c r="W28" s="33">
        <v>2575.6361999999999</v>
      </c>
      <c r="X28" s="33">
        <v>1867.8200000000002</v>
      </c>
      <c r="Y28" s="33">
        <v>2316.5284999999999</v>
      </c>
      <c r="Z28" s="33">
        <v>2959.8184000000001</v>
      </c>
      <c r="AA28" s="33">
        <v>3041.4243400000005</v>
      </c>
      <c r="AB28" s="33">
        <v>2544.2750799999999</v>
      </c>
      <c r="AC28" s="33">
        <v>2214.4837649030001</v>
      </c>
      <c r="AD28" s="33">
        <v>2914.7150601800004</v>
      </c>
      <c r="AE28" s="33">
        <v>3808.0785300000002</v>
      </c>
      <c r="AF28" s="33">
        <v>3039.364</v>
      </c>
      <c r="AG28" s="33">
        <v>3396.3737000000001</v>
      </c>
      <c r="AH28" s="33">
        <v>4404.2246091191719</v>
      </c>
      <c r="AI28" s="33">
        <v>3505.5257657480061</v>
      </c>
      <c r="AJ28" s="33">
        <v>4090.0807129129698</v>
      </c>
      <c r="AK28" s="33">
        <v>2597.8521557891108</v>
      </c>
      <c r="AL28" s="33">
        <v>3335.0221100000003</v>
      </c>
      <c r="AM28" s="33">
        <v>4200.1318220288349</v>
      </c>
      <c r="AN28" s="33">
        <f>+Mensuelle!DL28+Mensuelle!DM28+Mensuelle!DN28</f>
        <v>3192.5041021509951</v>
      </c>
      <c r="AO28" s="33">
        <v>4026.0494104844856</v>
      </c>
    </row>
    <row r="29" spans="1:41" s="10" customFormat="1" x14ac:dyDescent="0.25">
      <c r="A29" s="47" t="s">
        <v>20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19.2</v>
      </c>
      <c r="N29" s="31">
        <v>0.6</v>
      </c>
      <c r="O29" s="31">
        <v>0.5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16.920000000000002</v>
      </c>
      <c r="Z29" s="31">
        <v>0</v>
      </c>
      <c r="AA29" s="31">
        <v>3.76</v>
      </c>
      <c r="AB29" s="31">
        <v>0</v>
      </c>
      <c r="AC29" s="31">
        <v>7.9529999999999994</v>
      </c>
      <c r="AD29" s="31">
        <v>0</v>
      </c>
      <c r="AE29" s="31">
        <v>3.52</v>
      </c>
      <c r="AF29" s="31">
        <v>0</v>
      </c>
      <c r="AG29" s="31">
        <v>19.2</v>
      </c>
      <c r="AH29" s="31">
        <v>0</v>
      </c>
      <c r="AI29" s="31">
        <v>0</v>
      </c>
      <c r="AJ29" s="31">
        <v>0.46500000000000002</v>
      </c>
      <c r="AK29" s="31">
        <v>31.960000000000004</v>
      </c>
      <c r="AL29" s="31">
        <v>0</v>
      </c>
      <c r="AM29" s="31">
        <v>0</v>
      </c>
      <c r="AN29" s="31">
        <f>+Mensuelle!DL29+Mensuelle!DM29+Mensuelle!DN29</f>
        <v>0</v>
      </c>
      <c r="AO29" s="31">
        <v>0</v>
      </c>
    </row>
    <row r="30" spans="1:41" s="10" customFormat="1" x14ac:dyDescent="0.25">
      <c r="A30" s="47" t="s">
        <v>21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90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1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2.4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f>+Mensuelle!DL30+Mensuelle!DM30+Mensuelle!DN30</f>
        <v>0</v>
      </c>
      <c r="AO30" s="31">
        <v>0</v>
      </c>
    </row>
    <row r="31" spans="1:41" s="10" customFormat="1" x14ac:dyDescent="0.25">
      <c r="A31" s="47" t="s">
        <v>22</v>
      </c>
      <c r="B31" s="31">
        <v>0</v>
      </c>
      <c r="C31" s="31">
        <v>0</v>
      </c>
      <c r="D31" s="31">
        <v>0</v>
      </c>
      <c r="E31" s="31">
        <v>19.2</v>
      </c>
      <c r="F31" s="31">
        <v>12.6</v>
      </c>
      <c r="G31" s="31">
        <v>0</v>
      </c>
      <c r="H31" s="31">
        <v>0</v>
      </c>
      <c r="I31" s="31">
        <v>2.9729999999999999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13.44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9.6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67.635999999999996</v>
      </c>
      <c r="AM31" s="31">
        <v>20.947500000000002</v>
      </c>
      <c r="AN31" s="31">
        <f>+Mensuelle!DL31+Mensuelle!DM31+Mensuelle!DN31</f>
        <v>0</v>
      </c>
      <c r="AO31" s="31">
        <v>0</v>
      </c>
    </row>
    <row r="32" spans="1:41" s="10" customFormat="1" x14ac:dyDescent="0.25">
      <c r="A32" s="47" t="s">
        <v>23</v>
      </c>
      <c r="B32" s="31">
        <v>1.042</v>
      </c>
      <c r="C32" s="31">
        <v>0.9</v>
      </c>
      <c r="D32" s="31">
        <v>0</v>
      </c>
      <c r="E32" s="31">
        <v>7.1649999999999991</v>
      </c>
      <c r="F32" s="31">
        <v>0</v>
      </c>
      <c r="G32" s="31">
        <v>0</v>
      </c>
      <c r="H32" s="31">
        <v>0</v>
      </c>
      <c r="I32" s="31">
        <v>5.43</v>
      </c>
      <c r="J32" s="31">
        <v>0</v>
      </c>
      <c r="K32" s="31">
        <v>1.1120000000000001</v>
      </c>
      <c r="L32" s="31">
        <v>0.12</v>
      </c>
      <c r="M32" s="31">
        <v>0.24199999999999999</v>
      </c>
      <c r="N32" s="31">
        <v>21.5</v>
      </c>
      <c r="O32" s="31">
        <v>2.6</v>
      </c>
      <c r="P32" s="31">
        <v>2.5</v>
      </c>
      <c r="Q32" s="31">
        <v>0.8</v>
      </c>
      <c r="R32" s="31">
        <v>0</v>
      </c>
      <c r="S32" s="31">
        <v>0</v>
      </c>
      <c r="T32" s="31">
        <v>1.2</v>
      </c>
      <c r="U32" s="31">
        <v>1.546</v>
      </c>
      <c r="V32" s="31">
        <v>0</v>
      </c>
      <c r="W32" s="31">
        <v>0</v>
      </c>
      <c r="X32" s="31">
        <v>0</v>
      </c>
      <c r="Y32" s="31">
        <v>0</v>
      </c>
      <c r="Z32" s="31">
        <v>1.02</v>
      </c>
      <c r="AA32" s="31">
        <v>0</v>
      </c>
      <c r="AB32" s="31">
        <v>0</v>
      </c>
      <c r="AC32" s="31">
        <v>1.629</v>
      </c>
      <c r="AD32" s="31">
        <v>0</v>
      </c>
      <c r="AE32" s="31">
        <v>0</v>
      </c>
      <c r="AF32" s="31">
        <v>0</v>
      </c>
      <c r="AG32" s="31">
        <v>19.193000000000001</v>
      </c>
      <c r="AH32" s="31">
        <v>0</v>
      </c>
      <c r="AI32" s="31">
        <v>2.7050000000000001</v>
      </c>
      <c r="AJ32" s="31">
        <v>0.188</v>
      </c>
      <c r="AK32" s="31">
        <v>0</v>
      </c>
      <c r="AL32" s="31">
        <v>0</v>
      </c>
      <c r="AM32" s="31">
        <v>42</v>
      </c>
      <c r="AN32" s="31">
        <f>+Mensuelle!DL32+Mensuelle!DM32+Mensuelle!DN32</f>
        <v>107.2</v>
      </c>
      <c r="AO32" s="31">
        <v>23.94</v>
      </c>
    </row>
    <row r="33" spans="1:41" s="10" customFormat="1" x14ac:dyDescent="0.25">
      <c r="A33" s="47" t="s">
        <v>24</v>
      </c>
      <c r="B33" s="31">
        <v>1.419</v>
      </c>
      <c r="C33" s="31">
        <v>10.71</v>
      </c>
      <c r="D33" s="31">
        <v>0.246</v>
      </c>
      <c r="E33" s="31">
        <v>0.495</v>
      </c>
      <c r="F33" s="31">
        <v>0</v>
      </c>
      <c r="G33" s="31">
        <v>0.33</v>
      </c>
      <c r="H33" s="31">
        <v>0</v>
      </c>
      <c r="I33" s="31">
        <v>0</v>
      </c>
      <c r="J33" s="31">
        <v>0</v>
      </c>
      <c r="K33" s="31">
        <v>0.01</v>
      </c>
      <c r="L33" s="31">
        <v>0</v>
      </c>
      <c r="M33" s="31">
        <v>0.26600000000000001</v>
      </c>
      <c r="N33" s="31">
        <v>0</v>
      </c>
      <c r="O33" s="31">
        <v>0</v>
      </c>
      <c r="P33" s="31">
        <v>0</v>
      </c>
      <c r="Q33" s="31">
        <v>1.7</v>
      </c>
      <c r="R33" s="31">
        <v>0</v>
      </c>
      <c r="S33" s="31">
        <v>0</v>
      </c>
      <c r="T33" s="31">
        <v>0</v>
      </c>
      <c r="U33" s="31">
        <v>0</v>
      </c>
      <c r="V33" s="31">
        <v>5.5E-2</v>
      </c>
      <c r="W33" s="31">
        <v>0</v>
      </c>
      <c r="X33" s="31">
        <v>0</v>
      </c>
      <c r="Y33" s="31">
        <v>0</v>
      </c>
      <c r="Z33" s="31">
        <v>7.0000000000000007E-2</v>
      </c>
      <c r="AA33" s="31">
        <v>0</v>
      </c>
      <c r="AB33" s="31">
        <v>1.073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f>+Mensuelle!DL33+Mensuelle!DM33+Mensuelle!DN33</f>
        <v>0</v>
      </c>
      <c r="AO33" s="31">
        <v>0.112</v>
      </c>
    </row>
    <row r="34" spans="1:41" s="10" customFormat="1" x14ac:dyDescent="0.25">
      <c r="A34" s="47" t="s">
        <v>25</v>
      </c>
      <c r="B34" s="31">
        <v>788.81199999999922</v>
      </c>
      <c r="C34" s="31">
        <v>753.11300000000188</v>
      </c>
      <c r="D34" s="31">
        <v>882</v>
      </c>
      <c r="E34" s="31">
        <v>1178.2449999999999</v>
      </c>
      <c r="F34" s="31">
        <v>1562.4749999999999</v>
      </c>
      <c r="G34" s="31">
        <v>781.245</v>
      </c>
      <c r="H34" s="31">
        <v>907.29499999999996</v>
      </c>
      <c r="I34" s="31">
        <v>68.622</v>
      </c>
      <c r="J34" s="31">
        <v>428.50518</v>
      </c>
      <c r="K34" s="31">
        <v>480.38799999999998</v>
      </c>
      <c r="L34" s="31">
        <v>78.682999999999993</v>
      </c>
      <c r="M34" s="31">
        <v>74.185990000000004</v>
      </c>
      <c r="N34" s="31">
        <v>277.39999999999998</v>
      </c>
      <c r="O34" s="31">
        <v>248.3</v>
      </c>
      <c r="P34" s="31">
        <v>112.7</v>
      </c>
      <c r="Q34" s="31">
        <v>165.1</v>
      </c>
      <c r="R34" s="31">
        <v>106.97499999999999</v>
      </c>
      <c r="S34" s="31">
        <v>320.80569200000002</v>
      </c>
      <c r="T34" s="31">
        <v>378.79893000000004</v>
      </c>
      <c r="U34" s="31">
        <v>403.90503999999999</v>
      </c>
      <c r="V34" s="31">
        <v>854.20170000000007</v>
      </c>
      <c r="W34" s="31">
        <v>438.65600000000001</v>
      </c>
      <c r="X34" s="31">
        <v>157.70599999999999</v>
      </c>
      <c r="Y34" s="31">
        <v>93.252300000000005</v>
      </c>
      <c r="Z34" s="31">
        <v>135.15519999999998</v>
      </c>
      <c r="AA34" s="31">
        <v>53.667000000000002</v>
      </c>
      <c r="AB34" s="31">
        <v>46.511480000000006</v>
      </c>
      <c r="AC34" s="31">
        <v>241.439594903</v>
      </c>
      <c r="AD34" s="31">
        <v>157.66603018000001</v>
      </c>
      <c r="AE34" s="31">
        <v>25.867529999999995</v>
      </c>
      <c r="AF34" s="31">
        <v>62.737000000000009</v>
      </c>
      <c r="AG34" s="31">
        <v>152.52789999999999</v>
      </c>
      <c r="AH34" s="31">
        <v>639.38339999999994</v>
      </c>
      <c r="AI34" s="31">
        <v>33.691019999999995</v>
      </c>
      <c r="AJ34" s="31">
        <v>225.94280000000003</v>
      </c>
      <c r="AK34" s="31">
        <v>195.73079999999999</v>
      </c>
      <c r="AL34" s="31">
        <v>1220.7855</v>
      </c>
      <c r="AM34" s="31">
        <v>1329.5683999999999</v>
      </c>
      <c r="AN34" s="31">
        <f>+Mensuelle!DL34+Mensuelle!DM34+Mensuelle!DN34</f>
        <v>562.72029999999995</v>
      </c>
      <c r="AO34" s="31">
        <v>779.8972097599999</v>
      </c>
    </row>
    <row r="35" spans="1:41" s="10" customFormat="1" x14ac:dyDescent="0.25">
      <c r="A35" s="47" t="s">
        <v>26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f>+Mensuelle!DL35+Mensuelle!DM35+Mensuelle!DN35</f>
        <v>0</v>
      </c>
      <c r="AO35" s="31">
        <v>0</v>
      </c>
    </row>
    <row r="36" spans="1:41" s="10" customFormat="1" x14ac:dyDescent="0.25">
      <c r="A36" s="47" t="s">
        <v>27</v>
      </c>
      <c r="B36" s="31">
        <v>4.7699999999999996</v>
      </c>
      <c r="C36" s="31">
        <v>0</v>
      </c>
      <c r="D36" s="31">
        <v>16.754000000000001</v>
      </c>
      <c r="E36" s="31">
        <v>35.325000000000003</v>
      </c>
      <c r="F36" s="31">
        <v>0</v>
      </c>
      <c r="G36" s="31">
        <v>0</v>
      </c>
      <c r="H36" s="31">
        <v>2.5</v>
      </c>
      <c r="I36" s="31">
        <v>38.25</v>
      </c>
      <c r="J36" s="31">
        <v>0</v>
      </c>
      <c r="K36" s="31">
        <v>0</v>
      </c>
      <c r="L36" s="31">
        <v>0</v>
      </c>
      <c r="M36" s="31">
        <v>27.322000000000003</v>
      </c>
      <c r="N36" s="31">
        <v>0</v>
      </c>
      <c r="O36" s="31">
        <v>0.1</v>
      </c>
      <c r="P36" s="31">
        <v>1.1000000000000001</v>
      </c>
      <c r="Q36" s="31">
        <v>28.599999999999998</v>
      </c>
      <c r="R36" s="31">
        <v>0</v>
      </c>
      <c r="S36" s="31">
        <v>0</v>
      </c>
      <c r="T36" s="31">
        <v>3.06</v>
      </c>
      <c r="U36" s="31">
        <v>39.137010000000004</v>
      </c>
      <c r="V36" s="31">
        <v>0</v>
      </c>
      <c r="W36" s="31">
        <v>0</v>
      </c>
      <c r="X36" s="31">
        <v>3.18</v>
      </c>
      <c r="Y36" s="31">
        <v>0.12</v>
      </c>
      <c r="Z36" s="31">
        <v>0</v>
      </c>
      <c r="AA36" s="31">
        <v>0</v>
      </c>
      <c r="AB36" s="31">
        <v>15.143999999999998</v>
      </c>
      <c r="AC36" s="31">
        <v>38.94</v>
      </c>
      <c r="AD36" s="31">
        <v>3.1080000000000001</v>
      </c>
      <c r="AE36" s="31">
        <v>0.21199999999999999</v>
      </c>
      <c r="AF36" s="31">
        <v>5.5299999999999994</v>
      </c>
      <c r="AG36" s="31">
        <v>33.722000000000001</v>
      </c>
      <c r="AH36" s="31">
        <v>6.96</v>
      </c>
      <c r="AI36" s="31">
        <v>0</v>
      </c>
      <c r="AJ36" s="31">
        <v>8.19</v>
      </c>
      <c r="AK36" s="31">
        <v>53.150000000000006</v>
      </c>
      <c r="AL36" s="31">
        <v>0</v>
      </c>
      <c r="AM36" s="31">
        <v>0</v>
      </c>
      <c r="AN36" s="31">
        <f>+Mensuelle!DL36+Mensuelle!DM36+Mensuelle!DN36</f>
        <v>0</v>
      </c>
      <c r="AO36" s="31">
        <v>32.576000000000001</v>
      </c>
    </row>
    <row r="37" spans="1:41" s="10" customFormat="1" x14ac:dyDescent="0.25">
      <c r="A37" s="97" t="s">
        <v>85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>
        <v>0</v>
      </c>
      <c r="V37" s="31">
        <v>821.96399999999994</v>
      </c>
      <c r="W37" s="31">
        <v>530.79669999999999</v>
      </c>
      <c r="X37" s="31">
        <v>411.20600000000002</v>
      </c>
      <c r="Y37" s="31">
        <v>647.38</v>
      </c>
      <c r="Z37" s="31">
        <v>1154.8562999999999</v>
      </c>
      <c r="AA37" s="31">
        <v>1239.57653</v>
      </c>
      <c r="AB37" s="31">
        <v>374.00399999999996</v>
      </c>
      <c r="AC37" s="31">
        <v>508.88569999999993</v>
      </c>
      <c r="AD37" s="31">
        <v>527.86400000000003</v>
      </c>
      <c r="AE37" s="31">
        <v>1367.7</v>
      </c>
      <c r="AF37" s="31">
        <v>646.7405</v>
      </c>
      <c r="AG37" s="31">
        <v>358.99880000000002</v>
      </c>
      <c r="AH37" s="31">
        <v>2005.0777163732532</v>
      </c>
      <c r="AI37" s="31">
        <v>1877.1458681960112</v>
      </c>
      <c r="AJ37" s="31">
        <v>638.09016286251858</v>
      </c>
      <c r="AK37" s="31">
        <v>788.46953310301012</v>
      </c>
      <c r="AL37" s="31">
        <v>793.80000000000007</v>
      </c>
      <c r="AM37" s="31">
        <v>1410.4841824191194</v>
      </c>
      <c r="AN37" s="31">
        <f>+Mensuelle!DL37+Mensuelle!DM37+Mensuelle!DN37</f>
        <v>619.83028481524718</v>
      </c>
      <c r="AO37" s="31">
        <v>981.61368231697804</v>
      </c>
    </row>
    <row r="38" spans="1:41" s="10" customFormat="1" x14ac:dyDescent="0.25">
      <c r="A38" s="47" t="s">
        <v>28</v>
      </c>
      <c r="B38" s="31">
        <v>1681.153</v>
      </c>
      <c r="C38" s="31">
        <v>1641.6880000000001</v>
      </c>
      <c r="D38" s="31">
        <v>1415.3194999999996</v>
      </c>
      <c r="E38" s="31">
        <v>834.15650000000005</v>
      </c>
      <c r="F38" s="31">
        <v>1467.0129999999999</v>
      </c>
      <c r="G38" s="31">
        <v>1777.6410000000001</v>
      </c>
      <c r="H38" s="31">
        <v>1562.5695000000001</v>
      </c>
      <c r="I38" s="31">
        <v>630.15700000000004</v>
      </c>
      <c r="J38" s="31">
        <v>1262.6189999999999</v>
      </c>
      <c r="K38" s="31">
        <v>1435.0194999999999</v>
      </c>
      <c r="L38" s="31">
        <v>1325.8474999999999</v>
      </c>
      <c r="M38" s="31">
        <v>1037.194</v>
      </c>
      <c r="N38" s="31">
        <v>1401.9</v>
      </c>
      <c r="O38" s="31">
        <v>1493</v>
      </c>
      <c r="P38" s="31">
        <v>1444.2</v>
      </c>
      <c r="Q38" s="31">
        <v>967.2</v>
      </c>
      <c r="R38" s="31">
        <v>1272.6869999999999</v>
      </c>
      <c r="S38" s="31">
        <v>1694.5320000000002</v>
      </c>
      <c r="T38" s="31">
        <v>1324.1299999999999</v>
      </c>
      <c r="U38" s="31">
        <v>984.18950000000007</v>
      </c>
      <c r="V38" s="31">
        <v>1164.9160000000002</v>
      </c>
      <c r="W38" s="31">
        <v>720.98350000000005</v>
      </c>
      <c r="X38" s="31">
        <v>1161.23</v>
      </c>
      <c r="Y38" s="31">
        <v>826.5</v>
      </c>
      <c r="Z38" s="31">
        <v>1156.2815000000001</v>
      </c>
      <c r="AA38" s="31">
        <v>1173.68265</v>
      </c>
      <c r="AB38" s="31">
        <v>1495.02</v>
      </c>
      <c r="AC38" s="31">
        <v>1103.5635</v>
      </c>
      <c r="AD38" s="31">
        <v>980.92000000000007</v>
      </c>
      <c r="AE38" s="31">
        <v>1128.5</v>
      </c>
      <c r="AF38" s="31">
        <v>1213.9025000000001</v>
      </c>
      <c r="AG38" s="31">
        <v>1032.194</v>
      </c>
      <c r="AH38" s="31">
        <v>332.64599291631328</v>
      </c>
      <c r="AI38" s="31">
        <v>379.02565294926467</v>
      </c>
      <c r="AJ38" s="31">
        <v>287.86421844530219</v>
      </c>
      <c r="AK38" s="31">
        <v>249.58639833030503</v>
      </c>
      <c r="AL38" s="31">
        <v>452.25</v>
      </c>
      <c r="AM38" s="31">
        <v>389.97290139348456</v>
      </c>
      <c r="AN38" s="31">
        <f>+Mensuelle!DL38+Mensuelle!DM38+Mensuelle!DN38</f>
        <v>279.73177855177266</v>
      </c>
      <c r="AO38" s="31">
        <v>173.1263222533706</v>
      </c>
    </row>
    <row r="39" spans="1:41" s="10" customFormat="1" x14ac:dyDescent="0.25">
      <c r="A39" s="47" t="s">
        <v>29</v>
      </c>
      <c r="B39" s="31">
        <v>208.095</v>
      </c>
      <c r="C39" s="31">
        <v>180.30099999999999</v>
      </c>
      <c r="D39" s="31">
        <v>493.10899999999998</v>
      </c>
      <c r="E39" s="31">
        <v>140.21</v>
      </c>
      <c r="F39" s="31">
        <v>424.3</v>
      </c>
      <c r="G39" s="31">
        <v>12.954999999999998</v>
      </c>
      <c r="H39" s="31">
        <v>28.348000000000003</v>
      </c>
      <c r="I39" s="31">
        <v>43.121999999999993</v>
      </c>
      <c r="J39" s="31">
        <v>98.935000000000002</v>
      </c>
      <c r="K39" s="31">
        <v>231.434</v>
      </c>
      <c r="L39" s="31">
        <v>61.43</v>
      </c>
      <c r="M39" s="31">
        <v>295.48</v>
      </c>
      <c r="N39" s="31">
        <v>548.70000000000005</v>
      </c>
      <c r="O39" s="31">
        <v>573.6</v>
      </c>
      <c r="P39" s="31">
        <v>648.70000000000005</v>
      </c>
      <c r="Q39" s="31">
        <v>427.8</v>
      </c>
      <c r="R39" s="31">
        <v>309.59100000000001</v>
      </c>
      <c r="S39" s="31">
        <v>380.17899999999997</v>
      </c>
      <c r="T39" s="31">
        <v>202.22050000000002</v>
      </c>
      <c r="U39" s="31">
        <v>203.72310000000002</v>
      </c>
      <c r="V39" s="31">
        <v>141.29950000000002</v>
      </c>
      <c r="W39" s="31">
        <v>100</v>
      </c>
      <c r="X39" s="31">
        <v>30.385999999999999</v>
      </c>
      <c r="Y39" s="31">
        <v>276.29300000000001</v>
      </c>
      <c r="Z39" s="31">
        <v>72.3339</v>
      </c>
      <c r="AA39" s="31">
        <v>0.70686000000000004</v>
      </c>
      <c r="AB39" s="31">
        <v>50.5</v>
      </c>
      <c r="AC39" s="31">
        <v>24.340700000000002</v>
      </c>
      <c r="AD39" s="31">
        <v>96.5</v>
      </c>
      <c r="AE39" s="31">
        <v>0</v>
      </c>
      <c r="AF39" s="31">
        <v>0.29199999999999998</v>
      </c>
      <c r="AG39" s="31">
        <v>23.988</v>
      </c>
      <c r="AH39" s="31">
        <v>1059.9718998296062</v>
      </c>
      <c r="AI39" s="31">
        <v>1185.6672246027306</v>
      </c>
      <c r="AJ39" s="31">
        <v>985.06053160514875</v>
      </c>
      <c r="AK39" s="31">
        <v>860.61742435579583</v>
      </c>
      <c r="AL39" s="31">
        <v>670.63599999999997</v>
      </c>
      <c r="AM39" s="31">
        <v>929.15283821623098</v>
      </c>
      <c r="AN39" s="31">
        <f>+Mensuelle!DL39+Mensuelle!DM39+Mensuelle!DN39</f>
        <v>991.60373878397513</v>
      </c>
      <c r="AO39" s="31">
        <v>615.94019615413697</v>
      </c>
    </row>
    <row r="40" spans="1:41" s="10" customFormat="1" x14ac:dyDescent="0.25">
      <c r="A40" s="47" t="s">
        <v>30</v>
      </c>
      <c r="B40" s="31">
        <v>0</v>
      </c>
      <c r="C40" s="31">
        <v>0</v>
      </c>
      <c r="D40" s="31">
        <v>0</v>
      </c>
      <c r="E40" s="31">
        <v>18.974999999999998</v>
      </c>
      <c r="F40" s="31">
        <v>0</v>
      </c>
      <c r="G40" s="31">
        <v>0</v>
      </c>
      <c r="H40" s="31">
        <v>0</v>
      </c>
      <c r="I40" s="31">
        <v>7.8</v>
      </c>
      <c r="J40" s="31">
        <v>0</v>
      </c>
      <c r="K40" s="31">
        <v>0</v>
      </c>
      <c r="L40" s="31">
        <v>0</v>
      </c>
      <c r="M40" s="31">
        <v>0</v>
      </c>
      <c r="N40" s="31">
        <v>14.8</v>
      </c>
      <c r="O40" s="31">
        <v>0</v>
      </c>
      <c r="P40" s="31">
        <v>0.4</v>
      </c>
      <c r="Q40" s="31">
        <v>0</v>
      </c>
      <c r="R40" s="31">
        <v>0</v>
      </c>
      <c r="S40" s="31">
        <v>24.18</v>
      </c>
      <c r="T40" s="31">
        <v>0.66</v>
      </c>
      <c r="U40" s="31">
        <v>24.895</v>
      </c>
      <c r="V40" s="31">
        <v>0</v>
      </c>
      <c r="W40" s="31">
        <v>0</v>
      </c>
      <c r="X40" s="31">
        <v>1E-3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2.1999999999999999E-2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f>+Mensuelle!DL40+Mensuelle!DM40+Mensuelle!DN40</f>
        <v>0</v>
      </c>
      <c r="AO40" s="31">
        <v>0</v>
      </c>
    </row>
    <row r="41" spans="1:41" s="10" customFormat="1" x14ac:dyDescent="0.25">
      <c r="A41" s="47" t="s">
        <v>31</v>
      </c>
      <c r="B41" s="31">
        <v>187.29999999999998</v>
      </c>
      <c r="C41" s="31">
        <v>126.05</v>
      </c>
      <c r="D41" s="31">
        <v>0</v>
      </c>
      <c r="E41" s="31">
        <v>0</v>
      </c>
      <c r="F41" s="31">
        <v>0</v>
      </c>
      <c r="G41" s="31">
        <v>1.1000000000000001</v>
      </c>
      <c r="H41" s="31">
        <v>25.099999999999998</v>
      </c>
      <c r="I41" s="31">
        <v>0.2</v>
      </c>
      <c r="J41" s="31">
        <v>0.5</v>
      </c>
      <c r="K41" s="31">
        <v>51.400000000000006</v>
      </c>
      <c r="L41" s="31">
        <v>180.55799999999999</v>
      </c>
      <c r="M41" s="31">
        <v>150.14400000000001</v>
      </c>
      <c r="N41" s="31">
        <v>428.5</v>
      </c>
      <c r="O41" s="31">
        <v>25.8</v>
      </c>
      <c r="P41" s="31">
        <v>252.60000000000002</v>
      </c>
      <c r="Q41" s="31">
        <v>153.69999999999999</v>
      </c>
      <c r="R41" s="31">
        <v>174.75</v>
      </c>
      <c r="S41" s="31">
        <v>223.01</v>
      </c>
      <c r="T41" s="31">
        <v>425.95</v>
      </c>
      <c r="U41" s="31">
        <v>75.75</v>
      </c>
      <c r="V41" s="31">
        <v>192.29999999999998</v>
      </c>
      <c r="W41" s="31">
        <v>401.2</v>
      </c>
      <c r="X41" s="31">
        <v>0</v>
      </c>
      <c r="Y41" s="31">
        <v>96.45</v>
      </c>
      <c r="Z41" s="31">
        <v>51.5</v>
      </c>
      <c r="AA41" s="31">
        <v>0</v>
      </c>
      <c r="AB41" s="31">
        <v>0</v>
      </c>
      <c r="AC41" s="31">
        <v>0</v>
      </c>
      <c r="AD41" s="31">
        <v>1.0999999999999999E-2</v>
      </c>
      <c r="AE41" s="31">
        <v>7.5710000000000006</v>
      </c>
      <c r="AF41" s="31">
        <v>0</v>
      </c>
      <c r="AG41" s="31">
        <v>0</v>
      </c>
      <c r="AH41" s="31">
        <v>3.5999999999999999E-3</v>
      </c>
      <c r="AI41" s="31">
        <v>1.0999999999999999E-2</v>
      </c>
      <c r="AJ41" s="31">
        <v>6.84</v>
      </c>
      <c r="AK41" s="31">
        <v>24.236999999999998</v>
      </c>
      <c r="AL41" s="31">
        <v>23.936</v>
      </c>
      <c r="AM41" s="31">
        <v>51.9</v>
      </c>
      <c r="AN41" s="31">
        <f>+Mensuelle!DL41+Mensuelle!DM41+Mensuelle!DN41</f>
        <v>53.898999999999994</v>
      </c>
      <c r="AO41" s="31">
        <v>730.28100000000006</v>
      </c>
    </row>
    <row r="42" spans="1:41" s="10" customFormat="1" x14ac:dyDescent="0.25">
      <c r="A42" s="47" t="s">
        <v>32</v>
      </c>
      <c r="B42" s="31">
        <v>873.90160000000003</v>
      </c>
      <c r="C42" s="31">
        <v>328.33760000000007</v>
      </c>
      <c r="D42" s="31">
        <v>572.26389999999992</v>
      </c>
      <c r="E42" s="31">
        <v>1231.6313</v>
      </c>
      <c r="F42" s="31">
        <v>524.48160000000007</v>
      </c>
      <c r="G42" s="31">
        <v>380.27820000000003</v>
      </c>
      <c r="H42" s="31">
        <v>863.27790000000005</v>
      </c>
      <c r="I42" s="31">
        <v>609.23140000000001</v>
      </c>
      <c r="J42" s="31">
        <v>397.55060000000003</v>
      </c>
      <c r="K42" s="31">
        <v>461.48390000000001</v>
      </c>
      <c r="L42" s="31">
        <v>1167.4925000000001</v>
      </c>
      <c r="M42" s="31">
        <v>667.73879999999997</v>
      </c>
      <c r="N42" s="31">
        <v>1408.1</v>
      </c>
      <c r="O42" s="31">
        <v>584.4</v>
      </c>
      <c r="P42" s="31">
        <v>307.7</v>
      </c>
      <c r="Q42" s="31">
        <v>2300.2999999999997</v>
      </c>
      <c r="R42" s="31">
        <v>4031.7804000000001</v>
      </c>
      <c r="S42" s="31">
        <v>1865.4789999999998</v>
      </c>
      <c r="T42" s="31">
        <v>785.90499999999997</v>
      </c>
      <c r="U42" s="31">
        <v>1764.038</v>
      </c>
      <c r="V42" s="31">
        <v>399.38249999999999</v>
      </c>
      <c r="W42" s="31">
        <v>384</v>
      </c>
      <c r="X42" s="31">
        <v>104.11099999999999</v>
      </c>
      <c r="Y42" s="31">
        <v>359.61320000000001</v>
      </c>
      <c r="Z42" s="31">
        <v>388.60149999999999</v>
      </c>
      <c r="AA42" s="31">
        <v>570.03129999999999</v>
      </c>
      <c r="AB42" s="31">
        <v>562.02260000000001</v>
      </c>
      <c r="AC42" s="31">
        <v>287.73226999999997</v>
      </c>
      <c r="AD42" s="31">
        <v>1148.6460299999999</v>
      </c>
      <c r="AE42" s="31">
        <v>1272.308</v>
      </c>
      <c r="AF42" s="31">
        <v>1100.5619999999999</v>
      </c>
      <c r="AG42" s="31">
        <v>1756.55</v>
      </c>
      <c r="AH42" s="31">
        <v>360.16</v>
      </c>
      <c r="AI42" s="31">
        <v>27.28</v>
      </c>
      <c r="AJ42" s="31">
        <v>1937.44</v>
      </c>
      <c r="AK42" s="31">
        <v>394.101</v>
      </c>
      <c r="AL42" s="31">
        <v>105.97861</v>
      </c>
      <c r="AM42" s="31">
        <v>26.106000000000002</v>
      </c>
      <c r="AN42" s="31">
        <f>+Mensuelle!DL42+Mensuelle!DM42+Mensuelle!DN42</f>
        <v>577.51900000000001</v>
      </c>
      <c r="AO42" s="31">
        <v>688.56299999999999</v>
      </c>
    </row>
    <row r="43" spans="1:41" s="10" customFormat="1" x14ac:dyDescent="0.25">
      <c r="A43" s="46" t="s">
        <v>33</v>
      </c>
      <c r="B43" s="33">
        <v>14527.569500000001</v>
      </c>
      <c r="C43" s="33">
        <v>13668.257</v>
      </c>
      <c r="D43" s="33">
        <v>14328.660749999999</v>
      </c>
      <c r="E43" s="33">
        <v>17234.552249999997</v>
      </c>
      <c r="F43" s="33">
        <v>15462.203500000001</v>
      </c>
      <c r="G43" s="33">
        <v>14324.235616448099</v>
      </c>
      <c r="H43" s="33">
        <v>13936.694750000002</v>
      </c>
      <c r="I43" s="33">
        <v>13775.5065</v>
      </c>
      <c r="J43" s="33">
        <v>17232.706000000002</v>
      </c>
      <c r="K43" s="33">
        <v>19032.766749999999</v>
      </c>
      <c r="L43" s="33">
        <v>17619.047749999998</v>
      </c>
      <c r="M43" s="33">
        <v>18479.776999999998</v>
      </c>
      <c r="N43" s="33">
        <v>19447.100000000002</v>
      </c>
      <c r="O43" s="33">
        <v>18065.099999999999</v>
      </c>
      <c r="P43" s="33">
        <v>21334.100000000002</v>
      </c>
      <c r="Q43" s="33">
        <v>16974.599999999999</v>
      </c>
      <c r="R43" s="33">
        <v>17580.900899999997</v>
      </c>
      <c r="S43" s="33">
        <v>20286.8</v>
      </c>
      <c r="T43" s="33">
        <v>13736.114720000001</v>
      </c>
      <c r="U43" s="33">
        <v>20282.560530000002</v>
      </c>
      <c r="V43" s="33">
        <v>17671.034469999999</v>
      </c>
      <c r="W43" s="33">
        <v>11656.35433</v>
      </c>
      <c r="X43" s="33">
        <v>26027.572529999998</v>
      </c>
      <c r="Y43" s="33">
        <v>29584.136869999995</v>
      </c>
      <c r="Z43" s="33">
        <v>26641.830576</v>
      </c>
      <c r="AA43" s="33">
        <v>19461.455065000002</v>
      </c>
      <c r="AB43" s="33">
        <v>24191.464510000002</v>
      </c>
      <c r="AC43" s="33">
        <v>21332.601630000001</v>
      </c>
      <c r="AD43" s="33">
        <v>20439.641344</v>
      </c>
      <c r="AE43" s="33">
        <v>24803.883869999998</v>
      </c>
      <c r="AF43" s="33">
        <v>23333.88265</v>
      </c>
      <c r="AG43" s="33">
        <v>30598.933989999998</v>
      </c>
      <c r="AH43" s="33">
        <v>37743.271645434201</v>
      </c>
      <c r="AI43" s="33">
        <v>28380.780823061439</v>
      </c>
      <c r="AJ43" s="33">
        <v>24567.849952702665</v>
      </c>
      <c r="AK43" s="33">
        <v>29468.031692831843</v>
      </c>
      <c r="AL43" s="33">
        <v>24076.130099999998</v>
      </c>
      <c r="AM43" s="33">
        <v>17738.325576139236</v>
      </c>
      <c r="AN43" s="33">
        <f>+Mensuelle!DL43+Mensuelle!DM43+Mensuelle!DN43</f>
        <v>34206.422358451287</v>
      </c>
      <c r="AO43" s="33">
        <v>32001.676437478367</v>
      </c>
    </row>
    <row r="44" spans="1:41" s="10" customFormat="1" x14ac:dyDescent="0.25">
      <c r="A44" s="47" t="s">
        <v>34</v>
      </c>
      <c r="B44" s="31">
        <v>2.0510000000000002</v>
      </c>
      <c r="C44" s="31">
        <v>0.55000000000000004</v>
      </c>
      <c r="D44" s="31">
        <v>2.6150000000000002</v>
      </c>
      <c r="E44" s="31">
        <v>0.14299999999999999</v>
      </c>
      <c r="F44" s="31">
        <v>27.338999999999999</v>
      </c>
      <c r="G44" s="31">
        <v>10.039000000000001</v>
      </c>
      <c r="H44" s="31">
        <v>21.975999999999999</v>
      </c>
      <c r="I44" s="31">
        <v>5.1159999999999997</v>
      </c>
      <c r="J44" s="31">
        <v>3.1640000000000001</v>
      </c>
      <c r="K44" s="31">
        <v>0</v>
      </c>
      <c r="L44" s="31">
        <v>1.2949999999999999</v>
      </c>
      <c r="M44" s="31">
        <v>20.84</v>
      </c>
      <c r="N44" s="31">
        <v>0.2</v>
      </c>
      <c r="O44" s="31">
        <v>32.299999999999997</v>
      </c>
      <c r="P44" s="31">
        <v>16.100000000000001</v>
      </c>
      <c r="Q44" s="31">
        <v>54.8</v>
      </c>
      <c r="R44" s="31">
        <v>51.4</v>
      </c>
      <c r="S44" s="31">
        <v>19.2</v>
      </c>
      <c r="T44" s="31">
        <v>4.4189999999999996</v>
      </c>
      <c r="U44" s="31">
        <v>160.24099999999999</v>
      </c>
      <c r="V44" s="31">
        <v>0.4</v>
      </c>
      <c r="W44" s="31">
        <v>0</v>
      </c>
      <c r="X44" s="31">
        <v>1.5</v>
      </c>
      <c r="Y44" s="31">
        <v>164.51</v>
      </c>
      <c r="Z44" s="31">
        <v>15.956</v>
      </c>
      <c r="AA44" s="31">
        <v>0.48899999999999999</v>
      </c>
      <c r="AB44" s="31">
        <v>35.65</v>
      </c>
      <c r="AC44" s="31">
        <v>194.45</v>
      </c>
      <c r="AD44" s="31">
        <v>59.287000000000006</v>
      </c>
      <c r="AE44" s="31">
        <v>0.62</v>
      </c>
      <c r="AF44" s="31">
        <v>19.481999999999999</v>
      </c>
      <c r="AG44" s="31">
        <v>19.891999999999999</v>
      </c>
      <c r="AH44" s="31">
        <v>20.562999999999999</v>
      </c>
      <c r="AI44" s="31">
        <v>62.585000000000001</v>
      </c>
      <c r="AJ44" s="31">
        <v>5.8960000000000008</v>
      </c>
      <c r="AK44" s="31">
        <v>11.15</v>
      </c>
      <c r="AL44" s="31">
        <v>3.8472</v>
      </c>
      <c r="AM44" s="31">
        <v>6.5910000000000002</v>
      </c>
      <c r="AN44" s="31">
        <f>+Mensuelle!DL44+Mensuelle!DM44+Mensuelle!DN44</f>
        <v>0.437</v>
      </c>
      <c r="AO44" s="31">
        <v>35.104999999999997</v>
      </c>
    </row>
    <row r="45" spans="1:41" s="10" customFormat="1" x14ac:dyDescent="0.25">
      <c r="A45" s="47" t="s">
        <v>35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3.7519999999999998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0.10299999999999999</v>
      </c>
      <c r="AA45" s="31">
        <v>0.159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1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f>+Mensuelle!DL45+Mensuelle!DM45+Mensuelle!DN45</f>
        <v>0</v>
      </c>
      <c r="AO45" s="31">
        <v>2.2848000000000002</v>
      </c>
    </row>
    <row r="46" spans="1:41" s="10" customFormat="1" x14ac:dyDescent="0.25">
      <c r="A46" s="47" t="s">
        <v>36</v>
      </c>
      <c r="B46" s="31">
        <v>840.57650000000001</v>
      </c>
      <c r="C46" s="31">
        <v>820.84400000000005</v>
      </c>
      <c r="D46" s="31">
        <v>707.6597499999998</v>
      </c>
      <c r="E46" s="31">
        <v>417.07825000000003</v>
      </c>
      <c r="F46" s="31">
        <v>733.50649999999996</v>
      </c>
      <c r="G46" s="31">
        <v>888.82050000000004</v>
      </c>
      <c r="H46" s="31">
        <v>781.28475000000003</v>
      </c>
      <c r="I46" s="31">
        <v>314.57850000000002</v>
      </c>
      <c r="J46" s="31">
        <v>631.21399999999994</v>
      </c>
      <c r="K46" s="31">
        <v>717.50974999999994</v>
      </c>
      <c r="L46" s="31">
        <v>668.84375</v>
      </c>
      <c r="M46" s="31">
        <v>518.59699999999998</v>
      </c>
      <c r="N46" s="31">
        <v>665.5</v>
      </c>
      <c r="O46" s="31">
        <v>722.8</v>
      </c>
      <c r="P46" s="31">
        <v>711.4</v>
      </c>
      <c r="Q46" s="31">
        <v>483.6</v>
      </c>
      <c r="R46" s="31">
        <v>636.34349999999995</v>
      </c>
      <c r="S46" s="31">
        <v>914.85399999999993</v>
      </c>
      <c r="T46" s="31">
        <v>646.02499999999998</v>
      </c>
      <c r="U46" s="31">
        <v>429.09074999999996</v>
      </c>
      <c r="V46" s="31">
        <v>510.51</v>
      </c>
      <c r="W46" s="31">
        <v>397.52374999999995</v>
      </c>
      <c r="X46" s="31">
        <v>612.32999999999993</v>
      </c>
      <c r="Y46" s="31">
        <v>400.65</v>
      </c>
      <c r="Z46" s="31">
        <v>561.59674999999993</v>
      </c>
      <c r="AA46" s="31">
        <v>632.15432499999997</v>
      </c>
      <c r="AB46" s="31">
        <v>780.14200000000005</v>
      </c>
      <c r="AC46" s="31">
        <v>551.78174999999999</v>
      </c>
      <c r="AD46" s="31">
        <v>491.15100000000007</v>
      </c>
      <c r="AE46" s="31">
        <v>564.25</v>
      </c>
      <c r="AF46" s="31">
        <v>607.77475000000004</v>
      </c>
      <c r="AG46" s="31">
        <v>539.27940000000001</v>
      </c>
      <c r="AH46" s="31">
        <v>42.906814540932359</v>
      </c>
      <c r="AI46" s="31">
        <v>48.889160680318994</v>
      </c>
      <c r="AJ46" s="31">
        <v>79.802573933924876</v>
      </c>
      <c r="AK46" s="31">
        <v>31.927543073742335</v>
      </c>
      <c r="AL46" s="31">
        <v>36.18</v>
      </c>
      <c r="AM46" s="31">
        <v>44.173907641220339</v>
      </c>
      <c r="AN46" s="31">
        <f>+Mensuelle!DL46+Mensuelle!DM46+Mensuelle!DN46</f>
        <v>37.068599655840799</v>
      </c>
      <c r="AO46" s="31">
        <v>24.70534388408241</v>
      </c>
    </row>
    <row r="47" spans="1:41" s="10" customFormat="1" x14ac:dyDescent="0.25">
      <c r="A47" s="47" t="s">
        <v>37</v>
      </c>
      <c r="B47" s="31">
        <v>276.47199999999998</v>
      </c>
      <c r="C47" s="31">
        <v>516.10199999999998</v>
      </c>
      <c r="D47" s="31">
        <v>641.24</v>
      </c>
      <c r="E47" s="31">
        <v>368.51499999999999</v>
      </c>
      <c r="F47" s="31">
        <v>482.73900000000003</v>
      </c>
      <c r="G47" s="31">
        <v>438.29899999999998</v>
      </c>
      <c r="H47" s="31">
        <v>629.101</v>
      </c>
      <c r="I47" s="31">
        <v>591.26600000000008</v>
      </c>
      <c r="J47" s="31">
        <v>1415.7939999999999</v>
      </c>
      <c r="K47" s="31">
        <v>1943.681</v>
      </c>
      <c r="L47" s="31">
        <v>1767.229</v>
      </c>
      <c r="M47" s="31">
        <v>2605.48</v>
      </c>
      <c r="N47" s="31">
        <v>3522.7</v>
      </c>
      <c r="O47" s="31">
        <v>2158.4</v>
      </c>
      <c r="P47" s="31">
        <v>2326.1999999999998</v>
      </c>
      <c r="Q47" s="31">
        <v>941.59999999999991</v>
      </c>
      <c r="R47" s="31">
        <v>2670.1284000000001</v>
      </c>
      <c r="S47" s="31">
        <v>2050.8389999999999</v>
      </c>
      <c r="T47" s="31">
        <v>2609.2470000000003</v>
      </c>
      <c r="U47" s="31">
        <v>1206.3301000000001</v>
      </c>
      <c r="V47" s="31">
        <v>1792.2447199999999</v>
      </c>
      <c r="W47" s="31">
        <v>1179.4997000000001</v>
      </c>
      <c r="X47" s="31">
        <v>3166.9340000000002</v>
      </c>
      <c r="Y47" s="31">
        <v>2465.7794999999996</v>
      </c>
      <c r="Z47" s="31">
        <v>2067.1662000000001</v>
      </c>
      <c r="AA47" s="31">
        <v>1566.384</v>
      </c>
      <c r="AB47" s="31">
        <v>1033.931</v>
      </c>
      <c r="AC47" s="31">
        <v>1706.8169999999998</v>
      </c>
      <c r="AD47" s="31">
        <v>982.35859000000005</v>
      </c>
      <c r="AE47" s="31">
        <v>516.43719999999996</v>
      </c>
      <c r="AF47" s="31">
        <v>2083.5205999999998</v>
      </c>
      <c r="AG47" s="31">
        <v>1132.9992300000001</v>
      </c>
      <c r="AH47" s="31">
        <v>582.43722908186476</v>
      </c>
      <c r="AI47" s="31">
        <v>801.92652136063793</v>
      </c>
      <c r="AJ47" s="31">
        <v>648.52374786784981</v>
      </c>
      <c r="AK47" s="31">
        <v>661.08348614748456</v>
      </c>
      <c r="AL47" s="31">
        <v>743.55980000000022</v>
      </c>
      <c r="AM47" s="31">
        <v>212.16168978493596</v>
      </c>
      <c r="AN47" s="31">
        <f>+Mensuelle!DL47+Mensuelle!DM47+Mensuelle!DN47</f>
        <v>594.13229931168155</v>
      </c>
      <c r="AO47" s="31">
        <v>102.33568776816479</v>
      </c>
    </row>
    <row r="48" spans="1:41" s="10" customFormat="1" x14ac:dyDescent="0.25">
      <c r="A48" s="47" t="s">
        <v>38</v>
      </c>
      <c r="B48" s="31">
        <v>1827.32</v>
      </c>
      <c r="C48" s="31">
        <v>1731.2159999999999</v>
      </c>
      <c r="D48" s="31">
        <v>1199.645</v>
      </c>
      <c r="E48" s="31">
        <v>2232.1909999999998</v>
      </c>
      <c r="F48" s="31">
        <v>902.55300000000011</v>
      </c>
      <c r="G48" s="31">
        <v>1753.9961164480974</v>
      </c>
      <c r="H48" s="31">
        <v>2108.1670000000004</v>
      </c>
      <c r="I48" s="31">
        <v>1849.4760000000001</v>
      </c>
      <c r="J48" s="31">
        <v>496.49</v>
      </c>
      <c r="K48" s="31">
        <v>1797.1419999999998</v>
      </c>
      <c r="L48" s="31">
        <v>3510.2530000000002</v>
      </c>
      <c r="M48" s="31">
        <v>3315.5830000000001</v>
      </c>
      <c r="N48" s="31">
        <v>2614.1</v>
      </c>
      <c r="O48" s="31">
        <v>2312.6</v>
      </c>
      <c r="P48" s="31">
        <v>5815</v>
      </c>
      <c r="Q48" s="31">
        <v>2790.2</v>
      </c>
      <c r="R48" s="31">
        <v>2603.3249999999998</v>
      </c>
      <c r="S48" s="31">
        <v>3247.3320000000003</v>
      </c>
      <c r="T48" s="31">
        <v>1489.6762999999999</v>
      </c>
      <c r="U48" s="31">
        <v>2899.0370000000003</v>
      </c>
      <c r="V48" s="31">
        <v>1191.3029999999999</v>
      </c>
      <c r="W48" s="31">
        <v>273.13799999999998</v>
      </c>
      <c r="X48" s="31">
        <v>2023.251</v>
      </c>
      <c r="Y48" s="31">
        <v>3118.4369000000002</v>
      </c>
      <c r="Z48" s="31">
        <v>1626.0395000000001</v>
      </c>
      <c r="AA48" s="31">
        <v>941.76812000000007</v>
      </c>
      <c r="AB48" s="31">
        <v>1436.62462</v>
      </c>
      <c r="AC48" s="31">
        <v>1785.4448000000002</v>
      </c>
      <c r="AD48" s="31">
        <v>725.56499999999994</v>
      </c>
      <c r="AE48" s="31">
        <v>372.34289999999999</v>
      </c>
      <c r="AF48" s="31">
        <v>1308.0914</v>
      </c>
      <c r="AG48" s="31">
        <v>4883.7980000000007</v>
      </c>
      <c r="AH48" s="31">
        <v>1939.114</v>
      </c>
      <c r="AI48" s="31">
        <v>1431.3524</v>
      </c>
      <c r="AJ48" s="31">
        <v>2921.6116000000002</v>
      </c>
      <c r="AK48" s="31">
        <v>2010.8454189999998</v>
      </c>
      <c r="AL48" s="31">
        <v>913.36149999999998</v>
      </c>
      <c r="AM48" s="31">
        <v>431.36700000000002</v>
      </c>
      <c r="AN48" s="31">
        <f>+Mensuelle!DL48+Mensuelle!DM48+Mensuelle!DN48</f>
        <v>1038.1568</v>
      </c>
      <c r="AO48" s="31">
        <v>872.52359999999999</v>
      </c>
    </row>
    <row r="49" spans="1:41" s="10" customFormat="1" x14ac:dyDescent="0.25">
      <c r="A49" s="47" t="s">
        <v>80</v>
      </c>
      <c r="B49" s="31">
        <v>6956.6639999999998</v>
      </c>
      <c r="C49" s="31">
        <v>5911.241</v>
      </c>
      <c r="D49" s="31">
        <v>6862.7719999999999</v>
      </c>
      <c r="E49" s="31">
        <v>9418.9879999999994</v>
      </c>
      <c r="F49" s="31">
        <v>9022.0380000000005</v>
      </c>
      <c r="G49" s="31">
        <v>8190.5679999999993</v>
      </c>
      <c r="H49" s="31">
        <v>6183.893</v>
      </c>
      <c r="I49" s="31">
        <v>7577.5289999999995</v>
      </c>
      <c r="J49" s="31">
        <v>9670.9650000000001</v>
      </c>
      <c r="K49" s="31">
        <v>13038.625</v>
      </c>
      <c r="L49" s="31">
        <v>8719.3950000000004</v>
      </c>
      <c r="M49" s="31">
        <v>8750.0030000000006</v>
      </c>
      <c r="N49" s="31">
        <v>9492.5</v>
      </c>
      <c r="O49" s="31">
        <v>9791.6</v>
      </c>
      <c r="P49" s="31">
        <v>7897.2000000000007</v>
      </c>
      <c r="Q49" s="31">
        <v>6608.3</v>
      </c>
      <c r="R49" s="31">
        <v>7029.46</v>
      </c>
      <c r="S49" s="31">
        <v>9386.2160000000003</v>
      </c>
      <c r="T49" s="31">
        <v>6857.8359799999998</v>
      </c>
      <c r="U49" s="31">
        <v>11137.9624</v>
      </c>
      <c r="V49" s="31">
        <v>10234.444889999999</v>
      </c>
      <c r="W49" s="31">
        <v>7229.3224800000007</v>
      </c>
      <c r="X49" s="31">
        <v>12667.18461</v>
      </c>
      <c r="Y49" s="31">
        <v>14683.823009999998</v>
      </c>
      <c r="Z49" s="31">
        <v>10636.572785999999</v>
      </c>
      <c r="AA49" s="31">
        <v>12046.52376</v>
      </c>
      <c r="AB49" s="31">
        <v>10882.351930000001</v>
      </c>
      <c r="AC49" s="31">
        <v>10595.35238</v>
      </c>
      <c r="AD49" s="31">
        <v>9932.4094139999979</v>
      </c>
      <c r="AE49" s="31">
        <v>11290.396649999999</v>
      </c>
      <c r="AF49" s="31">
        <v>13299.813610000001</v>
      </c>
      <c r="AG49" s="31">
        <v>15053.172199999999</v>
      </c>
      <c r="AH49" s="31">
        <v>26387.616820000003</v>
      </c>
      <c r="AI49" s="31">
        <v>14793.985440000004</v>
      </c>
      <c r="AJ49" s="31">
        <v>14074.355090000005</v>
      </c>
      <c r="AK49" s="31">
        <v>13224.187330000001</v>
      </c>
      <c r="AL49" s="31">
        <v>11925.633320000001</v>
      </c>
      <c r="AM49" s="31">
        <v>13476.704519999999</v>
      </c>
      <c r="AN49" s="31">
        <f>+Mensuelle!DL49+Mensuelle!DM49+Mensuelle!DN49</f>
        <v>21097.655460000002</v>
      </c>
      <c r="AO49" s="31">
        <v>19874.830129999998</v>
      </c>
    </row>
    <row r="50" spans="1:41" s="10" customFormat="1" x14ac:dyDescent="0.25">
      <c r="A50" s="47" t="s">
        <v>39</v>
      </c>
      <c r="B50" s="31">
        <v>2135.4749999999999</v>
      </c>
      <c r="C50" s="31">
        <v>2645.377</v>
      </c>
      <c r="D50" s="31">
        <v>2229.3779999999997</v>
      </c>
      <c r="E50" s="31">
        <v>2449.4740000000002</v>
      </c>
      <c r="F50" s="31">
        <v>2561.5010000000002</v>
      </c>
      <c r="G50" s="31">
        <v>1707.002</v>
      </c>
      <c r="H50" s="31">
        <v>1362.4830000000002</v>
      </c>
      <c r="I50" s="31">
        <v>1144.2269999999999</v>
      </c>
      <c r="J50" s="31">
        <v>1196.383</v>
      </c>
      <c r="K50" s="31">
        <v>829.57799999999997</v>
      </c>
      <c r="L50" s="31">
        <v>566.899</v>
      </c>
      <c r="M50" s="31">
        <v>1061.848</v>
      </c>
      <c r="N50" s="31">
        <v>412</v>
      </c>
      <c r="O50" s="31">
        <v>1347.6</v>
      </c>
      <c r="P50" s="31">
        <v>907.8</v>
      </c>
      <c r="Q50" s="31">
        <v>934.80000000000007</v>
      </c>
      <c r="R50" s="31">
        <v>957.40000000000009</v>
      </c>
      <c r="S50" s="31">
        <v>714.69600000000003</v>
      </c>
      <c r="T50" s="31">
        <v>410.40699999999998</v>
      </c>
      <c r="U50" s="31">
        <v>431.26900000000001</v>
      </c>
      <c r="V50" s="31">
        <v>0.69850000000000001</v>
      </c>
      <c r="W50" s="31">
        <v>6.5</v>
      </c>
      <c r="X50" s="31">
        <v>14.96</v>
      </c>
      <c r="Y50" s="31">
        <v>1.2E-2</v>
      </c>
      <c r="Z50" s="31">
        <v>6.4109999999999996</v>
      </c>
      <c r="AA50" s="31">
        <v>11.5</v>
      </c>
      <c r="AB50" s="31">
        <v>3.5</v>
      </c>
      <c r="AC50" s="31">
        <v>7.0720000000000001</v>
      </c>
      <c r="AD50" s="31">
        <v>99.022999999999996</v>
      </c>
      <c r="AE50" s="31">
        <v>161.47719999999998</v>
      </c>
      <c r="AF50" s="31">
        <v>150.3997</v>
      </c>
      <c r="AG50" s="31">
        <v>362.07299999999998</v>
      </c>
      <c r="AH50" s="31">
        <v>1103.7422999999999</v>
      </c>
      <c r="AI50" s="31">
        <v>3649.5079999999998</v>
      </c>
      <c r="AJ50" s="31">
        <v>2079.0688</v>
      </c>
      <c r="AK50" s="31">
        <v>2426.2811000000002</v>
      </c>
      <c r="AL50" s="31">
        <v>1003.2396</v>
      </c>
      <c r="AM50" s="31">
        <v>177.79219999999998</v>
      </c>
      <c r="AN50" s="31">
        <f>+Mensuelle!DL50+Mensuelle!DM50+Mensuelle!DN50</f>
        <v>220.81439999999998</v>
      </c>
      <c r="AO50" s="31">
        <v>12.722</v>
      </c>
    </row>
    <row r="51" spans="1:41" s="10" customFormat="1" x14ac:dyDescent="0.25">
      <c r="A51" s="47" t="s">
        <v>40</v>
      </c>
      <c r="B51" s="31">
        <v>2355.9740000000002</v>
      </c>
      <c r="C51" s="31">
        <v>1911.8220000000001</v>
      </c>
      <c r="D51" s="31">
        <v>2546.4659999999999</v>
      </c>
      <c r="E51" s="31">
        <v>2070.2910000000002</v>
      </c>
      <c r="F51" s="31">
        <v>1475.614</v>
      </c>
      <c r="G51" s="31">
        <v>1178.9679999999998</v>
      </c>
      <c r="H51" s="31">
        <v>2617.1480000000001</v>
      </c>
      <c r="I51" s="31">
        <v>2113.6309999999999</v>
      </c>
      <c r="J51" s="31">
        <v>3659.6929999999998</v>
      </c>
      <c r="K51" s="31">
        <v>577.47500000000002</v>
      </c>
      <c r="L51" s="31">
        <v>1808.2470000000001</v>
      </c>
      <c r="M51" s="31">
        <v>1843.7890000000002</v>
      </c>
      <c r="N51" s="31">
        <v>2295.7000000000003</v>
      </c>
      <c r="O51" s="31">
        <v>1408.9</v>
      </c>
      <c r="P51" s="31">
        <v>3046.2</v>
      </c>
      <c r="Q51" s="31">
        <v>4339.5</v>
      </c>
      <c r="R51" s="31">
        <v>2832.502</v>
      </c>
      <c r="S51" s="31">
        <v>3473.81</v>
      </c>
      <c r="T51" s="31">
        <v>1187.5854400000001</v>
      </c>
      <c r="U51" s="31">
        <v>3639.5882799999999</v>
      </c>
      <c r="V51" s="31">
        <v>3622.8233600000003</v>
      </c>
      <c r="W51" s="31">
        <v>2217.6727999999998</v>
      </c>
      <c r="X51" s="31">
        <v>6212.5559199999989</v>
      </c>
      <c r="Y51" s="31">
        <v>7644.9187600000005</v>
      </c>
      <c r="Z51" s="31">
        <v>10931.384340000001</v>
      </c>
      <c r="AA51" s="31">
        <v>3259.2618600000005</v>
      </c>
      <c r="AB51" s="31">
        <v>9432.8359599999985</v>
      </c>
      <c r="AC51" s="31">
        <v>5427.4794999999995</v>
      </c>
      <c r="AD51" s="31">
        <v>4770.8268399999997</v>
      </c>
      <c r="AE51" s="31">
        <v>10482.449519999998</v>
      </c>
      <c r="AF51" s="31">
        <v>4704.94499</v>
      </c>
      <c r="AG51" s="31">
        <v>7002.9977600000002</v>
      </c>
      <c r="AH51" s="31">
        <v>6977.9440599999998</v>
      </c>
      <c r="AI51" s="31">
        <v>6557.611759999998</v>
      </c>
      <c r="AJ51" s="31">
        <v>3912.8190800000002</v>
      </c>
      <c r="AK51" s="31">
        <v>10054.977800000001</v>
      </c>
      <c r="AL51" s="31">
        <v>8360.3279800000018</v>
      </c>
      <c r="AM51" s="31">
        <v>2494.4084599999996</v>
      </c>
      <c r="AN51" s="31">
        <f>+Mensuelle!DL51+Mensuelle!DM51+Mensuelle!DN51</f>
        <v>4777.4654</v>
      </c>
      <c r="AO51" s="31">
        <v>9311.780060000001</v>
      </c>
    </row>
    <row r="52" spans="1:41" s="10" customFormat="1" x14ac:dyDescent="0.25">
      <c r="A52" s="47" t="s">
        <v>87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>
        <v>0</v>
      </c>
      <c r="AI52" s="31">
        <v>0</v>
      </c>
      <c r="AJ52" s="31">
        <v>0</v>
      </c>
      <c r="AK52" s="31">
        <v>0</v>
      </c>
      <c r="AL52" s="31">
        <v>60.44</v>
      </c>
      <c r="AM52" s="31">
        <v>305.44899999999996</v>
      </c>
      <c r="AN52" s="31">
        <f>+Mensuelle!DL52+Mensuelle!DM52+Mensuelle!DN52</f>
        <v>230.82999999999998</v>
      </c>
      <c r="AO52" s="31">
        <v>348.64</v>
      </c>
    </row>
    <row r="53" spans="1:41" s="10" customFormat="1" x14ac:dyDescent="0.25">
      <c r="A53" s="47" t="s">
        <v>41</v>
      </c>
      <c r="B53" s="31">
        <v>14</v>
      </c>
      <c r="C53" s="31">
        <v>5.85</v>
      </c>
      <c r="D53" s="31">
        <v>13.55</v>
      </c>
      <c r="E53" s="31">
        <v>13</v>
      </c>
      <c r="F53" s="31">
        <v>31</v>
      </c>
      <c r="G53" s="31">
        <v>28.2</v>
      </c>
      <c r="H53" s="31">
        <v>52.25</v>
      </c>
      <c r="I53" s="31">
        <v>13</v>
      </c>
      <c r="J53" s="31">
        <v>59.150000000000006</v>
      </c>
      <c r="K53" s="31">
        <v>41.6</v>
      </c>
      <c r="L53" s="31">
        <v>33.188000000000002</v>
      </c>
      <c r="M53" s="31">
        <v>46.85</v>
      </c>
      <c r="N53" s="31">
        <v>44.2</v>
      </c>
      <c r="O53" s="31">
        <v>37.799999999999997</v>
      </c>
      <c r="P53" s="31">
        <v>67.100000000000009</v>
      </c>
      <c r="Q53" s="31">
        <v>33.900000000000006</v>
      </c>
      <c r="R53" s="31">
        <v>33.96</v>
      </c>
      <c r="S53" s="31">
        <v>50.05</v>
      </c>
      <c r="T53" s="31">
        <v>37.700000000000003</v>
      </c>
      <c r="U53" s="31">
        <v>44.2</v>
      </c>
      <c r="V53" s="31">
        <v>40.299999999999997</v>
      </c>
      <c r="W53" s="31">
        <v>43.9</v>
      </c>
      <c r="X53" s="31">
        <v>471.197</v>
      </c>
      <c r="Y53" s="31">
        <v>125.03</v>
      </c>
      <c r="Z53" s="31">
        <v>316.34399999999999</v>
      </c>
      <c r="AA53" s="31">
        <v>189.60000000000002</v>
      </c>
      <c r="AB53" s="31">
        <v>14.628</v>
      </c>
      <c r="AC53" s="31">
        <v>77.349999999999994</v>
      </c>
      <c r="AD53" s="31">
        <v>246.71350000000001</v>
      </c>
      <c r="AE53" s="31">
        <v>195.51400000000001</v>
      </c>
      <c r="AF53" s="31">
        <v>64.388599999999997</v>
      </c>
      <c r="AG53" s="31">
        <v>45.489999999999995</v>
      </c>
      <c r="AH53" s="31">
        <v>48.51</v>
      </c>
      <c r="AI53" s="31">
        <v>158.54900000000001</v>
      </c>
      <c r="AJ53" s="31">
        <v>89.795000000000002</v>
      </c>
      <c r="AK53" s="31">
        <v>59.607199999999999</v>
      </c>
      <c r="AL53" s="31">
        <v>74.742500000000007</v>
      </c>
      <c r="AM53" s="31">
        <v>23.39</v>
      </c>
      <c r="AN53" s="31">
        <f>+Mensuelle!DL53+Mensuelle!DM53+Mensuelle!DN53</f>
        <v>5020.5</v>
      </c>
      <c r="AO53" s="31">
        <v>4.1900000000000004</v>
      </c>
    </row>
    <row r="54" spans="1:41" s="10" customFormat="1" x14ac:dyDescent="0.25">
      <c r="A54" s="47" t="s">
        <v>42</v>
      </c>
      <c r="B54" s="31">
        <v>0</v>
      </c>
      <c r="C54" s="31">
        <v>0</v>
      </c>
      <c r="D54" s="31">
        <v>0</v>
      </c>
      <c r="E54" s="31">
        <v>3.6</v>
      </c>
      <c r="F54" s="31">
        <v>0</v>
      </c>
      <c r="G54" s="31">
        <v>0</v>
      </c>
      <c r="H54" s="31">
        <v>0</v>
      </c>
      <c r="I54" s="31">
        <v>0</v>
      </c>
      <c r="J54" s="31">
        <v>0.104</v>
      </c>
      <c r="K54" s="31">
        <v>0</v>
      </c>
      <c r="L54" s="31">
        <v>0</v>
      </c>
      <c r="M54" s="31">
        <v>0</v>
      </c>
      <c r="N54" s="31">
        <v>0</v>
      </c>
      <c r="O54" s="31">
        <v>0.1</v>
      </c>
      <c r="P54" s="31">
        <v>4.3999999999999995</v>
      </c>
      <c r="Q54" s="31">
        <v>0</v>
      </c>
      <c r="R54" s="31">
        <v>0</v>
      </c>
      <c r="S54" s="31">
        <v>0.129</v>
      </c>
      <c r="T54" s="31">
        <v>0</v>
      </c>
      <c r="U54" s="31">
        <v>0</v>
      </c>
      <c r="V54" s="31">
        <v>0</v>
      </c>
      <c r="W54" s="31">
        <v>0</v>
      </c>
      <c r="X54" s="31">
        <v>0.216</v>
      </c>
      <c r="Y54" s="31">
        <v>0.34100000000000003</v>
      </c>
      <c r="Z54" s="31">
        <v>7.0999999999999994E-2</v>
      </c>
      <c r="AA54" s="31">
        <v>0</v>
      </c>
      <c r="AB54" s="31">
        <v>1.9850000000000001</v>
      </c>
      <c r="AC54" s="31">
        <v>0</v>
      </c>
      <c r="AD54" s="31">
        <v>0</v>
      </c>
      <c r="AE54" s="31">
        <v>0</v>
      </c>
      <c r="AF54" s="31">
        <v>0.125</v>
      </c>
      <c r="AG54" s="31">
        <v>0.46400000000000002</v>
      </c>
      <c r="AH54" s="31">
        <v>0</v>
      </c>
      <c r="AI54" s="31">
        <v>11.244</v>
      </c>
      <c r="AJ54" s="31">
        <v>23.76</v>
      </c>
      <c r="AK54" s="31">
        <v>8.0728000000000009</v>
      </c>
      <c r="AL54" s="31">
        <v>0</v>
      </c>
      <c r="AM54" s="31">
        <v>1.52</v>
      </c>
      <c r="AN54" s="31">
        <f>+Mensuelle!DL54+Mensuelle!DM54+Mensuelle!DN54</f>
        <v>0</v>
      </c>
      <c r="AO54" s="31">
        <v>0</v>
      </c>
    </row>
    <row r="55" spans="1:41" s="10" customFormat="1" x14ac:dyDescent="0.25">
      <c r="A55" s="47" t="s">
        <v>43</v>
      </c>
      <c r="B55" s="31">
        <v>119.03700000000001</v>
      </c>
      <c r="C55" s="31">
        <v>125.255</v>
      </c>
      <c r="D55" s="31">
        <v>125.33500000000001</v>
      </c>
      <c r="E55" s="31">
        <v>261.27199999999999</v>
      </c>
      <c r="F55" s="31">
        <v>225.91300000000001</v>
      </c>
      <c r="G55" s="31">
        <v>128.34299999999999</v>
      </c>
      <c r="H55" s="31">
        <v>180.392</v>
      </c>
      <c r="I55" s="31">
        <v>166.68299999999999</v>
      </c>
      <c r="J55" s="31">
        <v>99.748999999999995</v>
      </c>
      <c r="K55" s="31">
        <v>87.156000000000006</v>
      </c>
      <c r="L55" s="31">
        <v>543.69799999999998</v>
      </c>
      <c r="M55" s="31">
        <v>316.78700000000003</v>
      </c>
      <c r="N55" s="31">
        <v>400.2</v>
      </c>
      <c r="O55" s="31">
        <v>253</v>
      </c>
      <c r="P55" s="31">
        <v>542.70000000000005</v>
      </c>
      <c r="Q55" s="31">
        <v>787.9</v>
      </c>
      <c r="R55" s="31">
        <v>762.63</v>
      </c>
      <c r="S55" s="31">
        <v>429.67399999999998</v>
      </c>
      <c r="T55" s="31">
        <v>493.21900000000005</v>
      </c>
      <c r="U55" s="31">
        <v>334.84199999999998</v>
      </c>
      <c r="V55" s="31">
        <v>278.31</v>
      </c>
      <c r="W55" s="31">
        <v>308.79760000000005</v>
      </c>
      <c r="X55" s="31">
        <v>857.44399999999996</v>
      </c>
      <c r="Y55" s="31">
        <v>980.63569999999982</v>
      </c>
      <c r="Z55" s="31">
        <v>480.18600000000004</v>
      </c>
      <c r="AA55" s="31">
        <v>813.61499999999978</v>
      </c>
      <c r="AB55" s="31">
        <v>569.81600000000003</v>
      </c>
      <c r="AC55" s="31">
        <v>986.85419999999988</v>
      </c>
      <c r="AD55" s="31">
        <v>3132.3069999999998</v>
      </c>
      <c r="AE55" s="31">
        <v>1220.3964000000001</v>
      </c>
      <c r="AF55" s="31">
        <v>1095.3420000000001</v>
      </c>
      <c r="AG55" s="31">
        <v>1557.7683999999999</v>
      </c>
      <c r="AH55" s="31">
        <v>640.43742181139862</v>
      </c>
      <c r="AI55" s="31">
        <v>865.12954102047843</v>
      </c>
      <c r="AJ55" s="31">
        <v>732.21806090088739</v>
      </c>
      <c r="AK55" s="31">
        <v>979.89901461061334</v>
      </c>
      <c r="AL55" s="31">
        <v>954.79820000000007</v>
      </c>
      <c r="AM55" s="31">
        <v>564.76779871307963</v>
      </c>
      <c r="AN55" s="31">
        <f>+Mensuelle!DL55+Mensuelle!DM55+Mensuelle!DN55</f>
        <v>1189.3623994837612</v>
      </c>
      <c r="AO55" s="31">
        <v>1412.5598158261237</v>
      </c>
    </row>
    <row r="56" spans="1:41" s="10" customFormat="1" x14ac:dyDescent="0.25">
      <c r="A56" s="46" t="s">
        <v>44</v>
      </c>
      <c r="B56" s="33">
        <v>5.58</v>
      </c>
      <c r="C56" s="33">
        <v>21.375</v>
      </c>
      <c r="D56" s="33">
        <v>282.54799999999994</v>
      </c>
      <c r="E56" s="33">
        <v>61.608000000000004</v>
      </c>
      <c r="F56" s="33">
        <v>25.853999999999999</v>
      </c>
      <c r="G56" s="33">
        <v>29.088000000000001</v>
      </c>
      <c r="H56" s="33">
        <v>144.458</v>
      </c>
      <c r="I56" s="33">
        <v>197.56100000000001</v>
      </c>
      <c r="J56" s="33">
        <v>95.305999999999997</v>
      </c>
      <c r="K56" s="33">
        <v>1.4870000000000001</v>
      </c>
      <c r="L56" s="33">
        <v>185.19</v>
      </c>
      <c r="M56" s="33">
        <v>175.88400000000001</v>
      </c>
      <c r="N56" s="33">
        <v>165.2</v>
      </c>
      <c r="O56" s="33">
        <v>0.2</v>
      </c>
      <c r="P56" s="33">
        <v>236.5</v>
      </c>
      <c r="Q56" s="33">
        <v>299.79999999999995</v>
      </c>
      <c r="R56" s="33">
        <v>61.120000000000005</v>
      </c>
      <c r="S56" s="33">
        <v>100.30799999999999</v>
      </c>
      <c r="T56" s="33">
        <v>89.449999999999989</v>
      </c>
      <c r="U56" s="33">
        <v>291.6266</v>
      </c>
      <c r="V56" s="33">
        <v>87.359000000000009</v>
      </c>
      <c r="W56" s="33">
        <v>40.0715</v>
      </c>
      <c r="X56" s="33">
        <v>106.39999999999999</v>
      </c>
      <c r="Y56" s="33">
        <v>234.50200000000001</v>
      </c>
      <c r="Z56" s="33">
        <v>57.310299999999998</v>
      </c>
      <c r="AA56" s="33">
        <v>6.1047999999999991</v>
      </c>
      <c r="AB56" s="33">
        <v>50.317999999999998</v>
      </c>
      <c r="AC56" s="33">
        <v>352.37299999999999</v>
      </c>
      <c r="AD56" s="33">
        <v>128.93600000000001</v>
      </c>
      <c r="AE56" s="33">
        <v>31.26962</v>
      </c>
      <c r="AF56" s="33">
        <v>22.716999999999999</v>
      </c>
      <c r="AG56" s="33">
        <v>314.56342899999999</v>
      </c>
      <c r="AH56" s="33">
        <v>203.78890000000001</v>
      </c>
      <c r="AI56" s="33">
        <v>87.602000000000004</v>
      </c>
      <c r="AJ56" s="33">
        <v>73.813000000000002</v>
      </c>
      <c r="AK56" s="33">
        <v>167.78800000000001</v>
      </c>
      <c r="AL56" s="33">
        <v>306.37699999999995</v>
      </c>
      <c r="AM56" s="33">
        <v>344.80160000000001</v>
      </c>
      <c r="AN56" s="33">
        <f>+Mensuelle!DL56+Mensuelle!DM56+Mensuelle!DN56</f>
        <v>28.642499999999998</v>
      </c>
      <c r="AO56" s="33">
        <v>283.54499999999996</v>
      </c>
    </row>
    <row r="57" spans="1:41" s="10" customFormat="1" x14ac:dyDescent="0.25">
      <c r="A57" s="47" t="s">
        <v>45</v>
      </c>
      <c r="B57" s="31">
        <v>5.181</v>
      </c>
      <c r="C57" s="31">
        <v>21.277999999999999</v>
      </c>
      <c r="D57" s="31">
        <v>244.14799999999997</v>
      </c>
      <c r="E57" s="31">
        <v>23.268000000000001</v>
      </c>
      <c r="F57" s="31">
        <v>25.491</v>
      </c>
      <c r="G57" s="31">
        <v>24.288</v>
      </c>
      <c r="H57" s="31">
        <v>99.087999999999994</v>
      </c>
      <c r="I57" s="31">
        <v>173.36799999999999</v>
      </c>
      <c r="J57" s="31">
        <v>92.405999999999992</v>
      </c>
      <c r="K57" s="31">
        <v>1.4870000000000001</v>
      </c>
      <c r="L57" s="31">
        <v>127.59</v>
      </c>
      <c r="M57" s="31">
        <v>167.48400000000001</v>
      </c>
      <c r="N57" s="31">
        <v>149.9</v>
      </c>
      <c r="O57" s="31">
        <v>0.2</v>
      </c>
      <c r="P57" s="31">
        <v>160.6</v>
      </c>
      <c r="Q57" s="31">
        <v>254.39999999999998</v>
      </c>
      <c r="R57" s="31">
        <v>41.92</v>
      </c>
      <c r="S57" s="31">
        <v>71.027999999999992</v>
      </c>
      <c r="T57" s="31">
        <v>50.36</v>
      </c>
      <c r="U57" s="31">
        <v>238.57259999999999</v>
      </c>
      <c r="V57" s="31">
        <v>55.518000000000001</v>
      </c>
      <c r="W57" s="31">
        <v>39.899500000000003</v>
      </c>
      <c r="X57" s="31">
        <v>106.39999999999999</v>
      </c>
      <c r="Y57" s="31">
        <v>142.715</v>
      </c>
      <c r="Z57" s="31">
        <v>38.275999999999996</v>
      </c>
      <c r="AA57" s="31">
        <v>5.3387999999999991</v>
      </c>
      <c r="AB57" s="31">
        <v>8.4979999999999993</v>
      </c>
      <c r="AC57" s="31">
        <v>160.298</v>
      </c>
      <c r="AD57" s="31">
        <v>69.971000000000004</v>
      </c>
      <c r="AE57" s="31">
        <v>19.084620000000001</v>
      </c>
      <c r="AF57" s="31">
        <v>22.672000000000001</v>
      </c>
      <c r="AG57" s="31">
        <v>207.275429</v>
      </c>
      <c r="AH57" s="31">
        <v>188.42890000000003</v>
      </c>
      <c r="AI57" s="31">
        <v>59.561999999999998</v>
      </c>
      <c r="AJ57" s="31">
        <v>54.513000000000005</v>
      </c>
      <c r="AK57" s="31">
        <v>161.488</v>
      </c>
      <c r="AL57" s="31">
        <v>115.273</v>
      </c>
      <c r="AM57" s="31">
        <v>6.8886000000000003</v>
      </c>
      <c r="AN57" s="31">
        <f>+Mensuelle!DL57+Mensuelle!DM57+Mensuelle!DN57</f>
        <v>0.34799999999999998</v>
      </c>
      <c r="AO57" s="31">
        <v>206.14499999999998</v>
      </c>
    </row>
    <row r="58" spans="1:41" s="10" customFormat="1" x14ac:dyDescent="0.25">
      <c r="A58" s="47" t="s">
        <v>46</v>
      </c>
      <c r="B58" s="31">
        <v>0</v>
      </c>
      <c r="C58" s="31">
        <v>0</v>
      </c>
      <c r="D58" s="31">
        <v>38.4</v>
      </c>
      <c r="E58" s="31">
        <v>38.340000000000003</v>
      </c>
      <c r="F58" s="31">
        <v>0.36299999999999999</v>
      </c>
      <c r="G58" s="31">
        <v>4.8</v>
      </c>
      <c r="H58" s="31">
        <v>38.76</v>
      </c>
      <c r="I58" s="31">
        <v>24.193000000000001</v>
      </c>
      <c r="J58" s="31">
        <v>0</v>
      </c>
      <c r="K58" s="31">
        <v>0</v>
      </c>
      <c r="L58" s="31">
        <v>57.599999999999994</v>
      </c>
      <c r="M58" s="31">
        <v>8.4</v>
      </c>
      <c r="N58" s="31">
        <v>15.1</v>
      </c>
      <c r="O58" s="31">
        <v>0</v>
      </c>
      <c r="P58" s="31">
        <v>60.2</v>
      </c>
      <c r="Q58" s="31">
        <v>40.200000000000003</v>
      </c>
      <c r="R58" s="31">
        <v>19.2</v>
      </c>
      <c r="S58" s="31">
        <v>29.279999999999998</v>
      </c>
      <c r="T58" s="31">
        <v>38.4</v>
      </c>
      <c r="U58" s="31">
        <v>53.054000000000002</v>
      </c>
      <c r="V58" s="31">
        <v>31.841000000000001</v>
      </c>
      <c r="W58" s="31">
        <v>0</v>
      </c>
      <c r="X58" s="31">
        <v>0</v>
      </c>
      <c r="Y58" s="31">
        <v>34.186999999999998</v>
      </c>
      <c r="Z58" s="31">
        <v>19.034299999999998</v>
      </c>
      <c r="AA58" s="31">
        <v>0.76600000000000001</v>
      </c>
      <c r="AB58" s="31">
        <v>41.82</v>
      </c>
      <c r="AC58" s="31">
        <v>192.07499999999999</v>
      </c>
      <c r="AD58" s="31">
        <v>8.9250000000000007</v>
      </c>
      <c r="AE58" s="31">
        <v>0</v>
      </c>
      <c r="AF58" s="31">
        <v>4.4999999999999998E-2</v>
      </c>
      <c r="AG58" s="31">
        <v>107.288</v>
      </c>
      <c r="AH58" s="31">
        <v>15.36</v>
      </c>
      <c r="AI58" s="31">
        <v>28.04</v>
      </c>
      <c r="AJ58" s="31">
        <v>19.2</v>
      </c>
      <c r="AK58" s="31">
        <v>6.3000000000000007</v>
      </c>
      <c r="AL58" s="31">
        <v>191.10399999999998</v>
      </c>
      <c r="AM58" s="31">
        <v>337.91300000000001</v>
      </c>
      <c r="AN58" s="31">
        <f>+Mensuelle!DL58+Mensuelle!DM58+Mensuelle!DN58</f>
        <v>28.294499999999999</v>
      </c>
      <c r="AO58" s="31">
        <v>77.400000000000006</v>
      </c>
    </row>
    <row r="59" spans="1:41" s="10" customFormat="1" x14ac:dyDescent="0.25">
      <c r="A59" s="47" t="s">
        <v>47</v>
      </c>
      <c r="B59" s="31">
        <v>0.39900000000000002</v>
      </c>
      <c r="C59" s="31">
        <v>9.7000000000000003E-2</v>
      </c>
      <c r="D59" s="31">
        <v>0</v>
      </c>
      <c r="E59" s="31">
        <v>0</v>
      </c>
      <c r="F59" s="31">
        <v>0</v>
      </c>
      <c r="G59" s="31">
        <v>0</v>
      </c>
      <c r="H59" s="31">
        <v>6.61</v>
      </c>
      <c r="I59" s="31">
        <v>0</v>
      </c>
      <c r="J59" s="31">
        <v>2.9</v>
      </c>
      <c r="K59" s="31">
        <v>0</v>
      </c>
      <c r="L59" s="31">
        <v>0</v>
      </c>
      <c r="M59" s="31">
        <v>0</v>
      </c>
      <c r="N59" s="31">
        <v>0.2</v>
      </c>
      <c r="O59" s="31">
        <v>0</v>
      </c>
      <c r="P59" s="31">
        <v>15.7</v>
      </c>
      <c r="Q59" s="31">
        <v>5.2</v>
      </c>
      <c r="R59" s="31">
        <v>0</v>
      </c>
      <c r="S59" s="31">
        <v>0</v>
      </c>
      <c r="T59" s="31">
        <v>0.69</v>
      </c>
      <c r="U59" s="31">
        <v>0</v>
      </c>
      <c r="V59" s="31">
        <v>0</v>
      </c>
      <c r="W59" s="31">
        <v>0.17199999999999999</v>
      </c>
      <c r="X59" s="31">
        <v>0</v>
      </c>
      <c r="Y59" s="31">
        <v>57.600000000000009</v>
      </c>
      <c r="Z59" s="31">
        <v>0</v>
      </c>
      <c r="AA59" s="31">
        <v>0</v>
      </c>
      <c r="AB59" s="31">
        <v>0</v>
      </c>
      <c r="AC59" s="31">
        <v>0</v>
      </c>
      <c r="AD59" s="31">
        <v>50.04</v>
      </c>
      <c r="AE59" s="31">
        <v>12.185</v>
      </c>
      <c r="AF59" s="31">
        <v>0</v>
      </c>
      <c r="AG59" s="31">
        <v>0</v>
      </c>
      <c r="AH59" s="31">
        <v>0</v>
      </c>
      <c r="AI59" s="31">
        <v>0</v>
      </c>
      <c r="AJ59" s="31">
        <v>0.1</v>
      </c>
      <c r="AK59" s="31">
        <v>0</v>
      </c>
      <c r="AL59" s="31">
        <v>0</v>
      </c>
      <c r="AM59" s="31">
        <v>0</v>
      </c>
      <c r="AN59" s="31">
        <f>+Mensuelle!DL59+Mensuelle!DM59+Mensuelle!DN59</f>
        <v>0</v>
      </c>
      <c r="AO59" s="31">
        <v>0</v>
      </c>
    </row>
    <row r="60" spans="1:41" s="10" customFormat="1" x14ac:dyDescent="0.25">
      <c r="A60" s="46" t="s">
        <v>48</v>
      </c>
      <c r="B60" s="33">
        <v>0</v>
      </c>
      <c r="C60" s="33">
        <v>12</v>
      </c>
      <c r="D60" s="33">
        <v>19.2</v>
      </c>
      <c r="E60" s="33">
        <v>1.02</v>
      </c>
      <c r="F60" s="33">
        <v>6</v>
      </c>
      <c r="G60" s="33">
        <v>0.8</v>
      </c>
      <c r="H60" s="33">
        <v>16.2</v>
      </c>
      <c r="I60" s="33">
        <v>40.26</v>
      </c>
      <c r="J60" s="33">
        <v>0</v>
      </c>
      <c r="K60" s="33">
        <v>0</v>
      </c>
      <c r="L60" s="33">
        <v>0</v>
      </c>
      <c r="M60" s="33">
        <v>1.429</v>
      </c>
      <c r="N60" s="33">
        <v>0</v>
      </c>
      <c r="O60" s="33">
        <v>0</v>
      </c>
      <c r="P60" s="33">
        <v>0</v>
      </c>
      <c r="Q60" s="33">
        <v>51.6</v>
      </c>
      <c r="R60" s="33">
        <v>0</v>
      </c>
      <c r="S60" s="33">
        <v>0</v>
      </c>
      <c r="T60" s="33">
        <v>32.28</v>
      </c>
      <c r="U60" s="33">
        <v>23.82</v>
      </c>
      <c r="V60" s="33">
        <v>28.14</v>
      </c>
      <c r="W60" s="33">
        <v>0</v>
      </c>
      <c r="X60" s="33">
        <v>38.4</v>
      </c>
      <c r="Y60" s="33">
        <v>19.2</v>
      </c>
      <c r="Z60" s="33">
        <v>12</v>
      </c>
      <c r="AA60" s="33">
        <v>0</v>
      </c>
      <c r="AB60" s="33">
        <v>0</v>
      </c>
      <c r="AC60" s="33">
        <v>120.66800000000001</v>
      </c>
      <c r="AD60" s="33">
        <v>0</v>
      </c>
      <c r="AE60" s="33">
        <v>15</v>
      </c>
      <c r="AF60" s="33">
        <v>37.47</v>
      </c>
      <c r="AG60" s="33">
        <v>147</v>
      </c>
      <c r="AH60" s="33">
        <v>19.260000000000002</v>
      </c>
      <c r="AI60" s="33">
        <v>0</v>
      </c>
      <c r="AJ60" s="33">
        <v>53.91</v>
      </c>
      <c r="AK60" s="33">
        <v>143.79</v>
      </c>
      <c r="AL60" s="33">
        <v>56.640799999999999</v>
      </c>
      <c r="AM60" s="33">
        <v>15.6</v>
      </c>
      <c r="AN60" s="33">
        <f>+Mensuelle!DL60+Mensuelle!DM60+Mensuelle!DN60</f>
        <v>25.2</v>
      </c>
      <c r="AO60" s="33">
        <v>20.7</v>
      </c>
    </row>
    <row r="61" spans="1:41" s="10" customFormat="1" x14ac:dyDescent="0.25">
      <c r="A61" s="47" t="s">
        <v>49</v>
      </c>
      <c r="B61" s="31">
        <v>0</v>
      </c>
      <c r="C61" s="31">
        <v>12</v>
      </c>
      <c r="D61" s="31">
        <v>19.2</v>
      </c>
      <c r="E61" s="31">
        <v>1.02</v>
      </c>
      <c r="F61" s="31">
        <v>0</v>
      </c>
      <c r="G61" s="31">
        <v>0</v>
      </c>
      <c r="H61" s="31">
        <v>0</v>
      </c>
      <c r="I61" s="31">
        <v>28.2</v>
      </c>
      <c r="J61" s="31">
        <v>0</v>
      </c>
      <c r="K61" s="31">
        <v>0</v>
      </c>
      <c r="L61" s="31">
        <v>0</v>
      </c>
      <c r="M61" s="31">
        <v>1.429</v>
      </c>
      <c r="N61" s="31">
        <v>0</v>
      </c>
      <c r="O61" s="31">
        <v>0</v>
      </c>
      <c r="P61" s="31">
        <v>0</v>
      </c>
      <c r="Q61" s="31">
        <v>37.700000000000003</v>
      </c>
      <c r="R61" s="31">
        <v>0</v>
      </c>
      <c r="S61" s="31">
        <v>0</v>
      </c>
      <c r="T61" s="31">
        <v>0</v>
      </c>
      <c r="U61" s="31">
        <v>0</v>
      </c>
      <c r="V61" s="31">
        <v>12.72</v>
      </c>
      <c r="W61" s="31">
        <v>0</v>
      </c>
      <c r="X61" s="31">
        <v>0</v>
      </c>
      <c r="Y61" s="31">
        <v>0</v>
      </c>
      <c r="Z61" s="31">
        <v>12</v>
      </c>
      <c r="AA61" s="31">
        <v>0</v>
      </c>
      <c r="AB61" s="31">
        <v>0</v>
      </c>
      <c r="AC61" s="31">
        <v>26.048000000000002</v>
      </c>
      <c r="AD61" s="31">
        <v>0</v>
      </c>
      <c r="AE61" s="31">
        <v>0</v>
      </c>
      <c r="AF61" s="31">
        <v>0</v>
      </c>
      <c r="AG61" s="31">
        <v>19.2</v>
      </c>
      <c r="AH61" s="31">
        <v>0</v>
      </c>
      <c r="AI61" s="31">
        <v>0</v>
      </c>
      <c r="AJ61" s="31">
        <v>0</v>
      </c>
      <c r="AK61" s="31">
        <v>49.92</v>
      </c>
      <c r="AL61" s="31">
        <v>19.2</v>
      </c>
      <c r="AM61" s="31">
        <v>0</v>
      </c>
      <c r="AN61" s="31">
        <f>+Mensuelle!DL61+Mensuelle!DM61+Mensuelle!DN61</f>
        <v>0</v>
      </c>
      <c r="AO61" s="31">
        <v>0</v>
      </c>
    </row>
    <row r="62" spans="1:41" s="10" customFormat="1" x14ac:dyDescent="0.25">
      <c r="A62" s="47" t="s">
        <v>50</v>
      </c>
      <c r="B62" s="31">
        <v>0</v>
      </c>
      <c r="C62" s="31">
        <v>0</v>
      </c>
      <c r="D62" s="31">
        <v>0</v>
      </c>
      <c r="E62" s="31">
        <v>0</v>
      </c>
      <c r="F62" s="31">
        <v>6</v>
      </c>
      <c r="G62" s="31">
        <v>0.8</v>
      </c>
      <c r="H62" s="31">
        <v>16.2</v>
      </c>
      <c r="I62" s="31">
        <v>12.06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13.9</v>
      </c>
      <c r="R62" s="31">
        <v>0</v>
      </c>
      <c r="S62" s="31">
        <v>0</v>
      </c>
      <c r="T62" s="31">
        <v>32.28</v>
      </c>
      <c r="U62" s="31">
        <v>23.82</v>
      </c>
      <c r="V62" s="31">
        <v>15.42</v>
      </c>
      <c r="W62" s="31">
        <v>0</v>
      </c>
      <c r="X62" s="31">
        <v>38.4</v>
      </c>
      <c r="Y62" s="31">
        <v>19.2</v>
      </c>
      <c r="Z62" s="31">
        <v>0</v>
      </c>
      <c r="AA62" s="31">
        <v>0</v>
      </c>
      <c r="AB62" s="31">
        <v>0</v>
      </c>
      <c r="AC62" s="31">
        <v>94.62</v>
      </c>
      <c r="AD62" s="31">
        <v>0</v>
      </c>
      <c r="AE62" s="31">
        <v>15</v>
      </c>
      <c r="AF62" s="31">
        <v>37.47</v>
      </c>
      <c r="AG62" s="31">
        <v>127.8</v>
      </c>
      <c r="AH62" s="31">
        <v>19.260000000000002</v>
      </c>
      <c r="AI62" s="31">
        <v>0</v>
      </c>
      <c r="AJ62" s="31">
        <v>53.91</v>
      </c>
      <c r="AK62" s="31">
        <v>93.87</v>
      </c>
      <c r="AL62" s="31">
        <v>37.440799999999996</v>
      </c>
      <c r="AM62" s="31">
        <v>15.6</v>
      </c>
      <c r="AN62" s="31">
        <f>+Mensuelle!DL62+Mensuelle!DM62+Mensuelle!DN62</f>
        <v>25.2</v>
      </c>
      <c r="AO62" s="31">
        <v>20.7</v>
      </c>
    </row>
    <row r="63" spans="1:41" s="10" customFormat="1" x14ac:dyDescent="0.25">
      <c r="A63" s="47" t="s">
        <v>51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7.0999999998093699E-2</v>
      </c>
      <c r="AM63" s="33">
        <v>0</v>
      </c>
      <c r="AN63" s="33">
        <f>+Mensuelle!DL63+Mensuelle!DM63+Mensuelle!DN63</f>
        <v>0</v>
      </c>
      <c r="AO63" s="33">
        <v>0</v>
      </c>
    </row>
    <row r="64" spans="1:41" s="10" customFormat="1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</row>
    <row r="65" spans="1:41" s="10" customFormat="1" x14ac:dyDescent="0.25">
      <c r="A65" s="34" t="s">
        <v>52</v>
      </c>
      <c r="B65" s="35">
        <v>19878.782000000003</v>
      </c>
      <c r="C65" s="35">
        <v>17797.626000000004</v>
      </c>
      <c r="D65" s="35">
        <v>22283.019</v>
      </c>
      <c r="E65" s="35">
        <v>25794.430999999997</v>
      </c>
      <c r="F65" s="35">
        <v>23326.938000000002</v>
      </c>
      <c r="G65" s="35">
        <v>18415.126116448097</v>
      </c>
      <c r="H65" s="35">
        <v>22577.440000000002</v>
      </c>
      <c r="I65" s="35">
        <v>20294.002</v>
      </c>
      <c r="J65" s="35">
        <v>21733.168180000004</v>
      </c>
      <c r="K65" s="35">
        <v>22352.44</v>
      </c>
      <c r="L65" s="35">
        <v>23769.725999999999</v>
      </c>
      <c r="M65" s="35">
        <v>25269.731989999997</v>
      </c>
      <c r="N65" s="35">
        <v>26694.600000000002</v>
      </c>
      <c r="O65" s="35">
        <v>21943.399999999998</v>
      </c>
      <c r="P65" s="35">
        <v>27354.400000000001</v>
      </c>
      <c r="Q65" s="35">
        <v>27226.399999999998</v>
      </c>
      <c r="R65" s="35">
        <v>28678.769399999997</v>
      </c>
      <c r="S65" s="35">
        <v>28014.112691999999</v>
      </c>
      <c r="T65" s="35">
        <v>19521.935150000001</v>
      </c>
      <c r="U65" s="35">
        <v>26815.13423</v>
      </c>
      <c r="V65" s="35">
        <v>23128.59117</v>
      </c>
      <c r="W65" s="35">
        <v>15030.10678</v>
      </c>
      <c r="X65" s="35">
        <v>30446.86708</v>
      </c>
      <c r="Y65" s="35">
        <v>37252.252769999992</v>
      </c>
      <c r="Z65" s="35">
        <v>32630.289625999998</v>
      </c>
      <c r="AA65" s="35">
        <v>23435.544900000001</v>
      </c>
      <c r="AB65" s="35">
        <v>27778.38379</v>
      </c>
      <c r="AC65" s="35">
        <v>26364.190344903</v>
      </c>
      <c r="AD65" s="35">
        <v>25163.15990418</v>
      </c>
      <c r="AE65" s="35">
        <v>29580.770619999996</v>
      </c>
      <c r="AF65" s="35">
        <v>28564.2634</v>
      </c>
      <c r="AG65" s="35">
        <v>40985.090119</v>
      </c>
      <c r="AH65" s="35">
        <v>46409.06498000001</v>
      </c>
      <c r="AI65" s="35">
        <v>33266.229520000008</v>
      </c>
      <c r="AJ65" s="35">
        <v>29675.051670000001</v>
      </c>
      <c r="AK65" s="35">
        <v>35196.917658999999</v>
      </c>
      <c r="AL65" s="35">
        <v>29444.291109999995</v>
      </c>
      <c r="AM65" s="35">
        <v>22962.487379999999</v>
      </c>
      <c r="AN65" s="35">
        <f>+Mensuelle!DL65+Mensuelle!DM65+Mensuelle!DN65</f>
        <v>37984.79181000001</v>
      </c>
      <c r="AO65" s="35">
        <v>38132.855199760001</v>
      </c>
    </row>
    <row r="66" spans="1:41" s="10" customFormat="1" x14ac:dyDescent="0.25">
      <c r="A66" s="4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F66" s="102"/>
      <c r="AG66" s="102"/>
      <c r="AH66" s="102"/>
      <c r="AI66" s="102"/>
      <c r="AJ66" s="102"/>
      <c r="AK66" s="102"/>
      <c r="AL66" s="102"/>
      <c r="AM66" s="107"/>
      <c r="AN66" s="107"/>
      <c r="AO66" s="107"/>
    </row>
    <row r="67" spans="1:41" s="10" customFormat="1" x14ac:dyDescent="0.25">
      <c r="A67" s="36" t="s">
        <v>79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F67" s="103"/>
      <c r="AG67" s="103"/>
      <c r="AH67" s="103"/>
      <c r="AI67" s="103"/>
      <c r="AJ67" s="103"/>
      <c r="AK67" s="103"/>
      <c r="AL67" s="103"/>
      <c r="AM67" s="96"/>
      <c r="AN67" s="96"/>
      <c r="AO67" s="96"/>
    </row>
    <row r="68" spans="1:41" s="10" customFormat="1" x14ac:dyDescent="0.25">
      <c r="A68" s="34" t="s">
        <v>82</v>
      </c>
      <c r="B68" s="37"/>
      <c r="C68" s="37"/>
      <c r="D68" s="37"/>
      <c r="E68" s="3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9"/>
      <c r="AG68" s="39"/>
      <c r="AH68" s="39"/>
      <c r="AI68" s="39"/>
      <c r="AJ68" s="39"/>
      <c r="AK68" s="39"/>
      <c r="AL68" s="39"/>
      <c r="AM68" s="106"/>
      <c r="AN68" s="106"/>
      <c r="AO68" s="106"/>
    </row>
    <row r="69" spans="1:41" s="10" customFormat="1" x14ac:dyDescent="0.25">
      <c r="A69" s="40"/>
      <c r="E69" s="42"/>
    </row>
    <row r="70" spans="1:41" s="10" customFormat="1" x14ac:dyDescent="0.25">
      <c r="A70" s="40"/>
    </row>
    <row r="71" spans="1:41" s="10" customFormat="1" x14ac:dyDescent="0.25">
      <c r="A71" s="40"/>
    </row>
    <row r="72" spans="1:41" s="10" customFormat="1" x14ac:dyDescent="0.25">
      <c r="A72" s="40"/>
    </row>
    <row r="73" spans="1:41" s="10" customFormat="1" x14ac:dyDescent="0.25">
      <c r="A73" s="40"/>
    </row>
    <row r="74" spans="1:41" s="10" customFormat="1" x14ac:dyDescent="0.25">
      <c r="A74" s="40"/>
    </row>
    <row r="75" spans="1:41" s="10" customFormat="1" x14ac:dyDescent="0.25">
      <c r="A75" s="40"/>
    </row>
    <row r="76" spans="1:41" s="10" customFormat="1" x14ac:dyDescent="0.25">
      <c r="A76" s="40"/>
    </row>
    <row r="77" spans="1:41" s="10" customFormat="1" x14ac:dyDescent="0.25">
      <c r="A77" s="40"/>
    </row>
    <row r="78" spans="1:41" s="10" customFormat="1" x14ac:dyDescent="0.25">
      <c r="A78" s="40"/>
    </row>
    <row r="79" spans="1:41" s="10" customFormat="1" x14ac:dyDescent="0.25">
      <c r="A79" s="40"/>
    </row>
    <row r="80" spans="1:41" s="10" customFormat="1" x14ac:dyDescent="0.25">
      <c r="A80" s="40"/>
    </row>
    <row r="81" spans="1:1" s="10" customFormat="1" x14ac:dyDescent="0.25">
      <c r="A81" s="40"/>
    </row>
    <row r="82" spans="1:1" s="10" customFormat="1" x14ac:dyDescent="0.25">
      <c r="A82" s="40"/>
    </row>
    <row r="83" spans="1:1" s="10" customFormat="1" x14ac:dyDescent="0.25">
      <c r="A83" s="40"/>
    </row>
    <row r="84" spans="1:1" s="10" customFormat="1" x14ac:dyDescent="0.25">
      <c r="A84" s="40"/>
    </row>
    <row r="85" spans="1:1" s="10" customFormat="1" x14ac:dyDescent="0.25">
      <c r="A85" s="40"/>
    </row>
    <row r="86" spans="1:1" s="10" customFormat="1" x14ac:dyDescent="0.25">
      <c r="A86" s="40"/>
    </row>
    <row r="87" spans="1:1" s="10" customFormat="1" x14ac:dyDescent="0.25">
      <c r="A87" s="40"/>
    </row>
    <row r="88" spans="1:1" s="10" customFormat="1" x14ac:dyDescent="0.25">
      <c r="A88" s="40"/>
    </row>
    <row r="89" spans="1:1" s="10" customFormat="1" x14ac:dyDescent="0.25">
      <c r="A89" s="40"/>
    </row>
    <row r="90" spans="1:1" s="10" customFormat="1" x14ac:dyDescent="0.25">
      <c r="A90" s="40"/>
    </row>
    <row r="91" spans="1:1" s="10" customFormat="1" x14ac:dyDescent="0.25">
      <c r="A91" s="40"/>
    </row>
    <row r="92" spans="1:1" s="10" customFormat="1" x14ac:dyDescent="0.25">
      <c r="A92" s="40"/>
    </row>
    <row r="93" spans="1:1" s="10" customFormat="1" x14ac:dyDescent="0.25">
      <c r="A93" s="40"/>
    </row>
    <row r="94" spans="1:1" s="10" customFormat="1" x14ac:dyDescent="0.25">
      <c r="A94" s="40"/>
    </row>
    <row r="95" spans="1:1" s="10" customFormat="1" x14ac:dyDescent="0.25">
      <c r="A95" s="40"/>
    </row>
    <row r="96" spans="1:1" s="10" customFormat="1" x14ac:dyDescent="0.25">
      <c r="A96" s="40"/>
    </row>
    <row r="97" spans="1:1" s="10" customFormat="1" x14ac:dyDescent="0.25">
      <c r="A97" s="40"/>
    </row>
    <row r="98" spans="1:1" s="10" customFormat="1" x14ac:dyDescent="0.25">
      <c r="A98" s="40"/>
    </row>
    <row r="99" spans="1:1" s="10" customFormat="1" x14ac:dyDescent="0.25">
      <c r="A99" s="40"/>
    </row>
    <row r="100" spans="1:1" s="10" customFormat="1" x14ac:dyDescent="0.25">
      <c r="A100" s="40"/>
    </row>
    <row r="101" spans="1:1" s="10" customFormat="1" x14ac:dyDescent="0.25">
      <c r="A101" s="40"/>
    </row>
    <row r="102" spans="1:1" s="10" customFormat="1" x14ac:dyDescent="0.25">
      <c r="A102" s="40"/>
    </row>
    <row r="103" spans="1:1" s="10" customFormat="1" x14ac:dyDescent="0.25">
      <c r="A103" s="40"/>
    </row>
    <row r="104" spans="1:1" s="10" customFormat="1" x14ac:dyDescent="0.25">
      <c r="A104" s="40"/>
    </row>
    <row r="105" spans="1:1" s="10" customFormat="1" x14ac:dyDescent="0.25">
      <c r="A105" s="40"/>
    </row>
    <row r="106" spans="1:1" s="10" customFormat="1" x14ac:dyDescent="0.25">
      <c r="A106" s="40"/>
    </row>
    <row r="107" spans="1:1" s="10" customFormat="1" x14ac:dyDescent="0.25">
      <c r="A107" s="40"/>
    </row>
    <row r="108" spans="1:1" s="10" customFormat="1" x14ac:dyDescent="0.25">
      <c r="A108" s="40"/>
    </row>
    <row r="109" spans="1:1" s="10" customFormat="1" x14ac:dyDescent="0.25">
      <c r="A109" s="40"/>
    </row>
    <row r="110" spans="1:1" s="10" customFormat="1" x14ac:dyDescent="0.25">
      <c r="A110" s="40"/>
    </row>
    <row r="111" spans="1:1" s="10" customFormat="1" x14ac:dyDescent="0.25">
      <c r="A111" s="40"/>
    </row>
    <row r="112" spans="1:1" s="10" customFormat="1" x14ac:dyDescent="0.25">
      <c r="A112" s="40"/>
    </row>
    <row r="113" spans="1:1" s="10" customFormat="1" x14ac:dyDescent="0.25">
      <c r="A113" s="40"/>
    </row>
    <row r="114" spans="1:1" s="10" customFormat="1" x14ac:dyDescent="0.25">
      <c r="A114" s="40"/>
    </row>
    <row r="115" spans="1:1" s="10" customFormat="1" x14ac:dyDescent="0.25">
      <c r="A115" s="40"/>
    </row>
    <row r="116" spans="1:1" s="10" customFormat="1" x14ac:dyDescent="0.25">
      <c r="A116" s="40"/>
    </row>
    <row r="117" spans="1:1" s="10" customFormat="1" x14ac:dyDescent="0.25">
      <c r="A117" s="40"/>
    </row>
    <row r="118" spans="1:1" s="10" customFormat="1" x14ac:dyDescent="0.25">
      <c r="A118" s="40"/>
    </row>
    <row r="119" spans="1:1" s="10" customFormat="1" x14ac:dyDescent="0.25">
      <c r="A119" s="40"/>
    </row>
    <row r="120" spans="1:1" s="10" customFormat="1" x14ac:dyDescent="0.25">
      <c r="A120" s="40"/>
    </row>
    <row r="121" spans="1:1" s="10" customFormat="1" x14ac:dyDescent="0.25">
      <c r="A121" s="40"/>
    </row>
    <row r="122" spans="1:1" s="10" customFormat="1" x14ac:dyDescent="0.25">
      <c r="A122" s="40"/>
    </row>
    <row r="123" spans="1:1" s="10" customFormat="1" x14ac:dyDescent="0.25">
      <c r="A123" s="40"/>
    </row>
    <row r="124" spans="1:1" s="10" customFormat="1" x14ac:dyDescent="0.25">
      <c r="A124" s="40"/>
    </row>
    <row r="125" spans="1:1" s="10" customFormat="1" x14ac:dyDescent="0.25">
      <c r="A125" s="40"/>
    </row>
    <row r="126" spans="1:1" s="10" customFormat="1" x14ac:dyDescent="0.25">
      <c r="A126" s="40"/>
    </row>
    <row r="127" spans="1:1" s="10" customFormat="1" x14ac:dyDescent="0.25">
      <c r="A127" s="40"/>
    </row>
    <row r="128" spans="1:1" s="10" customFormat="1" x14ac:dyDescent="0.25">
      <c r="A128" s="40"/>
    </row>
    <row r="129" spans="1:1" s="10" customFormat="1" x14ac:dyDescent="0.25">
      <c r="A129" s="40"/>
    </row>
    <row r="130" spans="1:1" s="10" customFormat="1" x14ac:dyDescent="0.25">
      <c r="A130" s="40"/>
    </row>
    <row r="131" spans="1:1" s="10" customFormat="1" x14ac:dyDescent="0.25">
      <c r="A131" s="40"/>
    </row>
    <row r="132" spans="1:1" s="10" customFormat="1" x14ac:dyDescent="0.25">
      <c r="A132" s="40"/>
    </row>
    <row r="133" spans="1:1" s="10" customFormat="1" x14ac:dyDescent="0.25">
      <c r="A133" s="40"/>
    </row>
    <row r="134" spans="1:1" s="10" customFormat="1" x14ac:dyDescent="0.25">
      <c r="A134" s="40"/>
    </row>
    <row r="135" spans="1:1" s="10" customFormat="1" x14ac:dyDescent="0.25">
      <c r="A135" s="40"/>
    </row>
    <row r="136" spans="1:1" s="10" customFormat="1" x14ac:dyDescent="0.25">
      <c r="A136" s="40"/>
    </row>
    <row r="137" spans="1:1" s="10" customFormat="1" x14ac:dyDescent="0.25">
      <c r="A137" s="40"/>
    </row>
    <row r="138" spans="1:1" s="10" customFormat="1" x14ac:dyDescent="0.25">
      <c r="A138" s="40"/>
    </row>
    <row r="139" spans="1:1" s="10" customFormat="1" x14ac:dyDescent="0.25">
      <c r="A139" s="40"/>
    </row>
    <row r="140" spans="1:1" s="10" customFormat="1" x14ac:dyDescent="0.25">
      <c r="A140" s="40"/>
    </row>
    <row r="141" spans="1:1" s="10" customFormat="1" x14ac:dyDescent="0.25">
      <c r="A141" s="40"/>
    </row>
    <row r="142" spans="1:1" s="10" customFormat="1" x14ac:dyDescent="0.25">
      <c r="A142" s="40"/>
    </row>
    <row r="143" spans="1:1" s="10" customFormat="1" x14ac:dyDescent="0.25">
      <c r="A143" s="40"/>
    </row>
    <row r="144" spans="1:1" s="10" customFormat="1" x14ac:dyDescent="0.25">
      <c r="A144" s="40"/>
    </row>
    <row r="145" spans="1:1" s="10" customFormat="1" x14ac:dyDescent="0.25">
      <c r="A145" s="40"/>
    </row>
    <row r="146" spans="1:1" s="10" customFormat="1" x14ac:dyDescent="0.25">
      <c r="A146" s="40"/>
    </row>
    <row r="147" spans="1:1" s="12" customFormat="1" x14ac:dyDescent="0.25">
      <c r="A147" s="13"/>
    </row>
    <row r="148" spans="1:1" s="12" customFormat="1" x14ac:dyDescent="0.25">
      <c r="A148" s="13"/>
    </row>
    <row r="149" spans="1:1" s="12" customFormat="1" x14ac:dyDescent="0.25">
      <c r="A149" s="13"/>
    </row>
    <row r="150" spans="1:1" s="12" customFormat="1" x14ac:dyDescent="0.25">
      <c r="A150" s="13"/>
    </row>
    <row r="151" spans="1:1" s="12" customFormat="1" x14ac:dyDescent="0.25">
      <c r="A151" s="13"/>
    </row>
    <row r="152" spans="1:1" s="12" customFormat="1" x14ac:dyDescent="0.25">
      <c r="A152" s="13"/>
    </row>
    <row r="153" spans="1:1" s="12" customFormat="1" x14ac:dyDescent="0.25">
      <c r="A153" s="13"/>
    </row>
    <row r="154" spans="1:1" s="12" customFormat="1" x14ac:dyDescent="0.25">
      <c r="A154" s="13"/>
    </row>
  </sheetData>
  <mergeCells count="10">
    <mergeCell ref="B6:E6"/>
    <mergeCell ref="F6:I6"/>
    <mergeCell ref="J6:M6"/>
    <mergeCell ref="N6:Q6"/>
    <mergeCell ref="R6:U6"/>
    <mergeCell ref="AH6:AK6"/>
    <mergeCell ref="AD6:AG6"/>
    <mergeCell ref="Z6:AC6"/>
    <mergeCell ref="V6:Y6"/>
    <mergeCell ref="AL6:AO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E2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22" sqref="M22"/>
    </sheetView>
  </sheetViews>
  <sheetFormatPr baseColWidth="10" defaultColWidth="11.42578125" defaultRowHeight="15.75" x14ac:dyDescent="0.25"/>
  <cols>
    <col min="1" max="1" width="47.5703125" style="11" bestFit="1" customWidth="1"/>
    <col min="2" max="4" width="9.5703125" style="11" bestFit="1" customWidth="1"/>
    <col min="5" max="5" width="10.7109375" style="11" bestFit="1" customWidth="1"/>
    <col min="6" max="6" width="10.7109375" bestFit="1" customWidth="1"/>
    <col min="7" max="7" width="10.7109375" customWidth="1"/>
    <col min="8" max="11" width="12" style="12" bestFit="1" customWidth="1"/>
    <col min="12" max="31" width="11.42578125" style="12"/>
  </cols>
  <sheetData>
    <row r="1" spans="1:31" s="10" customFormat="1" ht="15.75" customHeight="1" x14ac:dyDescent="0.25">
      <c r="A1" s="41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31" s="10" customFormat="1" ht="15.75" customHeight="1" x14ac:dyDescent="0.25">
      <c r="A2" s="41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31" s="12" customFormat="1" ht="15.75" customHeight="1" x14ac:dyDescent="0.25">
      <c r="A3" s="17"/>
      <c r="B3" s="23"/>
      <c r="C3" s="23"/>
      <c r="D3" s="23"/>
      <c r="E3" s="23"/>
      <c r="F3" s="80"/>
      <c r="G3" s="80"/>
      <c r="H3" s="80"/>
      <c r="I3" s="80"/>
      <c r="J3" s="80"/>
      <c r="K3" s="104" t="s">
        <v>75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s="12" customFormat="1" ht="15.75" customHeight="1" x14ac:dyDescent="0.25">
      <c r="A4" s="28" t="s">
        <v>73</v>
      </c>
      <c r="B4" s="28"/>
      <c r="C4" s="28"/>
      <c r="D4" s="28"/>
      <c r="E4" s="28"/>
      <c r="F4" s="74"/>
      <c r="G4" s="74"/>
      <c r="H4" s="74"/>
      <c r="I4" s="74"/>
      <c r="J4" s="74"/>
      <c r="K4" s="66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s="12" customFormat="1" ht="15" customHeight="1" x14ac:dyDescent="0.25">
      <c r="A5" s="22"/>
      <c r="B5" s="22"/>
      <c r="C5" s="22"/>
      <c r="D5" s="22"/>
      <c r="E5" s="22"/>
      <c r="F5" s="18"/>
      <c r="G5" s="22"/>
      <c r="H5" s="22"/>
      <c r="I5" s="22"/>
      <c r="J5" s="22"/>
      <c r="K5" s="24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5" customHeight="1" x14ac:dyDescent="0.25">
      <c r="A6" s="25" t="s">
        <v>66</v>
      </c>
      <c r="B6" s="121">
        <v>2015</v>
      </c>
      <c r="C6" s="121">
        <v>2016</v>
      </c>
      <c r="D6" s="121">
        <v>2017</v>
      </c>
      <c r="E6" s="121">
        <v>2018</v>
      </c>
      <c r="F6" s="121">
        <v>2019</v>
      </c>
      <c r="G6" s="121">
        <v>2020</v>
      </c>
      <c r="H6" s="121">
        <v>2021</v>
      </c>
      <c r="I6" s="121">
        <v>2022</v>
      </c>
      <c r="J6" s="121">
        <v>2023</v>
      </c>
      <c r="K6" s="121">
        <v>2024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5" customHeight="1" x14ac:dyDescent="0.25">
      <c r="A7" s="21" t="s">
        <v>67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10" customFormat="1" ht="18.75" x14ac:dyDescent="0.3">
      <c r="A8" s="44"/>
      <c r="B8" s="51"/>
      <c r="C8" s="51"/>
      <c r="D8" s="51"/>
      <c r="E8" s="51"/>
      <c r="F8" s="51"/>
      <c r="G8" s="51"/>
      <c r="H8" s="82"/>
      <c r="I8" s="82"/>
      <c r="J8" s="82"/>
      <c r="K8" s="82"/>
    </row>
    <row r="9" spans="1:31" s="10" customFormat="1" x14ac:dyDescent="0.25">
      <c r="A9" s="46" t="s">
        <v>0</v>
      </c>
      <c r="B9" s="33">
        <v>11958.800099999999</v>
      </c>
      <c r="C9" s="33">
        <v>14825.350150000002</v>
      </c>
      <c r="D9" s="33">
        <v>10366.611699999999</v>
      </c>
      <c r="E9" s="33">
        <v>12798.699999999999</v>
      </c>
      <c r="F9" s="33">
        <v>13508.453549999998</v>
      </c>
      <c r="G9" s="33">
        <v>10030.5437</v>
      </c>
      <c r="H9" s="33">
        <v>7222.2811950000005</v>
      </c>
      <c r="I9" s="33">
        <v>11261.45485</v>
      </c>
      <c r="J9" s="33">
        <v>9039.6945714006069</v>
      </c>
      <c r="K9" s="33">
        <v>4666.5856830267921</v>
      </c>
    </row>
    <row r="10" spans="1:31" s="10" customFormat="1" x14ac:dyDescent="0.25">
      <c r="A10" s="46" t="s">
        <v>1</v>
      </c>
      <c r="B10" s="33">
        <v>2846.3711999999996</v>
      </c>
      <c r="C10" s="33">
        <v>5422.8650000000007</v>
      </c>
      <c r="D10" s="33">
        <v>4848.3149999999996</v>
      </c>
      <c r="E10" s="33">
        <v>7172.2999999999993</v>
      </c>
      <c r="F10" s="33">
        <v>7958.9381000000012</v>
      </c>
      <c r="G10" s="33">
        <v>5630.2591499999999</v>
      </c>
      <c r="H10" s="33">
        <v>4647.6429000000007</v>
      </c>
      <c r="I10" s="33">
        <v>5112.5364</v>
      </c>
      <c r="J10" s="33">
        <v>4925.5599100000009</v>
      </c>
      <c r="K10" s="33">
        <v>2044.6210500000002</v>
      </c>
    </row>
    <row r="11" spans="1:31" s="10" customFormat="1" x14ac:dyDescent="0.25">
      <c r="A11" s="47" t="s">
        <v>2</v>
      </c>
      <c r="B11" s="31">
        <v>775.81799999999998</v>
      </c>
      <c r="C11" s="31">
        <v>2331.4960000000001</v>
      </c>
      <c r="D11" s="31">
        <v>2740.2649999999999</v>
      </c>
      <c r="E11" s="31">
        <v>3188</v>
      </c>
      <c r="F11" s="31">
        <v>3090.8069999999998</v>
      </c>
      <c r="G11" s="31">
        <v>2282.9880000000003</v>
      </c>
      <c r="H11" s="31">
        <v>1830.2591000000002</v>
      </c>
      <c r="I11" s="31">
        <v>952.84500000000003</v>
      </c>
      <c r="J11" s="31">
        <v>2102.5141000000003</v>
      </c>
      <c r="K11" s="31">
        <v>511.12399999999997</v>
      </c>
    </row>
    <row r="12" spans="1:31" s="10" customFormat="1" x14ac:dyDescent="0.25">
      <c r="A12" s="47" t="s">
        <v>3</v>
      </c>
      <c r="B12" s="31">
        <v>1489.4480000000001</v>
      </c>
      <c r="C12" s="31">
        <v>2437.0680000000002</v>
      </c>
      <c r="D12" s="31">
        <v>1722.6839999999997</v>
      </c>
      <c r="E12" s="31">
        <v>2856.6</v>
      </c>
      <c r="F12" s="31">
        <v>2967.6659999999997</v>
      </c>
      <c r="G12" s="31">
        <v>2817.8336999999997</v>
      </c>
      <c r="H12" s="31">
        <v>2549.9922999999999</v>
      </c>
      <c r="I12" s="31">
        <v>3522.8594000000003</v>
      </c>
      <c r="J12" s="31">
        <v>2494.7246100000002</v>
      </c>
      <c r="K12" s="31">
        <v>1247.5478999999998</v>
      </c>
    </row>
    <row r="13" spans="1:31" s="10" customFormat="1" x14ac:dyDescent="0.25">
      <c r="A13" s="47" t="s">
        <v>4</v>
      </c>
      <c r="B13" s="31">
        <v>0.45400000000000001</v>
      </c>
      <c r="C13" s="31">
        <v>19.2</v>
      </c>
      <c r="D13" s="31">
        <v>0.15</v>
      </c>
      <c r="E13" s="31">
        <v>1.5</v>
      </c>
      <c r="F13" s="31">
        <v>6.7240000000000002</v>
      </c>
      <c r="G13" s="31">
        <v>0.13944999999999999</v>
      </c>
      <c r="H13" s="31">
        <v>0.49399999999999999</v>
      </c>
      <c r="I13" s="31">
        <v>0.62</v>
      </c>
      <c r="J13" s="31">
        <v>1.6639999999999999</v>
      </c>
      <c r="K13" s="31">
        <v>0.2</v>
      </c>
    </row>
    <row r="14" spans="1:31" s="10" customFormat="1" x14ac:dyDescent="0.25">
      <c r="A14" s="47" t="s">
        <v>5</v>
      </c>
      <c r="B14" s="31">
        <v>38.4</v>
      </c>
      <c r="C14" s="31">
        <v>9.5640000000000001</v>
      </c>
      <c r="D14" s="31">
        <v>0.6</v>
      </c>
      <c r="E14" s="31">
        <v>4.5999999999999996</v>
      </c>
      <c r="F14" s="31">
        <v>0</v>
      </c>
      <c r="G14" s="31">
        <v>20.02</v>
      </c>
      <c r="H14" s="31">
        <v>0</v>
      </c>
      <c r="I14" s="31">
        <v>0</v>
      </c>
      <c r="J14" s="31">
        <v>0.10100000000000001</v>
      </c>
      <c r="K14" s="31">
        <v>0</v>
      </c>
    </row>
    <row r="15" spans="1:31" s="10" customFormat="1" x14ac:dyDescent="0.25">
      <c r="A15" s="47" t="s">
        <v>6</v>
      </c>
      <c r="B15" s="31">
        <v>61.777999999999999</v>
      </c>
      <c r="C15" s="31">
        <v>274.827</v>
      </c>
      <c r="D15" s="31">
        <v>192.40199999999999</v>
      </c>
      <c r="E15" s="31">
        <v>321.7</v>
      </c>
      <c r="F15" s="31">
        <v>272.00799999999998</v>
      </c>
      <c r="G15" s="31">
        <v>83.186000000000007</v>
      </c>
      <c r="H15" s="31">
        <v>66.477200000000011</v>
      </c>
      <c r="I15" s="31">
        <v>264.0942</v>
      </c>
      <c r="J15" s="31">
        <v>216.685</v>
      </c>
      <c r="K15" s="31">
        <v>49.887650000000001</v>
      </c>
    </row>
    <row r="16" spans="1:31" s="10" customFormat="1" x14ac:dyDescent="0.25">
      <c r="A16" s="47" t="s">
        <v>7</v>
      </c>
      <c r="B16" s="31">
        <v>0</v>
      </c>
      <c r="C16" s="31">
        <v>0.36299999999999999</v>
      </c>
      <c r="D16" s="31">
        <v>0</v>
      </c>
      <c r="E16" s="31">
        <v>0.1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7.2999999999999995E-2</v>
      </c>
    </row>
    <row r="17" spans="1:11" s="10" customFormat="1" x14ac:dyDescent="0.25">
      <c r="A17" s="47" t="s">
        <v>8</v>
      </c>
      <c r="B17" s="31">
        <v>19</v>
      </c>
      <c r="C17" s="31">
        <v>0</v>
      </c>
      <c r="D17" s="31">
        <v>0</v>
      </c>
      <c r="E17" s="31">
        <v>0</v>
      </c>
      <c r="F17" s="31">
        <v>0.48</v>
      </c>
      <c r="G17" s="31">
        <v>0</v>
      </c>
      <c r="H17" s="31">
        <v>0.108</v>
      </c>
      <c r="I17" s="31">
        <v>20.350000000000001</v>
      </c>
      <c r="J17" s="31">
        <v>0</v>
      </c>
      <c r="K17" s="31">
        <v>0</v>
      </c>
    </row>
    <row r="18" spans="1:11" s="10" customFormat="1" x14ac:dyDescent="0.25">
      <c r="A18" s="47" t="s">
        <v>9</v>
      </c>
      <c r="B18" s="31">
        <v>183.35</v>
      </c>
      <c r="C18" s="31">
        <v>199.51999999999998</v>
      </c>
      <c r="D18" s="31">
        <v>99.184999999999988</v>
      </c>
      <c r="E18" s="31">
        <v>303.3</v>
      </c>
      <c r="F18" s="31">
        <v>232.89999999999998</v>
      </c>
      <c r="G18" s="31">
        <v>357.20699999999999</v>
      </c>
      <c r="H18" s="31">
        <v>131.203</v>
      </c>
      <c r="I18" s="31">
        <v>100.47399999999999</v>
      </c>
      <c r="J18" s="31">
        <v>20.773000000000003</v>
      </c>
      <c r="K18" s="31">
        <v>153.80349999999999</v>
      </c>
    </row>
    <row r="19" spans="1:11" s="10" customFormat="1" x14ac:dyDescent="0.25">
      <c r="A19" s="47" t="s">
        <v>10</v>
      </c>
      <c r="B19" s="31">
        <v>45.554999999999993</v>
      </c>
      <c r="C19" s="31">
        <v>113.24600000000001</v>
      </c>
      <c r="D19" s="31">
        <v>34.129000000000005</v>
      </c>
      <c r="E19" s="31">
        <v>428.20000000000005</v>
      </c>
      <c r="F19" s="31">
        <v>48.938999999999993</v>
      </c>
      <c r="G19" s="31">
        <v>5.6280000000000001</v>
      </c>
      <c r="H19" s="31">
        <v>48.924999999999997</v>
      </c>
      <c r="I19" s="31">
        <v>244.92500000000001</v>
      </c>
      <c r="J19" s="31">
        <v>63.795000000000002</v>
      </c>
      <c r="K19" s="31">
        <v>78.199999999999989</v>
      </c>
    </row>
    <row r="20" spans="1:11" s="10" customFormat="1" x14ac:dyDescent="0.25">
      <c r="A20" s="47" t="s">
        <v>11</v>
      </c>
      <c r="B20" s="31">
        <v>183.69719999999987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17.651</v>
      </c>
      <c r="I20" s="31">
        <v>0</v>
      </c>
      <c r="J20" s="31">
        <v>0</v>
      </c>
      <c r="K20" s="31">
        <v>0</v>
      </c>
    </row>
    <row r="21" spans="1:11" s="10" customFormat="1" x14ac:dyDescent="0.25">
      <c r="A21" s="47" t="s">
        <v>17</v>
      </c>
      <c r="B21" s="31">
        <v>0</v>
      </c>
      <c r="C21" s="31">
        <v>0</v>
      </c>
      <c r="D21" s="31">
        <v>0.58399999999999996</v>
      </c>
      <c r="E21" s="31">
        <v>0</v>
      </c>
      <c r="F21" s="31">
        <v>1278.1010999999999</v>
      </c>
      <c r="G21" s="31">
        <v>0</v>
      </c>
      <c r="H21" s="31">
        <v>5.3999999999999999E-2</v>
      </c>
      <c r="I21" s="31">
        <v>0.42</v>
      </c>
      <c r="J21" s="31">
        <v>0</v>
      </c>
      <c r="K21" s="31">
        <v>0</v>
      </c>
    </row>
    <row r="22" spans="1:11" s="10" customFormat="1" x14ac:dyDescent="0.25">
      <c r="A22" s="47" t="s">
        <v>13</v>
      </c>
      <c r="B22" s="31">
        <v>48.871000000000002</v>
      </c>
      <c r="C22" s="31">
        <v>37.581000000000003</v>
      </c>
      <c r="D22" s="31">
        <v>58.316000000000003</v>
      </c>
      <c r="E22" s="31">
        <v>68.3</v>
      </c>
      <c r="F22" s="31">
        <v>61.313000000000002</v>
      </c>
      <c r="G22" s="31">
        <v>63.256999999999977</v>
      </c>
      <c r="H22" s="31">
        <v>2.4793000000000003</v>
      </c>
      <c r="I22" s="31">
        <v>5.9487999999999994</v>
      </c>
      <c r="J22" s="31">
        <v>25.3032</v>
      </c>
      <c r="K22" s="31">
        <v>3.7849999999999997</v>
      </c>
    </row>
    <row r="23" spans="1:11" s="78" customFormat="1" x14ac:dyDescent="0.25">
      <c r="A23" s="46" t="s">
        <v>14</v>
      </c>
      <c r="B23" s="33">
        <v>9112.428899999999</v>
      </c>
      <c r="C23" s="33">
        <v>9402.4851500000004</v>
      </c>
      <c r="D23" s="33">
        <v>5518.2966999999999</v>
      </c>
      <c r="E23" s="33">
        <v>5626.4</v>
      </c>
      <c r="F23" s="33">
        <v>5549.5154500000008</v>
      </c>
      <c r="G23" s="33">
        <v>4400.2845500000003</v>
      </c>
      <c r="H23" s="33">
        <v>2574.6382949999997</v>
      </c>
      <c r="I23" s="33">
        <v>6148.9184500000001</v>
      </c>
      <c r="J23" s="33">
        <v>4114.134661400607</v>
      </c>
      <c r="K23" s="33">
        <v>2621.9646330267924</v>
      </c>
    </row>
    <row r="24" spans="1:11" s="10" customFormat="1" x14ac:dyDescent="0.25">
      <c r="A24" s="47" t="s">
        <v>15</v>
      </c>
      <c r="B24" s="31">
        <v>7477.1370000000006</v>
      </c>
      <c r="C24" s="31">
        <v>7466.2370000000001</v>
      </c>
      <c r="D24" s="31">
        <v>3688.558</v>
      </c>
      <c r="E24" s="31">
        <v>3563</v>
      </c>
      <c r="F24" s="31">
        <v>4873.4489999999996</v>
      </c>
      <c r="G24" s="31">
        <v>3081.0375000000004</v>
      </c>
      <c r="H24" s="31">
        <v>1023.482</v>
      </c>
      <c r="I24" s="31">
        <v>4485.8490000000002</v>
      </c>
      <c r="J24" s="31">
        <v>3647.7150000000001</v>
      </c>
      <c r="K24" s="31">
        <v>2018.1469999999999</v>
      </c>
    </row>
    <row r="25" spans="1:11" s="10" customFormat="1" x14ac:dyDescent="0.25">
      <c r="A25" s="47" t="s">
        <v>12</v>
      </c>
      <c r="B25" s="31">
        <v>1635.2918999999997</v>
      </c>
      <c r="C25" s="31">
        <v>1936.2481499999999</v>
      </c>
      <c r="D25" s="31">
        <v>1650.9639</v>
      </c>
      <c r="E25" s="31">
        <v>1767.7999999999997</v>
      </c>
      <c r="F25" s="31">
        <v>414.05444999999997</v>
      </c>
      <c r="G25" s="31">
        <v>1142.3350500000001</v>
      </c>
      <c r="H25" s="31">
        <v>1473.1312949999999</v>
      </c>
      <c r="I25" s="31">
        <v>1467.27295</v>
      </c>
      <c r="J25" s="31">
        <v>251.38556917168881</v>
      </c>
      <c r="K25" s="31">
        <v>222.89620917949134</v>
      </c>
    </row>
    <row r="26" spans="1:11" s="10" customFormat="1" x14ac:dyDescent="0.25">
      <c r="A26" s="47" t="s">
        <v>16</v>
      </c>
      <c r="B26" s="31">
        <v>0</v>
      </c>
      <c r="C26" s="31">
        <v>0</v>
      </c>
      <c r="D26" s="31">
        <v>57.599999999999994</v>
      </c>
      <c r="E26" s="31">
        <v>212.29999999999998</v>
      </c>
      <c r="F26" s="31">
        <v>0.68200000000000005</v>
      </c>
      <c r="G26" s="31">
        <v>25.452999999999999</v>
      </c>
      <c r="H26" s="31">
        <v>0</v>
      </c>
      <c r="I26" s="31">
        <v>0</v>
      </c>
      <c r="J26" s="31">
        <v>180.05409222891856</v>
      </c>
      <c r="K26" s="31">
        <v>145.25262673797934</v>
      </c>
    </row>
    <row r="27" spans="1:11" s="10" customFormat="1" x14ac:dyDescent="0.25">
      <c r="A27" s="47" t="s">
        <v>18</v>
      </c>
      <c r="B27" s="31">
        <v>0</v>
      </c>
      <c r="C27" s="31">
        <v>0</v>
      </c>
      <c r="D27" s="31">
        <v>121.17479999999999</v>
      </c>
      <c r="E27" s="31">
        <v>83.3</v>
      </c>
      <c r="F27" s="31">
        <v>261.33000000000004</v>
      </c>
      <c r="G27" s="31">
        <v>151.45899999999997</v>
      </c>
      <c r="H27" s="31">
        <v>78.025000000000006</v>
      </c>
      <c r="I27" s="31">
        <v>195.79650000000001</v>
      </c>
      <c r="J27" s="31">
        <v>34.979999999999997</v>
      </c>
      <c r="K27" s="31">
        <v>235.66879710932116</v>
      </c>
    </row>
    <row r="28" spans="1:11" s="78" customFormat="1" x14ac:dyDescent="0.25">
      <c r="A28" s="46" t="s">
        <v>19</v>
      </c>
      <c r="B28" s="33">
        <v>13632.687400000001</v>
      </c>
      <c r="C28" s="33">
        <v>11829.294600000001</v>
      </c>
      <c r="D28" s="33">
        <v>9934.8609699999979</v>
      </c>
      <c r="E28" s="33">
        <v>13845.900000000001</v>
      </c>
      <c r="F28" s="33">
        <v>17036.517172</v>
      </c>
      <c r="G28" s="33">
        <v>10334.1034</v>
      </c>
      <c r="H28" s="33">
        <v>10760.001584903001</v>
      </c>
      <c r="I28" s="33">
        <v>13158.531290180001</v>
      </c>
      <c r="J28" s="33">
        <v>14597.68324356926</v>
      </c>
      <c r="K28" s="33">
        <v>14753.707444664318</v>
      </c>
    </row>
    <row r="29" spans="1:11" s="10" customFormat="1" x14ac:dyDescent="0.25">
      <c r="A29" s="47" t="s">
        <v>20</v>
      </c>
      <c r="B29" s="31">
        <v>0</v>
      </c>
      <c r="C29" s="31">
        <v>0</v>
      </c>
      <c r="D29" s="31">
        <v>19.2</v>
      </c>
      <c r="E29" s="31">
        <v>1.1000000000000001</v>
      </c>
      <c r="F29" s="31">
        <v>0</v>
      </c>
      <c r="G29" s="31">
        <v>16.920000000000002</v>
      </c>
      <c r="H29" s="31">
        <v>11.712999999999999</v>
      </c>
      <c r="I29" s="31">
        <v>22.72</v>
      </c>
      <c r="J29" s="31">
        <v>32.425000000000004</v>
      </c>
      <c r="K29" s="31">
        <v>0</v>
      </c>
    </row>
    <row r="30" spans="1:11" s="10" customFormat="1" x14ac:dyDescent="0.25">
      <c r="A30" s="47" t="s">
        <v>21</v>
      </c>
      <c r="B30" s="31">
        <v>0</v>
      </c>
      <c r="C30" s="31">
        <v>90</v>
      </c>
      <c r="D30" s="31">
        <v>0</v>
      </c>
      <c r="E30" s="31">
        <v>1</v>
      </c>
      <c r="F30" s="31">
        <v>0</v>
      </c>
      <c r="G30" s="31">
        <v>0</v>
      </c>
      <c r="H30" s="31">
        <v>0</v>
      </c>
      <c r="I30" s="31">
        <v>2.4</v>
      </c>
      <c r="J30" s="31">
        <v>0</v>
      </c>
      <c r="K30" s="31">
        <v>0</v>
      </c>
    </row>
    <row r="31" spans="1:11" s="10" customFormat="1" x14ac:dyDescent="0.25">
      <c r="A31" s="47" t="s">
        <v>22</v>
      </c>
      <c r="B31" s="31">
        <v>19.2</v>
      </c>
      <c r="C31" s="31">
        <v>15.573</v>
      </c>
      <c r="D31" s="31">
        <v>0</v>
      </c>
      <c r="E31" s="31">
        <v>0</v>
      </c>
      <c r="F31" s="31">
        <v>13.44</v>
      </c>
      <c r="G31" s="31">
        <v>0</v>
      </c>
      <c r="H31" s="31">
        <v>0</v>
      </c>
      <c r="I31" s="31">
        <v>9.6</v>
      </c>
      <c r="J31" s="31">
        <v>0</v>
      </c>
      <c r="K31" s="31">
        <v>88.583500000000001</v>
      </c>
    </row>
    <row r="32" spans="1:11" s="10" customFormat="1" x14ac:dyDescent="0.25">
      <c r="A32" s="47" t="s">
        <v>23</v>
      </c>
      <c r="B32" s="31">
        <v>9.1069999999999993</v>
      </c>
      <c r="C32" s="31">
        <v>5.43</v>
      </c>
      <c r="D32" s="31">
        <v>1.4740000000000002</v>
      </c>
      <c r="E32" s="31">
        <v>27.400000000000002</v>
      </c>
      <c r="F32" s="31">
        <v>2.746</v>
      </c>
      <c r="G32" s="31">
        <v>0</v>
      </c>
      <c r="H32" s="31">
        <v>2.649</v>
      </c>
      <c r="I32" s="31">
        <v>19.193000000000001</v>
      </c>
      <c r="J32" s="31">
        <v>2.8930000000000002</v>
      </c>
      <c r="K32" s="31">
        <v>173.14</v>
      </c>
    </row>
    <row r="33" spans="1:11" s="10" customFormat="1" x14ac:dyDescent="0.25">
      <c r="A33" s="47" t="s">
        <v>24</v>
      </c>
      <c r="B33" s="31">
        <v>12.870000000000001</v>
      </c>
      <c r="C33" s="31">
        <v>0.33</v>
      </c>
      <c r="D33" s="31">
        <v>0.27600000000000002</v>
      </c>
      <c r="E33" s="31">
        <v>1.7</v>
      </c>
      <c r="F33" s="31">
        <v>0</v>
      </c>
      <c r="G33" s="31">
        <v>5.5E-2</v>
      </c>
      <c r="H33" s="31">
        <v>1.143</v>
      </c>
      <c r="I33" s="31">
        <v>0</v>
      </c>
      <c r="J33" s="31">
        <v>0</v>
      </c>
      <c r="K33" s="31">
        <v>0.112</v>
      </c>
    </row>
    <row r="34" spans="1:11" s="10" customFormat="1" x14ac:dyDescent="0.25">
      <c r="A34" s="47" t="s">
        <v>25</v>
      </c>
      <c r="B34" s="31">
        <v>3602.170000000001</v>
      </c>
      <c r="C34" s="31">
        <v>3319.6369999999997</v>
      </c>
      <c r="D34" s="31">
        <v>1061.76217</v>
      </c>
      <c r="E34" s="31">
        <v>803.50000000000011</v>
      </c>
      <c r="F34" s="31">
        <v>1210.4846620000001</v>
      </c>
      <c r="G34" s="31">
        <v>1543.816</v>
      </c>
      <c r="H34" s="31">
        <v>476.77327490300002</v>
      </c>
      <c r="I34" s="31">
        <v>398.79846018000001</v>
      </c>
      <c r="J34" s="31">
        <v>1094.74802</v>
      </c>
      <c r="K34" s="31">
        <v>3892.9714097599995</v>
      </c>
    </row>
    <row r="35" spans="1:11" s="10" customFormat="1" x14ac:dyDescent="0.25">
      <c r="A35" s="47" t="s">
        <v>26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</row>
    <row r="36" spans="1:11" s="10" customFormat="1" x14ac:dyDescent="0.25">
      <c r="A36" s="47" t="s">
        <v>27</v>
      </c>
      <c r="B36" s="31">
        <v>56.849000000000004</v>
      </c>
      <c r="C36" s="31">
        <v>40.75</v>
      </c>
      <c r="D36" s="31">
        <v>27.322000000000003</v>
      </c>
      <c r="E36" s="31">
        <v>29.799999999999997</v>
      </c>
      <c r="F36" s="31">
        <v>42.197010000000006</v>
      </c>
      <c r="G36" s="31">
        <v>3.3000000000000003</v>
      </c>
      <c r="H36" s="31">
        <v>54.083999999999996</v>
      </c>
      <c r="I36" s="31">
        <v>42.572000000000003</v>
      </c>
      <c r="J36" s="31">
        <v>68.300000000000011</v>
      </c>
      <c r="K36" s="31">
        <v>32.576000000000001</v>
      </c>
    </row>
    <row r="37" spans="1:11" s="10" customFormat="1" x14ac:dyDescent="0.25">
      <c r="A37" s="47" t="s">
        <v>86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2411.3467000000001</v>
      </c>
      <c r="H37" s="31">
        <v>3277.3225299999995</v>
      </c>
      <c r="I37" s="31">
        <v>2901.3033</v>
      </c>
      <c r="J37" s="31">
        <v>5308.7832805347925</v>
      </c>
      <c r="K37" s="31">
        <v>3805.7281495513448</v>
      </c>
    </row>
    <row r="38" spans="1:11" s="10" customFormat="1" x14ac:dyDescent="0.25">
      <c r="A38" s="47" t="s">
        <v>28</v>
      </c>
      <c r="B38" s="31">
        <v>5572.317</v>
      </c>
      <c r="C38" s="31">
        <v>5437.3805000000002</v>
      </c>
      <c r="D38" s="31">
        <v>5060.68</v>
      </c>
      <c r="E38" s="31">
        <v>5306.3</v>
      </c>
      <c r="F38" s="31">
        <v>5275.5385000000006</v>
      </c>
      <c r="G38" s="31">
        <v>3873.6295</v>
      </c>
      <c r="H38" s="31">
        <v>4928.5476499999995</v>
      </c>
      <c r="I38" s="31">
        <v>4355.5164999999997</v>
      </c>
      <c r="J38" s="31">
        <v>1249.1222626411852</v>
      </c>
      <c r="K38" s="31">
        <v>1295.0810021986276</v>
      </c>
    </row>
    <row r="39" spans="1:11" s="10" customFormat="1" x14ac:dyDescent="0.25">
      <c r="A39" s="47" t="s">
        <v>29</v>
      </c>
      <c r="B39" s="31">
        <v>1021.7149999999999</v>
      </c>
      <c r="C39" s="31">
        <v>508.72500000000002</v>
      </c>
      <c r="D39" s="31">
        <v>687.279</v>
      </c>
      <c r="E39" s="31">
        <v>2198.8000000000002</v>
      </c>
      <c r="F39" s="31">
        <v>1095.7136</v>
      </c>
      <c r="G39" s="31">
        <v>547.97850000000005</v>
      </c>
      <c r="H39" s="31">
        <v>147.88146</v>
      </c>
      <c r="I39" s="31">
        <v>120.78</v>
      </c>
      <c r="J39" s="31">
        <v>4091.3170803932812</v>
      </c>
      <c r="K39" s="31">
        <v>3207.3327731543432</v>
      </c>
    </row>
    <row r="40" spans="1:11" s="10" customFormat="1" x14ac:dyDescent="0.25">
      <c r="A40" s="47" t="s">
        <v>30</v>
      </c>
      <c r="B40" s="31">
        <v>18.974999999999998</v>
      </c>
      <c r="C40" s="31">
        <v>7.8</v>
      </c>
      <c r="D40" s="31">
        <v>0</v>
      </c>
      <c r="E40" s="31">
        <v>15.200000000000001</v>
      </c>
      <c r="F40" s="31">
        <v>49.734999999999999</v>
      </c>
      <c r="G40" s="31">
        <v>1E-3</v>
      </c>
      <c r="H40" s="31">
        <v>0</v>
      </c>
      <c r="I40" s="31">
        <v>0</v>
      </c>
      <c r="J40" s="31">
        <v>2.1999999999999999E-2</v>
      </c>
      <c r="K40" s="31">
        <v>0</v>
      </c>
    </row>
    <row r="41" spans="1:11" s="10" customFormat="1" x14ac:dyDescent="0.25">
      <c r="A41" s="47" t="s">
        <v>31</v>
      </c>
      <c r="B41" s="31">
        <v>313.34999999999997</v>
      </c>
      <c r="C41" s="31">
        <v>26.4</v>
      </c>
      <c r="D41" s="31">
        <v>382.60199999999998</v>
      </c>
      <c r="E41" s="31">
        <v>860.60000000000014</v>
      </c>
      <c r="F41" s="31">
        <v>899.46</v>
      </c>
      <c r="G41" s="31">
        <v>689.95</v>
      </c>
      <c r="H41" s="31">
        <v>51.5</v>
      </c>
      <c r="I41" s="31">
        <v>7.5820000000000007</v>
      </c>
      <c r="J41" s="31">
        <v>31.0916</v>
      </c>
      <c r="K41" s="31">
        <v>860.01600000000008</v>
      </c>
    </row>
    <row r="42" spans="1:11" s="10" customFormat="1" x14ac:dyDescent="0.25">
      <c r="A42" s="47" t="s">
        <v>32</v>
      </c>
      <c r="B42" s="31">
        <v>3006.1343999999999</v>
      </c>
      <c r="C42" s="31">
        <v>2377.2691</v>
      </c>
      <c r="D42" s="31">
        <v>2694.2658000000001</v>
      </c>
      <c r="E42" s="31">
        <v>4600.5</v>
      </c>
      <c r="F42" s="31">
        <v>8447.2024000000001</v>
      </c>
      <c r="G42" s="31">
        <v>1247.1066999999998</v>
      </c>
      <c r="H42" s="31">
        <v>1808.3876700000001</v>
      </c>
      <c r="I42" s="31">
        <v>5278.06603</v>
      </c>
      <c r="J42" s="31">
        <v>2718.9810000000002</v>
      </c>
      <c r="K42" s="31">
        <v>1398.1666100000002</v>
      </c>
    </row>
    <row r="43" spans="1:11" s="78" customFormat="1" x14ac:dyDescent="0.25">
      <c r="A43" s="46" t="s">
        <v>33</v>
      </c>
      <c r="B43" s="33">
        <v>59759.039499999999</v>
      </c>
      <c r="C43" s="33">
        <v>57498.640366448104</v>
      </c>
      <c r="D43" s="33">
        <v>72364.297500000001</v>
      </c>
      <c r="E43" s="33">
        <v>75820.899999999994</v>
      </c>
      <c r="F43" s="33">
        <v>71886.376149999996</v>
      </c>
      <c r="G43" s="33">
        <v>84939.098199999993</v>
      </c>
      <c r="H43" s="33">
        <v>91627.351781000005</v>
      </c>
      <c r="I43" s="33">
        <v>99176.341853999998</v>
      </c>
      <c r="J43" s="33">
        <v>120159.93411403015</v>
      </c>
      <c r="K43" s="33">
        <v>108022.55447206889</v>
      </c>
    </row>
    <row r="44" spans="1:11" s="10" customFormat="1" x14ac:dyDescent="0.25">
      <c r="A44" s="47" t="s">
        <v>34</v>
      </c>
      <c r="B44" s="31">
        <v>5.359</v>
      </c>
      <c r="C44" s="31">
        <v>64.47</v>
      </c>
      <c r="D44" s="31">
        <v>25.298999999999999</v>
      </c>
      <c r="E44" s="31">
        <v>103.4</v>
      </c>
      <c r="F44" s="31">
        <v>235.26</v>
      </c>
      <c r="G44" s="31">
        <v>166.41</v>
      </c>
      <c r="H44" s="31">
        <v>246.54499999999999</v>
      </c>
      <c r="I44" s="31">
        <v>99.281000000000006</v>
      </c>
      <c r="J44" s="31">
        <v>100.194</v>
      </c>
      <c r="K44" s="31">
        <v>45.980199999999996</v>
      </c>
    </row>
    <row r="45" spans="1:11" s="10" customFormat="1" x14ac:dyDescent="0.25">
      <c r="A45" s="47" t="s">
        <v>35</v>
      </c>
      <c r="B45" s="31">
        <v>0</v>
      </c>
      <c r="C45" s="31">
        <v>0</v>
      </c>
      <c r="D45" s="31">
        <v>0</v>
      </c>
      <c r="E45" s="31">
        <v>0</v>
      </c>
      <c r="F45" s="31">
        <v>3.7519999999999998</v>
      </c>
      <c r="G45" s="31">
        <v>0</v>
      </c>
      <c r="H45" s="31">
        <v>0.26200000000000001</v>
      </c>
      <c r="I45" s="31">
        <v>1</v>
      </c>
      <c r="J45" s="31">
        <v>0</v>
      </c>
      <c r="K45" s="31">
        <v>2.2848000000000002</v>
      </c>
    </row>
    <row r="46" spans="1:11" s="10" customFormat="1" x14ac:dyDescent="0.25">
      <c r="A46" s="47" t="s">
        <v>36</v>
      </c>
      <c r="B46" s="31">
        <v>2786.1585</v>
      </c>
      <c r="C46" s="31">
        <v>2718.1902500000001</v>
      </c>
      <c r="D46" s="31">
        <v>2536.1644999999999</v>
      </c>
      <c r="E46" s="31">
        <v>2583.2999999999997</v>
      </c>
      <c r="F46" s="31">
        <v>2626.3132499999997</v>
      </c>
      <c r="G46" s="31">
        <v>1921.0137500000001</v>
      </c>
      <c r="H46" s="31">
        <v>2525.6748250000001</v>
      </c>
      <c r="I46" s="31">
        <v>2202.4551500000002</v>
      </c>
      <c r="J46" s="31">
        <v>203.52609222891854</v>
      </c>
      <c r="K46" s="31">
        <v>142.12785118114354</v>
      </c>
    </row>
    <row r="47" spans="1:11" s="10" customFormat="1" x14ac:dyDescent="0.25">
      <c r="A47" s="47" t="s">
        <v>37</v>
      </c>
      <c r="B47" s="31">
        <v>1802.3289999999997</v>
      </c>
      <c r="C47" s="31">
        <v>2141.4050000000002</v>
      </c>
      <c r="D47" s="31">
        <v>7732.1839999999993</v>
      </c>
      <c r="E47" s="31">
        <v>8948.9</v>
      </c>
      <c r="F47" s="31">
        <v>8536.5445</v>
      </c>
      <c r="G47" s="31">
        <v>8604.4579200000007</v>
      </c>
      <c r="H47" s="31">
        <v>6374.2982000000002</v>
      </c>
      <c r="I47" s="31">
        <v>4715.3156200000003</v>
      </c>
      <c r="J47" s="31">
        <v>2693.9709844578374</v>
      </c>
      <c r="K47" s="31">
        <v>1652.1894768647826</v>
      </c>
    </row>
    <row r="48" spans="1:11" s="10" customFormat="1" x14ac:dyDescent="0.25">
      <c r="A48" s="47" t="s">
        <v>38</v>
      </c>
      <c r="B48" s="31">
        <v>6990.3720000000003</v>
      </c>
      <c r="C48" s="31">
        <v>6614.1921164480973</v>
      </c>
      <c r="D48" s="31">
        <v>9119.4680000000008</v>
      </c>
      <c r="E48" s="31">
        <v>13531.900000000001</v>
      </c>
      <c r="F48" s="31">
        <v>10239.3703</v>
      </c>
      <c r="G48" s="31">
        <v>6606.1288999999997</v>
      </c>
      <c r="H48" s="31">
        <v>5789.8770400000003</v>
      </c>
      <c r="I48" s="31">
        <v>7289.7973000000002</v>
      </c>
      <c r="J48" s="31">
        <v>8302.9234190000006</v>
      </c>
      <c r="K48" s="31">
        <v>3255.4088999999999</v>
      </c>
    </row>
    <row r="49" spans="1:11" s="10" customFormat="1" ht="18" x14ac:dyDescent="0.25">
      <c r="A49" s="47" t="s">
        <v>81</v>
      </c>
      <c r="B49" s="31">
        <v>29149.665000000001</v>
      </c>
      <c r="C49" s="31">
        <v>30974.027999999998</v>
      </c>
      <c r="D49" s="31">
        <v>40178.987999999998</v>
      </c>
      <c r="E49" s="31">
        <v>33789.599999999999</v>
      </c>
      <c r="F49" s="31">
        <v>34411.47438</v>
      </c>
      <c r="G49" s="31">
        <v>44814.774989999998</v>
      </c>
      <c r="H49" s="31">
        <v>44160.800856000002</v>
      </c>
      <c r="I49" s="31">
        <v>49575.791874000002</v>
      </c>
      <c r="J49" s="31">
        <v>68480.144680000012</v>
      </c>
      <c r="K49" s="31">
        <v>66374.823430000004</v>
      </c>
    </row>
    <row r="50" spans="1:11" s="10" customFormat="1" x14ac:dyDescent="0.25">
      <c r="A50" s="47" t="s">
        <v>39</v>
      </c>
      <c r="B50" s="31">
        <v>9459.7039999999997</v>
      </c>
      <c r="C50" s="31">
        <v>6775.2130000000006</v>
      </c>
      <c r="D50" s="31">
        <v>3654.7080000000001</v>
      </c>
      <c r="E50" s="31">
        <v>3602.2</v>
      </c>
      <c r="F50" s="31">
        <v>2513.7719999999999</v>
      </c>
      <c r="G50" s="31">
        <v>22.170500000000001</v>
      </c>
      <c r="H50" s="31">
        <v>28.483000000000001</v>
      </c>
      <c r="I50" s="31">
        <v>772.97289999999998</v>
      </c>
      <c r="J50" s="31">
        <v>9258.6002000000008</v>
      </c>
      <c r="K50" s="31">
        <v>1414.5681999999999</v>
      </c>
    </row>
    <row r="51" spans="1:11" s="10" customFormat="1" x14ac:dyDescent="0.25">
      <c r="A51" s="47" t="s">
        <v>40</v>
      </c>
      <c r="B51" s="31">
        <v>8884.5529999999999</v>
      </c>
      <c r="C51" s="31">
        <v>7385.360999999999</v>
      </c>
      <c r="D51" s="31">
        <v>7889.2039999999997</v>
      </c>
      <c r="E51" s="31">
        <v>11090.3</v>
      </c>
      <c r="F51" s="31">
        <v>11133.485720000001</v>
      </c>
      <c r="G51" s="31">
        <v>19697.970840000002</v>
      </c>
      <c r="H51" s="31">
        <v>29050.961660000001</v>
      </c>
      <c r="I51" s="31">
        <v>26961.219109999998</v>
      </c>
      <c r="J51" s="31">
        <v>27503.352699999999</v>
      </c>
      <c r="K51" s="31">
        <v>24943.981900000002</v>
      </c>
    </row>
    <row r="52" spans="1:11" s="10" customFormat="1" x14ac:dyDescent="0.25">
      <c r="A52" s="47" t="s">
        <v>87</v>
      </c>
      <c r="B52" s="31"/>
      <c r="C52" s="31"/>
      <c r="D52" s="31"/>
      <c r="E52" s="31"/>
      <c r="F52" s="31"/>
      <c r="G52" s="31"/>
      <c r="H52" s="31"/>
      <c r="I52" s="31"/>
      <c r="J52" s="31">
        <v>0</v>
      </c>
      <c r="K52" s="31">
        <v>945.35899999999992</v>
      </c>
    </row>
    <row r="53" spans="1:11" s="10" customFormat="1" x14ac:dyDescent="0.25">
      <c r="A53" s="47" t="s">
        <v>41</v>
      </c>
      <c r="B53" s="31">
        <v>46.400000000000006</v>
      </c>
      <c r="C53" s="31">
        <v>124.45</v>
      </c>
      <c r="D53" s="31">
        <v>180.78799999999998</v>
      </c>
      <c r="E53" s="31">
        <v>183.00000000000003</v>
      </c>
      <c r="F53" s="31">
        <v>165.91</v>
      </c>
      <c r="G53" s="31">
        <v>680.42699999999991</v>
      </c>
      <c r="H53" s="31">
        <v>597.92200000000003</v>
      </c>
      <c r="I53" s="31">
        <v>552.10609999999997</v>
      </c>
      <c r="J53" s="31">
        <v>356.46119999999996</v>
      </c>
      <c r="K53" s="31">
        <v>5122.8224999999993</v>
      </c>
    </row>
    <row r="54" spans="1:11" s="10" customFormat="1" x14ac:dyDescent="0.25">
      <c r="A54" s="47" t="s">
        <v>42</v>
      </c>
      <c r="B54" s="31">
        <v>3.6</v>
      </c>
      <c r="C54" s="31">
        <v>0</v>
      </c>
      <c r="D54" s="31">
        <v>0.104</v>
      </c>
      <c r="E54" s="31">
        <v>4.4999999999999991</v>
      </c>
      <c r="F54" s="31">
        <v>0.129</v>
      </c>
      <c r="G54" s="31">
        <v>0.55700000000000005</v>
      </c>
      <c r="H54" s="31">
        <v>2.056</v>
      </c>
      <c r="I54" s="31">
        <v>0.58899999999999997</v>
      </c>
      <c r="J54" s="31">
        <v>43.076800000000006</v>
      </c>
      <c r="K54" s="31">
        <v>1.52</v>
      </c>
    </row>
    <row r="55" spans="1:11" s="10" customFormat="1" x14ac:dyDescent="0.25">
      <c r="A55" s="47" t="s">
        <v>43</v>
      </c>
      <c r="B55" s="31">
        <v>630.899</v>
      </c>
      <c r="C55" s="31">
        <v>701.3309999999999</v>
      </c>
      <c r="D55" s="31">
        <v>1047.3899999999999</v>
      </c>
      <c r="E55" s="31">
        <v>1983.8000000000002</v>
      </c>
      <c r="F55" s="31">
        <v>2020.3650000000002</v>
      </c>
      <c r="G55" s="31">
        <v>2425.1872999999996</v>
      </c>
      <c r="H55" s="31">
        <v>2850.4712</v>
      </c>
      <c r="I55" s="31">
        <v>7005.8138000000008</v>
      </c>
      <c r="J55" s="31">
        <v>3217.6840383433778</v>
      </c>
      <c r="K55" s="31">
        <v>4121.4882140229638</v>
      </c>
    </row>
    <row r="56" spans="1:11" s="78" customFormat="1" x14ac:dyDescent="0.25">
      <c r="A56" s="46" t="s">
        <v>44</v>
      </c>
      <c r="B56" s="33">
        <v>371.11099999999993</v>
      </c>
      <c r="C56" s="33">
        <v>396.96100000000001</v>
      </c>
      <c r="D56" s="33">
        <v>457.86700000000002</v>
      </c>
      <c r="E56" s="33">
        <v>701.69999999999993</v>
      </c>
      <c r="F56" s="33">
        <v>542.50459999999998</v>
      </c>
      <c r="G56" s="33">
        <v>468.33249999999998</v>
      </c>
      <c r="H56" s="33">
        <v>466.10609999999997</v>
      </c>
      <c r="I56" s="33">
        <v>497.48604899999998</v>
      </c>
      <c r="J56" s="33">
        <v>532.99189999999999</v>
      </c>
      <c r="K56" s="33">
        <v>963.36609999999996</v>
      </c>
    </row>
    <row r="57" spans="1:11" s="10" customFormat="1" x14ac:dyDescent="0.25">
      <c r="A57" s="47" t="s">
        <v>45</v>
      </c>
      <c r="B57" s="31">
        <v>293.875</v>
      </c>
      <c r="C57" s="31">
        <v>322.23500000000001</v>
      </c>
      <c r="D57" s="31">
        <v>388.96699999999998</v>
      </c>
      <c r="E57" s="31">
        <v>565.09999999999991</v>
      </c>
      <c r="F57" s="31">
        <v>401.88059999999996</v>
      </c>
      <c r="G57" s="31">
        <v>344.53250000000003</v>
      </c>
      <c r="H57" s="31">
        <v>212.41079999999999</v>
      </c>
      <c r="I57" s="31">
        <v>319.00304900000003</v>
      </c>
      <c r="J57" s="31">
        <v>463.99190000000004</v>
      </c>
      <c r="K57" s="31">
        <v>328.65460000000002</v>
      </c>
    </row>
    <row r="58" spans="1:11" s="10" customFormat="1" x14ac:dyDescent="0.25">
      <c r="A58" s="47" t="s">
        <v>46</v>
      </c>
      <c r="B58" s="31">
        <v>76.740000000000009</v>
      </c>
      <c r="C58" s="31">
        <v>68.116</v>
      </c>
      <c r="D58" s="31">
        <v>66</v>
      </c>
      <c r="E58" s="31">
        <v>115.5</v>
      </c>
      <c r="F58" s="31">
        <v>139.934</v>
      </c>
      <c r="G58" s="31">
        <v>66.027999999999992</v>
      </c>
      <c r="H58" s="31">
        <v>253.69529999999997</v>
      </c>
      <c r="I58" s="31">
        <v>116.258</v>
      </c>
      <c r="J58" s="31">
        <v>68.899999999999991</v>
      </c>
      <c r="K58" s="31">
        <v>634.7115</v>
      </c>
    </row>
    <row r="59" spans="1:11" s="10" customFormat="1" x14ac:dyDescent="0.25">
      <c r="A59" s="47" t="s">
        <v>47</v>
      </c>
      <c r="B59" s="31">
        <v>0.496</v>
      </c>
      <c r="C59" s="31">
        <v>6.61</v>
      </c>
      <c r="D59" s="31">
        <v>2.9</v>
      </c>
      <c r="E59" s="31">
        <v>21.099999999999998</v>
      </c>
      <c r="F59" s="31">
        <v>0.69</v>
      </c>
      <c r="G59" s="31">
        <v>57.772000000000006</v>
      </c>
      <c r="H59" s="31">
        <v>0</v>
      </c>
      <c r="I59" s="31">
        <v>62.225000000000001</v>
      </c>
      <c r="J59" s="31">
        <v>0.1</v>
      </c>
      <c r="K59" s="31">
        <v>0</v>
      </c>
    </row>
    <row r="60" spans="1:11" s="78" customFormat="1" x14ac:dyDescent="0.25">
      <c r="A60" s="46" t="s">
        <v>48</v>
      </c>
      <c r="B60" s="33">
        <v>32.22</v>
      </c>
      <c r="C60" s="33">
        <v>63.26</v>
      </c>
      <c r="D60" s="33">
        <v>1.429</v>
      </c>
      <c r="E60" s="33">
        <v>51.6</v>
      </c>
      <c r="F60" s="33">
        <v>56.1</v>
      </c>
      <c r="G60" s="33">
        <v>85.74</v>
      </c>
      <c r="H60" s="33">
        <v>132.66800000000001</v>
      </c>
      <c r="I60" s="33">
        <v>199.47</v>
      </c>
      <c r="J60" s="33">
        <v>216.95999999999998</v>
      </c>
      <c r="K60" s="33">
        <v>118.1408</v>
      </c>
    </row>
    <row r="61" spans="1:11" s="10" customFormat="1" x14ac:dyDescent="0.25">
      <c r="A61" s="47" t="s">
        <v>49</v>
      </c>
      <c r="B61" s="31">
        <v>32.22</v>
      </c>
      <c r="C61" s="31">
        <v>28.2</v>
      </c>
      <c r="D61" s="31">
        <v>1.429</v>
      </c>
      <c r="E61" s="31">
        <v>37.700000000000003</v>
      </c>
      <c r="F61" s="31">
        <v>0</v>
      </c>
      <c r="G61" s="31">
        <v>12.72</v>
      </c>
      <c r="H61" s="31">
        <v>38.048000000000002</v>
      </c>
      <c r="I61" s="31">
        <v>19.2</v>
      </c>
      <c r="J61" s="31">
        <v>49.92</v>
      </c>
      <c r="K61" s="31">
        <v>19.2</v>
      </c>
    </row>
    <row r="62" spans="1:11" s="10" customFormat="1" x14ac:dyDescent="0.25">
      <c r="A62" s="47" t="s">
        <v>50</v>
      </c>
      <c r="B62" s="31">
        <v>0</v>
      </c>
      <c r="C62" s="31">
        <v>35.06</v>
      </c>
      <c r="D62" s="31">
        <v>0</v>
      </c>
      <c r="E62" s="31">
        <v>13.9</v>
      </c>
      <c r="F62" s="31">
        <v>56.1</v>
      </c>
      <c r="G62" s="31">
        <v>73.02</v>
      </c>
      <c r="H62" s="31">
        <v>94.62</v>
      </c>
      <c r="I62" s="31">
        <v>180.26999999999998</v>
      </c>
      <c r="J62" s="31">
        <v>167.04000000000002</v>
      </c>
      <c r="K62" s="31">
        <v>98.940799999999996</v>
      </c>
    </row>
    <row r="63" spans="1:11" s="10" customFormat="1" x14ac:dyDescent="0.25">
      <c r="A63" s="47" t="s">
        <v>51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7.0999999998093699E-2</v>
      </c>
    </row>
    <row r="64" spans="1:11" s="10" customFormat="1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s="10" customFormat="1" x14ac:dyDescent="0.25">
      <c r="A65" s="34" t="s">
        <v>52</v>
      </c>
      <c r="B65" s="35">
        <v>85753.858000000007</v>
      </c>
      <c r="C65" s="35">
        <v>84613.506116448101</v>
      </c>
      <c r="D65" s="35">
        <v>93125.066170000006</v>
      </c>
      <c r="E65" s="35">
        <v>103218.79999999999</v>
      </c>
      <c r="F65" s="35">
        <v>103029.951472</v>
      </c>
      <c r="G65" s="35">
        <v>105857.81779999999</v>
      </c>
      <c r="H65" s="35">
        <v>110208.40866090299</v>
      </c>
      <c r="I65" s="35">
        <v>124293.28404318</v>
      </c>
      <c r="J65" s="35">
        <v>144547.263829</v>
      </c>
      <c r="K65" s="35">
        <v>128524.42549976002</v>
      </c>
    </row>
    <row r="66" spans="1:11" s="10" customFormat="1" x14ac:dyDescent="0.25">
      <c r="A66" s="48"/>
      <c r="B66" s="52"/>
      <c r="C66" s="52"/>
      <c r="D66" s="52"/>
      <c r="E66" s="52"/>
      <c r="F66" s="53"/>
      <c r="G66" s="53"/>
      <c r="H66" s="83"/>
      <c r="I66" s="83"/>
      <c r="J66" s="83"/>
      <c r="K66" s="83"/>
    </row>
    <row r="67" spans="1:11" s="10" customFormat="1" x14ac:dyDescent="0.25">
      <c r="A67" s="36" t="s">
        <v>79</v>
      </c>
      <c r="B67" s="54"/>
      <c r="C67" s="54"/>
      <c r="D67" s="54"/>
      <c r="E67" s="54"/>
      <c r="F67" s="55"/>
      <c r="G67" s="55"/>
      <c r="H67" s="84"/>
      <c r="I67" s="84"/>
      <c r="J67" s="84"/>
      <c r="K67" s="84"/>
    </row>
    <row r="68" spans="1:11" s="10" customFormat="1" x14ac:dyDescent="0.25">
      <c r="A68" s="34" t="s">
        <v>82</v>
      </c>
      <c r="B68" s="56"/>
      <c r="C68" s="56"/>
      <c r="D68" s="56"/>
      <c r="E68" s="56"/>
      <c r="F68" s="39"/>
      <c r="G68" s="39"/>
      <c r="H68" s="85"/>
      <c r="I68" s="85"/>
      <c r="J68" s="85"/>
      <c r="K68" s="85"/>
    </row>
    <row r="69" spans="1:11" s="10" customFormat="1" x14ac:dyDescent="0.25">
      <c r="A69" s="40"/>
      <c r="B69" s="40"/>
      <c r="C69" s="40"/>
      <c r="D69" s="61"/>
      <c r="E69" s="61"/>
      <c r="F69" s="61"/>
      <c r="G69" s="61"/>
      <c r="H69" s="61"/>
      <c r="I69" s="61"/>
      <c r="J69" s="61"/>
      <c r="K69" s="61"/>
    </row>
    <row r="70" spans="1:11" s="10" customFormat="1" x14ac:dyDescent="0.25">
      <c r="A70" s="40"/>
      <c r="B70" s="40"/>
      <c r="C70" s="40"/>
      <c r="D70" s="40"/>
      <c r="E70" s="40"/>
      <c r="H70" s="61"/>
      <c r="I70" s="61"/>
      <c r="J70" s="61"/>
      <c r="K70" s="61"/>
    </row>
    <row r="71" spans="1:11" s="10" customFormat="1" x14ac:dyDescent="0.25">
      <c r="A71" s="40"/>
      <c r="B71" s="40"/>
      <c r="C71" s="40"/>
      <c r="D71" s="40"/>
      <c r="E71" s="40"/>
    </row>
    <row r="72" spans="1:11" s="10" customFormat="1" x14ac:dyDescent="0.25">
      <c r="A72" s="40"/>
      <c r="B72" s="40"/>
      <c r="C72" s="40"/>
      <c r="D72" s="40"/>
      <c r="E72" s="40"/>
    </row>
    <row r="73" spans="1:11" s="10" customFormat="1" x14ac:dyDescent="0.25">
      <c r="A73" s="40"/>
      <c r="B73" s="40"/>
      <c r="C73" s="40"/>
      <c r="D73" s="40"/>
      <c r="E73" s="40"/>
    </row>
    <row r="74" spans="1:11" s="10" customFormat="1" x14ac:dyDescent="0.25">
      <c r="A74" s="40"/>
      <c r="B74" s="40"/>
      <c r="C74" s="40"/>
      <c r="D74" s="40"/>
      <c r="E74" s="40"/>
    </row>
    <row r="75" spans="1:11" s="10" customFormat="1" x14ac:dyDescent="0.25">
      <c r="A75" s="40"/>
      <c r="B75" s="40"/>
      <c r="C75" s="40"/>
      <c r="D75" s="40"/>
      <c r="E75" s="40"/>
    </row>
    <row r="76" spans="1:11" s="10" customFormat="1" x14ac:dyDescent="0.25">
      <c r="A76" s="40"/>
      <c r="B76" s="40"/>
      <c r="C76" s="40"/>
      <c r="D76" s="40"/>
      <c r="E76" s="40"/>
    </row>
    <row r="77" spans="1:11" s="10" customFormat="1" x14ac:dyDescent="0.25">
      <c r="A77" s="40"/>
      <c r="B77" s="40"/>
      <c r="C77" s="40"/>
      <c r="D77" s="40"/>
      <c r="E77" s="40"/>
    </row>
    <row r="78" spans="1:11" s="10" customFormat="1" x14ac:dyDescent="0.25">
      <c r="A78" s="40"/>
      <c r="B78" s="40"/>
      <c r="C78" s="40"/>
      <c r="D78" s="40"/>
      <c r="E78" s="40"/>
    </row>
    <row r="79" spans="1:11" s="10" customFormat="1" x14ac:dyDescent="0.25">
      <c r="A79" s="40"/>
      <c r="B79" s="40"/>
      <c r="C79" s="40"/>
      <c r="D79" s="40"/>
      <c r="E79" s="40"/>
    </row>
    <row r="80" spans="1:11" s="10" customFormat="1" x14ac:dyDescent="0.25">
      <c r="A80" s="40"/>
      <c r="B80" s="40"/>
      <c r="C80" s="40"/>
      <c r="D80" s="40"/>
      <c r="E80" s="40"/>
    </row>
    <row r="81" spans="1:5" s="10" customFormat="1" x14ac:dyDescent="0.25">
      <c r="A81" s="40"/>
      <c r="B81" s="40"/>
      <c r="C81" s="40"/>
      <c r="D81" s="40"/>
      <c r="E81" s="40"/>
    </row>
    <row r="82" spans="1:5" s="10" customFormat="1" x14ac:dyDescent="0.25">
      <c r="A82" s="40"/>
      <c r="B82" s="40"/>
      <c r="C82" s="40"/>
      <c r="D82" s="40"/>
      <c r="E82" s="40"/>
    </row>
    <row r="83" spans="1:5" s="10" customFormat="1" x14ac:dyDescent="0.25">
      <c r="A83" s="40"/>
      <c r="B83" s="40"/>
      <c r="C83" s="40"/>
      <c r="D83" s="40"/>
      <c r="E83" s="40"/>
    </row>
    <row r="84" spans="1:5" s="10" customFormat="1" x14ac:dyDescent="0.25">
      <c r="A84" s="40"/>
      <c r="B84" s="40"/>
      <c r="C84" s="40"/>
      <c r="D84" s="40"/>
      <c r="E84" s="40"/>
    </row>
    <row r="85" spans="1:5" s="10" customFormat="1" x14ac:dyDescent="0.25">
      <c r="A85" s="40"/>
      <c r="B85" s="40"/>
      <c r="C85" s="40"/>
      <c r="D85" s="40"/>
      <c r="E85" s="40"/>
    </row>
    <row r="86" spans="1:5" s="10" customFormat="1" x14ac:dyDescent="0.25">
      <c r="A86" s="40"/>
      <c r="B86" s="40"/>
      <c r="C86" s="40"/>
      <c r="D86" s="40"/>
      <c r="E86" s="40"/>
    </row>
    <row r="87" spans="1:5" s="10" customFormat="1" x14ac:dyDescent="0.25">
      <c r="A87" s="40"/>
      <c r="B87" s="40"/>
      <c r="C87" s="40"/>
      <c r="D87" s="40"/>
      <c r="E87" s="40"/>
    </row>
    <row r="88" spans="1:5" s="10" customFormat="1" x14ac:dyDescent="0.25">
      <c r="A88" s="40"/>
      <c r="B88" s="40"/>
      <c r="C88" s="40"/>
      <c r="D88" s="40"/>
      <c r="E88" s="40"/>
    </row>
    <row r="89" spans="1:5" s="10" customFormat="1" x14ac:dyDescent="0.25">
      <c r="A89" s="40"/>
      <c r="B89" s="40"/>
      <c r="C89" s="40"/>
      <c r="D89" s="40"/>
      <c r="E89" s="40"/>
    </row>
    <row r="90" spans="1:5" s="10" customFormat="1" x14ac:dyDescent="0.25">
      <c r="A90" s="40"/>
      <c r="B90" s="40"/>
      <c r="C90" s="40"/>
      <c r="D90" s="40"/>
      <c r="E90" s="40"/>
    </row>
    <row r="91" spans="1:5" s="10" customFormat="1" x14ac:dyDescent="0.25">
      <c r="A91" s="40"/>
      <c r="B91" s="40"/>
      <c r="C91" s="40"/>
      <c r="D91" s="40"/>
      <c r="E91" s="40"/>
    </row>
    <row r="92" spans="1:5" s="10" customFormat="1" x14ac:dyDescent="0.25">
      <c r="A92" s="40"/>
      <c r="B92" s="40"/>
      <c r="C92" s="40"/>
      <c r="D92" s="40"/>
      <c r="E92" s="40"/>
    </row>
    <row r="93" spans="1:5" s="10" customFormat="1" x14ac:dyDescent="0.25">
      <c r="A93" s="40"/>
      <c r="B93" s="40"/>
      <c r="C93" s="40"/>
      <c r="D93" s="40"/>
      <c r="E93" s="40"/>
    </row>
    <row r="94" spans="1:5" s="10" customFormat="1" x14ac:dyDescent="0.25">
      <c r="A94" s="40"/>
      <c r="B94" s="40"/>
      <c r="C94" s="40"/>
      <c r="D94" s="40"/>
      <c r="E94" s="40"/>
    </row>
    <row r="95" spans="1:5" s="10" customFormat="1" x14ac:dyDescent="0.25">
      <c r="A95" s="40"/>
      <c r="B95" s="40"/>
      <c r="C95" s="40"/>
      <c r="D95" s="40"/>
      <c r="E95" s="40"/>
    </row>
    <row r="96" spans="1:5" s="10" customFormat="1" x14ac:dyDescent="0.25">
      <c r="A96" s="40"/>
      <c r="B96" s="40"/>
      <c r="C96" s="40"/>
      <c r="D96" s="40"/>
      <c r="E96" s="40"/>
    </row>
    <row r="97" spans="1:5" s="10" customFormat="1" x14ac:dyDescent="0.25">
      <c r="A97" s="40"/>
      <c r="B97" s="40"/>
      <c r="C97" s="40"/>
      <c r="D97" s="40"/>
      <c r="E97" s="40"/>
    </row>
    <row r="98" spans="1:5" s="10" customFormat="1" x14ac:dyDescent="0.25">
      <c r="A98" s="40"/>
      <c r="B98" s="40"/>
      <c r="C98" s="40"/>
      <c r="D98" s="40"/>
      <c r="E98" s="40"/>
    </row>
    <row r="99" spans="1:5" s="10" customFormat="1" x14ac:dyDescent="0.25">
      <c r="A99" s="40"/>
      <c r="B99" s="40"/>
      <c r="C99" s="40"/>
      <c r="D99" s="40"/>
      <c r="E99" s="40"/>
    </row>
    <row r="100" spans="1:5" s="10" customFormat="1" x14ac:dyDescent="0.25">
      <c r="A100" s="40"/>
      <c r="B100" s="40"/>
      <c r="C100" s="40"/>
      <c r="D100" s="40"/>
      <c r="E100" s="40"/>
    </row>
    <row r="101" spans="1:5" s="10" customFormat="1" x14ac:dyDescent="0.25">
      <c r="A101" s="40"/>
      <c r="B101" s="40"/>
      <c r="C101" s="40"/>
      <c r="D101" s="40"/>
      <c r="E101" s="40"/>
    </row>
    <row r="102" spans="1:5" s="10" customFormat="1" x14ac:dyDescent="0.25">
      <c r="A102" s="40"/>
      <c r="B102" s="40"/>
      <c r="C102" s="40"/>
      <c r="D102" s="40"/>
      <c r="E102" s="40"/>
    </row>
    <row r="103" spans="1:5" s="10" customFormat="1" x14ac:dyDescent="0.25">
      <c r="A103" s="40"/>
      <c r="B103" s="40"/>
      <c r="C103" s="40"/>
      <c r="D103" s="40"/>
      <c r="E103" s="40"/>
    </row>
    <row r="104" spans="1:5" s="10" customFormat="1" x14ac:dyDescent="0.25">
      <c r="A104" s="40"/>
      <c r="B104" s="40"/>
      <c r="C104" s="40"/>
      <c r="D104" s="40"/>
      <c r="E104" s="40"/>
    </row>
    <row r="105" spans="1:5" s="10" customFormat="1" x14ac:dyDescent="0.25">
      <c r="A105" s="40"/>
      <c r="B105" s="40"/>
      <c r="C105" s="40"/>
      <c r="D105" s="40"/>
      <c r="E105" s="40"/>
    </row>
    <row r="106" spans="1:5" s="10" customFormat="1" x14ac:dyDescent="0.25">
      <c r="A106" s="40"/>
      <c r="B106" s="40"/>
      <c r="C106" s="40"/>
      <c r="D106" s="40"/>
      <c r="E106" s="40"/>
    </row>
    <row r="107" spans="1:5" s="10" customFormat="1" x14ac:dyDescent="0.25">
      <c r="A107" s="40"/>
      <c r="B107" s="40"/>
      <c r="C107" s="40"/>
      <c r="D107" s="40"/>
      <c r="E107" s="40"/>
    </row>
    <row r="108" spans="1:5" s="10" customFormat="1" x14ac:dyDescent="0.25">
      <c r="A108" s="40"/>
      <c r="B108" s="40"/>
      <c r="C108" s="40"/>
      <c r="D108" s="40"/>
      <c r="E108" s="40"/>
    </row>
    <row r="109" spans="1:5" s="10" customFormat="1" x14ac:dyDescent="0.25">
      <c r="A109" s="40"/>
      <c r="B109" s="40"/>
      <c r="C109" s="40"/>
      <c r="D109" s="40"/>
      <c r="E109" s="40"/>
    </row>
    <row r="110" spans="1:5" s="10" customFormat="1" x14ac:dyDescent="0.25">
      <c r="A110" s="40"/>
      <c r="B110" s="40"/>
      <c r="C110" s="40"/>
      <c r="D110" s="40"/>
      <c r="E110" s="40"/>
    </row>
    <row r="111" spans="1:5" s="10" customFormat="1" x14ac:dyDescent="0.25">
      <c r="A111" s="40"/>
      <c r="B111" s="40"/>
      <c r="C111" s="40"/>
      <c r="D111" s="40"/>
      <c r="E111" s="40"/>
    </row>
    <row r="112" spans="1:5" s="10" customFormat="1" x14ac:dyDescent="0.25">
      <c r="A112" s="40"/>
      <c r="B112" s="40"/>
      <c r="C112" s="40"/>
      <c r="D112" s="40"/>
      <c r="E112" s="40"/>
    </row>
    <row r="113" spans="1:5" s="10" customFormat="1" x14ac:dyDescent="0.25">
      <c r="A113" s="40"/>
      <c r="B113" s="40"/>
      <c r="C113" s="40"/>
      <c r="D113" s="40"/>
      <c r="E113" s="40"/>
    </row>
    <row r="114" spans="1:5" s="10" customFormat="1" x14ac:dyDescent="0.25">
      <c r="A114" s="40"/>
      <c r="B114" s="40"/>
      <c r="C114" s="40"/>
      <c r="D114" s="40"/>
      <c r="E114" s="40"/>
    </row>
    <row r="115" spans="1:5" s="10" customFormat="1" x14ac:dyDescent="0.25">
      <c r="A115" s="40"/>
      <c r="B115" s="40"/>
      <c r="C115" s="40"/>
      <c r="D115" s="40"/>
      <c r="E115" s="40"/>
    </row>
    <row r="116" spans="1:5" s="10" customFormat="1" x14ac:dyDescent="0.25">
      <c r="A116" s="40"/>
      <c r="B116" s="40"/>
      <c r="C116" s="40"/>
      <c r="D116" s="40"/>
      <c r="E116" s="40"/>
    </row>
    <row r="117" spans="1:5" s="10" customFormat="1" x14ac:dyDescent="0.25">
      <c r="A117" s="40"/>
      <c r="B117" s="40"/>
      <c r="C117" s="40"/>
      <c r="D117" s="40"/>
      <c r="E117" s="40"/>
    </row>
    <row r="118" spans="1:5" s="10" customFormat="1" x14ac:dyDescent="0.25">
      <c r="A118" s="40"/>
      <c r="B118" s="40"/>
      <c r="C118" s="40"/>
      <c r="D118" s="40"/>
      <c r="E118" s="40"/>
    </row>
    <row r="119" spans="1:5" s="10" customFormat="1" x14ac:dyDescent="0.25">
      <c r="A119" s="40"/>
      <c r="B119" s="40"/>
      <c r="C119" s="40"/>
      <c r="D119" s="40"/>
      <c r="E119" s="40"/>
    </row>
    <row r="120" spans="1:5" s="10" customFormat="1" x14ac:dyDescent="0.25">
      <c r="A120" s="40"/>
      <c r="B120" s="40"/>
      <c r="C120" s="40"/>
      <c r="D120" s="40"/>
      <c r="E120" s="40"/>
    </row>
    <row r="121" spans="1:5" s="10" customFormat="1" x14ac:dyDescent="0.25">
      <c r="A121" s="40"/>
      <c r="B121" s="40"/>
      <c r="C121" s="40"/>
      <c r="D121" s="40"/>
      <c r="E121" s="40"/>
    </row>
    <row r="122" spans="1:5" s="10" customFormat="1" x14ac:dyDescent="0.25">
      <c r="A122" s="40"/>
      <c r="B122" s="40"/>
      <c r="C122" s="40"/>
      <c r="D122" s="40"/>
      <c r="E122" s="40"/>
    </row>
    <row r="123" spans="1:5" s="10" customFormat="1" x14ac:dyDescent="0.25">
      <c r="A123" s="40"/>
      <c r="B123" s="40"/>
      <c r="C123" s="40"/>
      <c r="D123" s="40"/>
      <c r="E123" s="40"/>
    </row>
    <row r="124" spans="1:5" s="10" customFormat="1" x14ac:dyDescent="0.25">
      <c r="A124" s="40"/>
      <c r="B124" s="40"/>
      <c r="C124" s="40"/>
      <c r="D124" s="40"/>
      <c r="E124" s="40"/>
    </row>
    <row r="125" spans="1:5" s="10" customFormat="1" x14ac:dyDescent="0.25">
      <c r="A125" s="40"/>
      <c r="B125" s="40"/>
      <c r="C125" s="40"/>
      <c r="D125" s="40"/>
      <c r="E125" s="40"/>
    </row>
    <row r="126" spans="1:5" s="10" customFormat="1" x14ac:dyDescent="0.25">
      <c r="A126" s="40"/>
      <c r="B126" s="40"/>
      <c r="C126" s="40"/>
      <c r="D126" s="40"/>
      <c r="E126" s="40"/>
    </row>
    <row r="127" spans="1:5" s="10" customFormat="1" x14ac:dyDescent="0.25">
      <c r="A127" s="40"/>
      <c r="B127" s="40"/>
      <c r="C127" s="40"/>
      <c r="D127" s="40"/>
      <c r="E127" s="40"/>
    </row>
    <row r="128" spans="1:5" s="10" customFormat="1" x14ac:dyDescent="0.25">
      <c r="A128" s="40"/>
      <c r="B128" s="40"/>
      <c r="C128" s="40"/>
      <c r="D128" s="40"/>
      <c r="E128" s="40"/>
    </row>
    <row r="129" spans="1:5" s="10" customFormat="1" x14ac:dyDescent="0.25">
      <c r="A129" s="40"/>
      <c r="B129" s="40"/>
      <c r="C129" s="40"/>
      <c r="D129" s="40"/>
      <c r="E129" s="40"/>
    </row>
    <row r="130" spans="1:5" s="10" customFormat="1" x14ac:dyDescent="0.25">
      <c r="A130" s="40"/>
      <c r="B130" s="40"/>
      <c r="C130" s="40"/>
      <c r="D130" s="40"/>
      <c r="E130" s="40"/>
    </row>
    <row r="131" spans="1:5" s="10" customFormat="1" x14ac:dyDescent="0.25">
      <c r="A131" s="40"/>
      <c r="B131" s="40"/>
      <c r="C131" s="40"/>
      <c r="D131" s="40"/>
      <c r="E131" s="40"/>
    </row>
    <row r="132" spans="1:5" s="10" customFormat="1" x14ac:dyDescent="0.25">
      <c r="A132" s="40"/>
      <c r="B132" s="40"/>
      <c r="C132" s="40"/>
      <c r="D132" s="40"/>
      <c r="E132" s="40"/>
    </row>
    <row r="133" spans="1:5" s="10" customFormat="1" x14ac:dyDescent="0.25">
      <c r="A133" s="40"/>
      <c r="B133" s="40"/>
      <c r="C133" s="40"/>
      <c r="D133" s="40"/>
      <c r="E133" s="40"/>
    </row>
    <row r="134" spans="1:5" s="10" customFormat="1" x14ac:dyDescent="0.25">
      <c r="A134" s="40"/>
      <c r="B134" s="40"/>
      <c r="C134" s="40"/>
      <c r="D134" s="40"/>
      <c r="E134" s="40"/>
    </row>
    <row r="135" spans="1:5" s="10" customFormat="1" x14ac:dyDescent="0.25">
      <c r="A135" s="40"/>
      <c r="B135" s="40"/>
      <c r="C135" s="40"/>
      <c r="D135" s="40"/>
      <c r="E135" s="40"/>
    </row>
    <row r="136" spans="1:5" s="10" customFormat="1" x14ac:dyDescent="0.25">
      <c r="A136" s="40"/>
      <c r="B136" s="40"/>
      <c r="C136" s="40"/>
      <c r="D136" s="40"/>
      <c r="E136" s="40"/>
    </row>
    <row r="137" spans="1:5" s="10" customFormat="1" x14ac:dyDescent="0.25">
      <c r="A137" s="40"/>
      <c r="B137" s="40"/>
      <c r="C137" s="40"/>
      <c r="D137" s="40"/>
      <c r="E137" s="40"/>
    </row>
    <row r="138" spans="1:5" s="10" customFormat="1" x14ac:dyDescent="0.25">
      <c r="A138" s="40"/>
      <c r="B138" s="40"/>
      <c r="C138" s="40"/>
      <c r="D138" s="40"/>
      <c r="E138" s="40"/>
    </row>
    <row r="139" spans="1:5" s="10" customFormat="1" x14ac:dyDescent="0.25">
      <c r="A139" s="40"/>
      <c r="B139" s="40"/>
      <c r="C139" s="40"/>
      <c r="D139" s="40"/>
      <c r="E139" s="40"/>
    </row>
    <row r="140" spans="1:5" s="10" customFormat="1" x14ac:dyDescent="0.25">
      <c r="A140" s="40"/>
      <c r="B140" s="40"/>
      <c r="C140" s="40"/>
      <c r="D140" s="40"/>
      <c r="E140" s="40"/>
    </row>
    <row r="141" spans="1:5" s="10" customFormat="1" x14ac:dyDescent="0.25">
      <c r="A141" s="40"/>
      <c r="B141" s="40"/>
      <c r="C141" s="40"/>
      <c r="D141" s="40"/>
      <c r="E141" s="40"/>
    </row>
    <row r="142" spans="1:5" s="10" customFormat="1" x14ac:dyDescent="0.25">
      <c r="A142" s="40"/>
      <c r="B142" s="40"/>
      <c r="C142" s="40"/>
      <c r="D142" s="40"/>
      <c r="E142" s="40"/>
    </row>
    <row r="143" spans="1:5" s="10" customFormat="1" x14ac:dyDescent="0.25">
      <c r="A143" s="40"/>
      <c r="B143" s="40"/>
      <c r="C143" s="40"/>
      <c r="D143" s="40"/>
      <c r="E143" s="40"/>
    </row>
    <row r="144" spans="1:5" s="10" customFormat="1" x14ac:dyDescent="0.25">
      <c r="A144" s="40"/>
      <c r="B144" s="40"/>
      <c r="C144" s="40"/>
      <c r="D144" s="40"/>
      <c r="E144" s="40"/>
    </row>
    <row r="145" spans="1:5" s="10" customFormat="1" x14ac:dyDescent="0.25">
      <c r="A145" s="40"/>
      <c r="B145" s="40"/>
      <c r="C145" s="40"/>
      <c r="D145" s="40"/>
      <c r="E145" s="40"/>
    </row>
    <row r="146" spans="1:5" s="10" customFormat="1" x14ac:dyDescent="0.25">
      <c r="A146" s="40"/>
      <c r="B146" s="40"/>
      <c r="C146" s="40"/>
      <c r="D146" s="40"/>
      <c r="E146" s="40"/>
    </row>
    <row r="147" spans="1:5" s="10" customFormat="1" x14ac:dyDescent="0.25">
      <c r="A147" s="40"/>
      <c r="B147" s="40"/>
      <c r="C147" s="40"/>
      <c r="D147" s="40"/>
      <c r="E147" s="40"/>
    </row>
    <row r="148" spans="1:5" s="10" customFormat="1" x14ac:dyDescent="0.25">
      <c r="A148" s="40"/>
      <c r="B148" s="40"/>
      <c r="C148" s="40"/>
      <c r="D148" s="40"/>
      <c r="E148" s="40"/>
    </row>
    <row r="149" spans="1:5" s="10" customFormat="1" x14ac:dyDescent="0.25">
      <c r="A149" s="40"/>
      <c r="B149" s="40"/>
      <c r="C149" s="40"/>
      <c r="D149" s="40"/>
      <c r="E149" s="40"/>
    </row>
    <row r="150" spans="1:5" s="10" customFormat="1" x14ac:dyDescent="0.25">
      <c r="A150" s="40"/>
      <c r="B150" s="40"/>
      <c r="C150" s="40"/>
      <c r="D150" s="40"/>
      <c r="E150" s="40"/>
    </row>
    <row r="151" spans="1:5" s="10" customFormat="1" x14ac:dyDescent="0.25">
      <c r="A151" s="40"/>
      <c r="B151" s="40"/>
      <c r="C151" s="40"/>
      <c r="D151" s="40"/>
      <c r="E151" s="40"/>
    </row>
    <row r="152" spans="1:5" s="10" customFormat="1" x14ac:dyDescent="0.25">
      <c r="A152" s="40"/>
      <c r="B152" s="40"/>
      <c r="C152" s="40"/>
      <c r="D152" s="40"/>
      <c r="E152" s="40"/>
    </row>
    <row r="153" spans="1:5" s="10" customFormat="1" x14ac:dyDescent="0.25">
      <c r="A153" s="40"/>
      <c r="B153" s="40"/>
      <c r="C153" s="40"/>
      <c r="D153" s="40"/>
      <c r="E153" s="40"/>
    </row>
    <row r="154" spans="1:5" s="10" customFormat="1" x14ac:dyDescent="0.25">
      <c r="A154" s="40"/>
      <c r="B154" s="40"/>
      <c r="C154" s="40"/>
      <c r="D154" s="40"/>
      <c r="E154" s="40"/>
    </row>
    <row r="155" spans="1:5" s="10" customFormat="1" x14ac:dyDescent="0.25">
      <c r="A155" s="40"/>
      <c r="B155" s="40"/>
      <c r="C155" s="40"/>
      <c r="D155" s="40"/>
      <c r="E155" s="40"/>
    </row>
    <row r="156" spans="1:5" s="10" customFormat="1" x14ac:dyDescent="0.25">
      <c r="A156" s="40"/>
      <c r="B156" s="40"/>
      <c r="C156" s="40"/>
      <c r="D156" s="40"/>
      <c r="E156" s="40"/>
    </row>
    <row r="157" spans="1:5" s="10" customFormat="1" x14ac:dyDescent="0.25">
      <c r="A157" s="40"/>
      <c r="B157" s="40"/>
      <c r="C157" s="40"/>
      <c r="D157" s="40"/>
      <c r="E157" s="40"/>
    </row>
    <row r="158" spans="1:5" s="10" customFormat="1" x14ac:dyDescent="0.25">
      <c r="A158" s="40"/>
      <c r="B158" s="40"/>
      <c r="C158" s="40"/>
      <c r="D158" s="40"/>
      <c r="E158" s="40"/>
    </row>
    <row r="159" spans="1:5" s="10" customFormat="1" x14ac:dyDescent="0.25">
      <c r="A159" s="40"/>
      <c r="B159" s="40"/>
      <c r="C159" s="40"/>
      <c r="D159" s="40"/>
      <c r="E159" s="40"/>
    </row>
    <row r="160" spans="1:5" s="10" customFormat="1" x14ac:dyDescent="0.25">
      <c r="A160" s="40"/>
      <c r="B160" s="40"/>
      <c r="C160" s="40"/>
      <c r="D160" s="40"/>
      <c r="E160" s="40"/>
    </row>
    <row r="161" spans="1:5" s="10" customFormat="1" x14ac:dyDescent="0.25">
      <c r="A161" s="40"/>
      <c r="B161" s="40"/>
      <c r="C161" s="40"/>
      <c r="D161" s="40"/>
      <c r="E161" s="40"/>
    </row>
    <row r="162" spans="1:5" s="10" customFormat="1" x14ac:dyDescent="0.25">
      <c r="A162" s="40"/>
      <c r="B162" s="40"/>
      <c r="C162" s="40"/>
      <c r="D162" s="40"/>
      <c r="E162" s="40"/>
    </row>
    <row r="163" spans="1:5" s="10" customFormat="1" x14ac:dyDescent="0.25">
      <c r="A163" s="40"/>
      <c r="B163" s="40"/>
      <c r="C163" s="40"/>
      <c r="D163" s="40"/>
      <c r="E163" s="40"/>
    </row>
    <row r="164" spans="1:5" s="10" customFormat="1" x14ac:dyDescent="0.25">
      <c r="A164" s="40"/>
      <c r="B164" s="40"/>
      <c r="C164" s="40"/>
      <c r="D164" s="40"/>
      <c r="E164" s="40"/>
    </row>
    <row r="165" spans="1:5" s="10" customFormat="1" x14ac:dyDescent="0.25">
      <c r="A165" s="40"/>
      <c r="B165" s="40"/>
      <c r="C165" s="40"/>
      <c r="D165" s="40"/>
      <c r="E165" s="40"/>
    </row>
    <row r="166" spans="1:5" s="10" customFormat="1" x14ac:dyDescent="0.25">
      <c r="A166" s="40"/>
      <c r="B166" s="40"/>
      <c r="C166" s="40"/>
      <c r="D166" s="40"/>
      <c r="E166" s="40"/>
    </row>
    <row r="167" spans="1:5" s="10" customFormat="1" x14ac:dyDescent="0.25">
      <c r="A167" s="40"/>
      <c r="B167" s="40"/>
      <c r="C167" s="40"/>
      <c r="D167" s="40"/>
      <c r="E167" s="40"/>
    </row>
    <row r="168" spans="1:5" s="10" customFormat="1" x14ac:dyDescent="0.25">
      <c r="A168" s="40"/>
      <c r="B168" s="40"/>
      <c r="C168" s="40"/>
      <c r="D168" s="40"/>
      <c r="E168" s="40"/>
    </row>
    <row r="169" spans="1:5" s="10" customFormat="1" x14ac:dyDescent="0.25">
      <c r="A169" s="40"/>
      <c r="B169" s="40"/>
      <c r="C169" s="40"/>
      <c r="D169" s="40"/>
      <c r="E169" s="40"/>
    </row>
    <row r="170" spans="1:5" s="10" customFormat="1" x14ac:dyDescent="0.25">
      <c r="A170" s="40"/>
      <c r="B170" s="40"/>
      <c r="C170" s="40"/>
      <c r="D170" s="40"/>
      <c r="E170" s="40"/>
    </row>
    <row r="171" spans="1:5" s="10" customFormat="1" x14ac:dyDescent="0.25">
      <c r="A171" s="40"/>
      <c r="B171" s="40"/>
      <c r="C171" s="40"/>
      <c r="D171" s="40"/>
      <c r="E171" s="40"/>
    </row>
    <row r="172" spans="1:5" s="10" customFormat="1" x14ac:dyDescent="0.25">
      <c r="A172" s="40"/>
      <c r="B172" s="40"/>
      <c r="C172" s="40"/>
      <c r="D172" s="40"/>
      <c r="E172" s="40"/>
    </row>
    <row r="173" spans="1:5" s="10" customFormat="1" x14ac:dyDescent="0.25">
      <c r="A173" s="40"/>
      <c r="B173" s="40"/>
      <c r="C173" s="40"/>
      <c r="D173" s="40"/>
      <c r="E173" s="40"/>
    </row>
    <row r="174" spans="1:5" s="10" customFormat="1" x14ac:dyDescent="0.25">
      <c r="A174" s="40"/>
      <c r="B174" s="40"/>
      <c r="C174" s="40"/>
      <c r="D174" s="40"/>
      <c r="E174" s="40"/>
    </row>
    <row r="175" spans="1:5" s="10" customFormat="1" x14ac:dyDescent="0.25">
      <c r="A175" s="40"/>
      <c r="B175" s="40"/>
      <c r="C175" s="40"/>
      <c r="D175" s="40"/>
      <c r="E175" s="40"/>
    </row>
    <row r="176" spans="1:5" s="10" customFormat="1" x14ac:dyDescent="0.25">
      <c r="A176" s="40"/>
      <c r="B176" s="40"/>
      <c r="C176" s="40"/>
      <c r="D176" s="40"/>
      <c r="E176" s="40"/>
    </row>
    <row r="177" spans="1:5" s="10" customFormat="1" x14ac:dyDescent="0.25">
      <c r="A177" s="40"/>
      <c r="B177" s="40"/>
      <c r="C177" s="40"/>
      <c r="D177" s="40"/>
      <c r="E177" s="40"/>
    </row>
    <row r="178" spans="1:5" s="10" customFormat="1" x14ac:dyDescent="0.25">
      <c r="A178" s="40"/>
      <c r="B178" s="40"/>
      <c r="C178" s="40"/>
      <c r="D178" s="40"/>
      <c r="E178" s="40"/>
    </row>
    <row r="179" spans="1:5" s="10" customFormat="1" x14ac:dyDescent="0.25">
      <c r="A179" s="40"/>
      <c r="B179" s="40"/>
      <c r="C179" s="40"/>
      <c r="D179" s="40"/>
      <c r="E179" s="40"/>
    </row>
    <row r="180" spans="1:5" s="10" customFormat="1" x14ac:dyDescent="0.25">
      <c r="A180" s="40"/>
      <c r="B180" s="40"/>
      <c r="C180" s="40"/>
      <c r="D180" s="40"/>
      <c r="E180" s="40"/>
    </row>
    <row r="181" spans="1:5" s="10" customFormat="1" x14ac:dyDescent="0.25">
      <c r="A181" s="40"/>
      <c r="B181" s="40"/>
      <c r="C181" s="40"/>
      <c r="D181" s="40"/>
      <c r="E181" s="40"/>
    </row>
    <row r="182" spans="1:5" s="10" customFormat="1" x14ac:dyDescent="0.25">
      <c r="A182" s="40"/>
      <c r="B182" s="40"/>
      <c r="C182" s="40"/>
      <c r="D182" s="40"/>
      <c r="E182" s="40"/>
    </row>
    <row r="183" spans="1:5" s="10" customFormat="1" x14ac:dyDescent="0.25">
      <c r="A183" s="40"/>
      <c r="B183" s="40"/>
      <c r="C183" s="40"/>
      <c r="D183" s="40"/>
      <c r="E183" s="40"/>
    </row>
    <row r="184" spans="1:5" s="10" customFormat="1" x14ac:dyDescent="0.25">
      <c r="A184" s="40"/>
      <c r="B184" s="40"/>
      <c r="C184" s="40"/>
      <c r="D184" s="40"/>
      <c r="E184" s="40"/>
    </row>
    <row r="185" spans="1:5" s="10" customFormat="1" x14ac:dyDescent="0.25">
      <c r="A185" s="40"/>
      <c r="B185" s="40"/>
      <c r="C185" s="40"/>
      <c r="D185" s="40"/>
      <c r="E185" s="40"/>
    </row>
    <row r="186" spans="1:5" s="10" customFormat="1" x14ac:dyDescent="0.25">
      <c r="A186" s="40"/>
      <c r="B186" s="40"/>
      <c r="C186" s="40"/>
      <c r="D186" s="40"/>
      <c r="E186" s="40"/>
    </row>
    <row r="187" spans="1:5" s="10" customFormat="1" x14ac:dyDescent="0.25">
      <c r="A187" s="40"/>
      <c r="B187" s="40"/>
      <c r="C187" s="40"/>
      <c r="D187" s="40"/>
      <c r="E187" s="40"/>
    </row>
    <row r="188" spans="1:5" s="10" customFormat="1" x14ac:dyDescent="0.25">
      <c r="A188" s="40"/>
      <c r="B188" s="40"/>
      <c r="C188" s="40"/>
      <c r="D188" s="40"/>
      <c r="E188" s="40"/>
    </row>
    <row r="189" spans="1:5" s="10" customFormat="1" x14ac:dyDescent="0.25">
      <c r="A189" s="40"/>
      <c r="B189" s="40"/>
      <c r="C189" s="40"/>
      <c r="D189" s="40"/>
      <c r="E189" s="40"/>
    </row>
    <row r="190" spans="1:5" s="10" customFormat="1" x14ac:dyDescent="0.25">
      <c r="A190" s="40"/>
      <c r="B190" s="40"/>
      <c r="C190" s="40"/>
      <c r="D190" s="40"/>
      <c r="E190" s="40"/>
    </row>
    <row r="191" spans="1:5" s="10" customFormat="1" x14ac:dyDescent="0.25">
      <c r="A191" s="40"/>
      <c r="B191" s="40"/>
      <c r="C191" s="40"/>
      <c r="D191" s="40"/>
      <c r="E191" s="40"/>
    </row>
    <row r="192" spans="1:5" s="10" customFormat="1" x14ac:dyDescent="0.25">
      <c r="A192" s="40"/>
      <c r="B192" s="40"/>
      <c r="C192" s="40"/>
      <c r="D192" s="40"/>
      <c r="E192" s="40"/>
    </row>
    <row r="193" spans="1:5" s="12" customFormat="1" x14ac:dyDescent="0.25">
      <c r="A193" s="13"/>
      <c r="B193" s="13"/>
      <c r="C193" s="13"/>
      <c r="D193" s="13"/>
      <c r="E193" s="13"/>
    </row>
    <row r="194" spans="1:5" s="12" customFormat="1" x14ac:dyDescent="0.25">
      <c r="A194" s="13"/>
      <c r="B194" s="13"/>
      <c r="C194" s="13"/>
      <c r="D194" s="13"/>
      <c r="E194" s="13"/>
    </row>
    <row r="195" spans="1:5" s="12" customFormat="1" x14ac:dyDescent="0.25">
      <c r="A195" s="13"/>
      <c r="B195" s="13"/>
      <c r="C195" s="13"/>
      <c r="D195" s="13"/>
      <c r="E195" s="13"/>
    </row>
    <row r="196" spans="1:5" s="12" customFormat="1" x14ac:dyDescent="0.25">
      <c r="A196" s="13"/>
      <c r="B196" s="13"/>
      <c r="C196" s="13"/>
      <c r="D196" s="13"/>
      <c r="E196" s="13"/>
    </row>
    <row r="197" spans="1:5" s="12" customFormat="1" x14ac:dyDescent="0.25">
      <c r="A197" s="13"/>
      <c r="B197" s="13"/>
      <c r="C197" s="13"/>
      <c r="D197" s="13"/>
      <c r="E197" s="13"/>
    </row>
    <row r="198" spans="1:5" s="12" customFormat="1" x14ac:dyDescent="0.25">
      <c r="A198" s="13"/>
      <c r="B198" s="13"/>
      <c r="C198" s="13"/>
      <c r="D198" s="13"/>
      <c r="E198" s="13"/>
    </row>
    <row r="199" spans="1:5" s="12" customFormat="1" x14ac:dyDescent="0.25">
      <c r="A199" s="13"/>
      <c r="B199" s="13"/>
      <c r="C199" s="13"/>
      <c r="D199" s="13"/>
      <c r="E199" s="13"/>
    </row>
    <row r="200" spans="1:5" s="12" customFormat="1" x14ac:dyDescent="0.25">
      <c r="A200" s="13"/>
      <c r="B200" s="13"/>
      <c r="C200" s="13"/>
      <c r="D200" s="13"/>
      <c r="E200" s="13"/>
    </row>
    <row r="201" spans="1:5" s="12" customFormat="1" x14ac:dyDescent="0.25">
      <c r="A201" s="13"/>
      <c r="B201" s="13"/>
      <c r="C201" s="13"/>
      <c r="D201" s="13"/>
      <c r="E201" s="13"/>
    </row>
    <row r="202" spans="1:5" s="12" customFormat="1" x14ac:dyDescent="0.25">
      <c r="A202" s="13"/>
      <c r="B202" s="13"/>
      <c r="C202" s="13"/>
      <c r="D202" s="13"/>
      <c r="E202" s="13"/>
    </row>
    <row r="203" spans="1:5" s="12" customFormat="1" x14ac:dyDescent="0.25">
      <c r="A203" s="13"/>
      <c r="B203" s="13"/>
      <c r="C203" s="13"/>
      <c r="D203" s="13"/>
      <c r="E203" s="13"/>
    </row>
    <row r="204" spans="1:5" s="12" customFormat="1" x14ac:dyDescent="0.25">
      <c r="A204" s="13"/>
      <c r="B204" s="13"/>
      <c r="C204" s="13"/>
      <c r="D204" s="13"/>
      <c r="E204" s="13"/>
    </row>
    <row r="205" spans="1:5" s="12" customFormat="1" x14ac:dyDescent="0.25">
      <c r="A205" s="13"/>
      <c r="B205" s="13"/>
      <c r="C205" s="13"/>
      <c r="D205" s="13"/>
      <c r="E205" s="13"/>
    </row>
    <row r="206" spans="1:5" s="12" customFormat="1" x14ac:dyDescent="0.25">
      <c r="A206" s="13"/>
      <c r="B206" s="13"/>
      <c r="C206" s="13"/>
      <c r="D206" s="13"/>
      <c r="E206" s="13"/>
    </row>
    <row r="207" spans="1:5" s="12" customFormat="1" x14ac:dyDescent="0.25">
      <c r="A207" s="13"/>
      <c r="B207" s="13"/>
      <c r="C207" s="13"/>
      <c r="D207" s="13"/>
      <c r="E207" s="13"/>
    </row>
    <row r="208" spans="1:5" s="12" customFormat="1" x14ac:dyDescent="0.25">
      <c r="A208" s="13"/>
      <c r="B208" s="13"/>
      <c r="C208" s="13"/>
      <c r="D208" s="13"/>
      <c r="E208" s="13"/>
    </row>
    <row r="209" spans="1:5" s="12" customFormat="1" x14ac:dyDescent="0.25">
      <c r="A209" s="13"/>
      <c r="B209" s="13"/>
      <c r="C209" s="13"/>
      <c r="D209" s="13"/>
      <c r="E209" s="13"/>
    </row>
    <row r="210" spans="1:5" s="12" customFormat="1" x14ac:dyDescent="0.25">
      <c r="A210" s="13"/>
      <c r="B210" s="13"/>
      <c r="C210" s="13"/>
      <c r="D210" s="13"/>
      <c r="E210" s="13"/>
    </row>
    <row r="211" spans="1:5" s="12" customFormat="1" x14ac:dyDescent="0.25">
      <c r="A211" s="13"/>
      <c r="B211" s="13"/>
      <c r="C211" s="13"/>
      <c r="D211" s="13"/>
      <c r="E211" s="13"/>
    </row>
    <row r="212" spans="1:5" s="12" customFormat="1" x14ac:dyDescent="0.25">
      <c r="A212" s="13"/>
      <c r="B212" s="13"/>
      <c r="C212" s="13"/>
      <c r="D212" s="13"/>
      <c r="E212" s="13"/>
    </row>
    <row r="213" spans="1:5" s="12" customFormat="1" x14ac:dyDescent="0.25">
      <c r="A213" s="13"/>
      <c r="B213" s="13"/>
      <c r="C213" s="13"/>
      <c r="D213" s="13"/>
      <c r="E213" s="13"/>
    </row>
    <row r="214" spans="1:5" s="12" customFormat="1" x14ac:dyDescent="0.25">
      <c r="A214" s="13"/>
      <c r="B214" s="13"/>
      <c r="C214" s="13"/>
      <c r="D214" s="13"/>
      <c r="E214" s="13"/>
    </row>
    <row r="215" spans="1:5" s="12" customFormat="1" x14ac:dyDescent="0.25">
      <c r="A215" s="13"/>
      <c r="B215" s="13"/>
      <c r="C215" s="13"/>
      <c r="D215" s="13"/>
      <c r="E215" s="13"/>
    </row>
    <row r="216" spans="1:5" s="12" customFormat="1" x14ac:dyDescent="0.25">
      <c r="A216" s="13"/>
      <c r="B216" s="13"/>
      <c r="C216" s="13"/>
      <c r="D216" s="13"/>
      <c r="E216" s="13"/>
    </row>
    <row r="217" spans="1:5" s="12" customFormat="1" x14ac:dyDescent="0.25">
      <c r="A217" s="13"/>
      <c r="B217" s="13"/>
      <c r="C217" s="13"/>
      <c r="D217" s="13"/>
      <c r="E217" s="13"/>
    </row>
    <row r="218" spans="1:5" s="12" customFormat="1" x14ac:dyDescent="0.25">
      <c r="A218" s="13"/>
      <c r="B218" s="13"/>
      <c r="C218" s="13"/>
      <c r="D218" s="13"/>
      <c r="E218" s="13"/>
    </row>
    <row r="219" spans="1:5" s="12" customFormat="1" x14ac:dyDescent="0.25">
      <c r="A219" s="13"/>
      <c r="B219" s="13"/>
      <c r="C219" s="13"/>
      <c r="D219" s="13"/>
      <c r="E219" s="13"/>
    </row>
    <row r="220" spans="1:5" s="12" customFormat="1" x14ac:dyDescent="0.25">
      <c r="A220" s="13"/>
      <c r="B220" s="13"/>
      <c r="C220" s="13"/>
      <c r="D220" s="13"/>
      <c r="E220" s="13"/>
    </row>
    <row r="221" spans="1:5" s="12" customFormat="1" x14ac:dyDescent="0.25">
      <c r="A221" s="13"/>
      <c r="B221" s="13"/>
      <c r="C221" s="13"/>
      <c r="D221" s="13"/>
      <c r="E221" s="13"/>
    </row>
    <row r="222" spans="1:5" s="12" customFormat="1" x14ac:dyDescent="0.25">
      <c r="A222" s="13"/>
      <c r="B222" s="13"/>
      <c r="C222" s="13"/>
      <c r="D222" s="13"/>
      <c r="E222" s="13"/>
    </row>
    <row r="223" spans="1:5" s="12" customFormat="1" x14ac:dyDescent="0.25">
      <c r="A223" s="13"/>
      <c r="B223" s="13"/>
      <c r="C223" s="13"/>
      <c r="D223" s="13"/>
      <c r="E223" s="13"/>
    </row>
    <row r="224" spans="1:5" s="12" customFormat="1" x14ac:dyDescent="0.25">
      <c r="A224" s="13"/>
      <c r="B224" s="13"/>
      <c r="C224" s="13"/>
      <c r="D224" s="13"/>
      <c r="E224" s="13"/>
    </row>
    <row r="225" spans="1:5" s="12" customFormat="1" x14ac:dyDescent="0.25">
      <c r="A225" s="13"/>
      <c r="B225" s="13"/>
      <c r="C225" s="13"/>
      <c r="D225" s="13"/>
      <c r="E225" s="13"/>
    </row>
    <row r="226" spans="1:5" s="12" customFormat="1" x14ac:dyDescent="0.25">
      <c r="A226" s="13"/>
      <c r="B226" s="13"/>
      <c r="C226" s="13"/>
      <c r="D226" s="13"/>
      <c r="E226" s="13"/>
    </row>
    <row r="227" spans="1:5" s="12" customFormat="1" x14ac:dyDescent="0.25">
      <c r="A227" s="13"/>
      <c r="B227" s="13"/>
      <c r="C227" s="13"/>
      <c r="D227" s="13"/>
      <c r="E227" s="13"/>
    </row>
    <row r="228" spans="1:5" s="12" customFormat="1" x14ac:dyDescent="0.25">
      <c r="A228" s="13"/>
      <c r="B228" s="13"/>
      <c r="C228" s="13"/>
      <c r="D228" s="13"/>
      <c r="E228" s="13"/>
    </row>
    <row r="229" spans="1:5" s="12" customFormat="1" x14ac:dyDescent="0.25">
      <c r="A229" s="13"/>
      <c r="B229" s="13"/>
      <c r="C229" s="13"/>
      <c r="D229" s="13"/>
      <c r="E229" s="13"/>
    </row>
    <row r="230" spans="1:5" s="12" customFormat="1" x14ac:dyDescent="0.25">
      <c r="A230" s="13"/>
      <c r="B230" s="13"/>
      <c r="C230" s="13"/>
      <c r="D230" s="13"/>
      <c r="E230" s="13"/>
    </row>
    <row r="231" spans="1:5" s="12" customFormat="1" x14ac:dyDescent="0.25">
      <c r="A231" s="13"/>
      <c r="B231" s="13"/>
      <c r="C231" s="13"/>
      <c r="D231" s="13"/>
      <c r="E231" s="13"/>
    </row>
    <row r="232" spans="1:5" s="12" customFormat="1" x14ac:dyDescent="0.25">
      <c r="A232" s="13"/>
      <c r="B232" s="13"/>
      <c r="C232" s="13"/>
      <c r="D232" s="13"/>
      <c r="E232" s="13"/>
    </row>
    <row r="233" spans="1:5" s="12" customFormat="1" x14ac:dyDescent="0.25">
      <c r="A233" s="13"/>
      <c r="B233" s="13"/>
      <c r="C233" s="13"/>
      <c r="D233" s="13"/>
      <c r="E233" s="13"/>
    </row>
    <row r="234" spans="1:5" s="12" customFormat="1" x14ac:dyDescent="0.25">
      <c r="A234" s="13"/>
      <c r="B234" s="13"/>
      <c r="C234" s="13"/>
      <c r="D234" s="13"/>
      <c r="E234" s="13"/>
    </row>
    <row r="235" spans="1:5" s="12" customFormat="1" x14ac:dyDescent="0.25">
      <c r="A235" s="13"/>
      <c r="B235" s="13"/>
      <c r="C235" s="13"/>
      <c r="D235" s="13"/>
      <c r="E235" s="13"/>
    </row>
    <row r="236" spans="1:5" s="12" customFormat="1" x14ac:dyDescent="0.25">
      <c r="A236" s="13"/>
      <c r="B236" s="13"/>
      <c r="C236" s="13"/>
      <c r="D236" s="13"/>
      <c r="E236" s="13"/>
    </row>
    <row r="237" spans="1:5" s="12" customFormat="1" x14ac:dyDescent="0.25">
      <c r="A237" s="13"/>
      <c r="B237" s="13"/>
      <c r="C237" s="13"/>
      <c r="D237" s="13"/>
      <c r="E237" s="13"/>
    </row>
    <row r="238" spans="1:5" s="12" customFormat="1" x14ac:dyDescent="0.25">
      <c r="A238" s="13"/>
      <c r="B238" s="13"/>
      <c r="C238" s="13"/>
      <c r="D238" s="13"/>
      <c r="E238" s="13"/>
    </row>
    <row r="239" spans="1:5" s="12" customFormat="1" x14ac:dyDescent="0.25">
      <c r="A239" s="13"/>
      <c r="B239" s="13"/>
      <c r="C239" s="13"/>
      <c r="D239" s="13"/>
      <c r="E239" s="13"/>
    </row>
    <row r="240" spans="1:5" s="12" customFormat="1" x14ac:dyDescent="0.25">
      <c r="A240" s="13"/>
      <c r="B240" s="13"/>
      <c r="C240" s="13"/>
      <c r="D240" s="13"/>
      <c r="E240" s="13"/>
    </row>
    <row r="241" spans="1:5" s="12" customFormat="1" x14ac:dyDescent="0.25">
      <c r="A241" s="13"/>
      <c r="B241" s="13"/>
      <c r="C241" s="13"/>
      <c r="D241" s="13"/>
      <c r="E241" s="13"/>
    </row>
    <row r="242" spans="1:5" s="12" customFormat="1" x14ac:dyDescent="0.25">
      <c r="A242" s="13"/>
      <c r="B242" s="13"/>
      <c r="C242" s="13"/>
      <c r="D242" s="13"/>
      <c r="E242" s="13"/>
    </row>
    <row r="243" spans="1:5" s="12" customFormat="1" x14ac:dyDescent="0.25">
      <c r="A243" s="13"/>
      <c r="B243" s="13"/>
      <c r="C243" s="13"/>
      <c r="D243" s="13"/>
      <c r="E243" s="13"/>
    </row>
    <row r="244" spans="1:5" s="12" customFormat="1" x14ac:dyDescent="0.25">
      <c r="A244" s="13"/>
      <c r="B244" s="13"/>
      <c r="C244" s="13"/>
      <c r="D244" s="13"/>
      <c r="E244" s="13"/>
    </row>
    <row r="245" spans="1:5" s="12" customFormat="1" x14ac:dyDescent="0.25">
      <c r="A245" s="13"/>
      <c r="B245" s="13"/>
      <c r="C245" s="13"/>
      <c r="D245" s="13"/>
      <c r="E245" s="13"/>
    </row>
    <row r="246" spans="1:5" s="12" customFormat="1" x14ac:dyDescent="0.25">
      <c r="A246" s="13"/>
      <c r="B246" s="13"/>
      <c r="C246" s="13"/>
      <c r="D246" s="13"/>
      <c r="E246" s="13"/>
    </row>
    <row r="247" spans="1:5" s="12" customFormat="1" x14ac:dyDescent="0.25">
      <c r="A247" s="13"/>
      <c r="B247" s="13"/>
      <c r="C247" s="13"/>
      <c r="D247" s="13"/>
      <c r="E247" s="13"/>
    </row>
    <row r="248" spans="1:5" s="12" customFormat="1" x14ac:dyDescent="0.25">
      <c r="A248" s="13"/>
      <c r="B248" s="13"/>
      <c r="C248" s="13"/>
      <c r="D248" s="13"/>
      <c r="E248" s="13"/>
    </row>
    <row r="249" spans="1:5" s="12" customFormat="1" x14ac:dyDescent="0.25">
      <c r="A249" s="13"/>
      <c r="B249" s="13"/>
      <c r="C249" s="13"/>
      <c r="D249" s="13"/>
      <c r="E249" s="13"/>
    </row>
    <row r="250" spans="1:5" s="12" customFormat="1" x14ac:dyDescent="0.25">
      <c r="A250" s="13"/>
      <c r="B250" s="13"/>
      <c r="C250" s="13"/>
      <c r="D250" s="13"/>
      <c r="E250" s="13"/>
    </row>
    <row r="251" spans="1:5" s="12" customFormat="1" x14ac:dyDescent="0.25">
      <c r="A251" s="13"/>
      <c r="B251" s="13"/>
      <c r="C251" s="13"/>
      <c r="D251" s="13"/>
      <c r="E251" s="13"/>
    </row>
    <row r="252" spans="1:5" s="12" customFormat="1" x14ac:dyDescent="0.25">
      <c r="A252" s="13"/>
      <c r="B252" s="13"/>
      <c r="C252" s="13"/>
      <c r="D252" s="13"/>
      <c r="E252" s="13"/>
    </row>
  </sheetData>
  <mergeCells count="10">
    <mergeCell ref="K6:K7"/>
    <mergeCell ref="J6:J7"/>
    <mergeCell ref="I6:I7"/>
    <mergeCell ref="H6:H7"/>
    <mergeCell ref="B6:B7"/>
    <mergeCell ref="C6:C7"/>
    <mergeCell ref="F6:F7"/>
    <mergeCell ref="D6:D7"/>
    <mergeCell ref="E6:E7"/>
    <mergeCell ref="G6:G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NDEREYIMANA FULGENCE</dc:creator>
  <cp:lastModifiedBy>NDAYIRUKIYE Darcy</cp:lastModifiedBy>
  <cp:lastPrinted>2017-08-09T08:15:14Z</cp:lastPrinted>
  <dcterms:created xsi:type="dcterms:W3CDTF">2016-05-10T08:14:07Z</dcterms:created>
  <dcterms:modified xsi:type="dcterms:W3CDTF">2025-04-02T06:58:13Z</dcterms:modified>
</cp:coreProperties>
</file>