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CE\"/>
    </mc:Choice>
  </mc:AlternateContent>
  <bookViews>
    <workbookView xWindow="0" yWindow="0" windowWidth="19200" windowHeight="6890" tabRatio="601"/>
  </bookViews>
  <sheets>
    <sheet name="Table_de_matière" sheetId="2" r:id="rId1"/>
    <sheet name="Mensuelle" sheetId="3" r:id="rId2"/>
    <sheet name="Trimestrielle" sheetId="4" r:id="rId3"/>
    <sheet name="Annuelle" sheetId="5" r:id="rId4"/>
  </sheets>
  <definedNames>
    <definedName name="_xlnm._FilterDatabase" localSheetId="1" hidden="1">Mensuelle!$AE$1:$AE$69</definedName>
  </definedNames>
  <calcPr calcId="152511"/>
</workbook>
</file>

<file path=xl/calcChain.xml><?xml version="1.0" encoding="utf-8"?>
<calcChain xmlns="http://schemas.openxmlformats.org/spreadsheetml/2006/main">
  <c r="AQ65" i="4" l="1"/>
  <c r="AQ66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9" i="4"/>
</calcChain>
</file>

<file path=xl/sharedStrings.xml><?xml version="1.0" encoding="utf-8"?>
<sst xmlns="http://schemas.openxmlformats.org/spreadsheetml/2006/main" count="219" uniqueCount="89">
  <si>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</si>
  <si>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</si>
  <si>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</si>
  <si>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</si>
  <si>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</si>
  <si>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</si>
  <si>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</si>
  <si>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</si>
  <si>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</si>
  <si>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</si>
  <si>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</si>
  <si>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</si>
  <si>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</si>
  <si>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</si>
  <si>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</si>
  <si>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</si>
  <si>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</si>
  <si>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</si>
  <si>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</si>
  <si>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</si>
  <si>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</si>
  <si>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</si>
  <si>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</si>
  <si>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</si>
  <si>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</si>
  <si>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</si>
  <si>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</si>
  <si>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</si>
  <si>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</si>
  <si>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</si>
  <si>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</si>
  <si>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</si>
  <si>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</si>
  <si>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</si>
  <si>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</si>
  <si>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</si>
  <si>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Egypte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</si>
  <si>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</si>
  <si>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</si>
  <si>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</si>
  <si>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</si>
  <si>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</si>
  <si>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</si>
  <si>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</si>
  <si>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</si>
  <si>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   Etats-Unis </t>
  </si>
  <si>
    <t xml:space="preserve">     Canada</t>
  </si>
  <si>
    <t xml:space="preserve">     Autres pays d'Amérique</t>
  </si>
  <si>
    <t xml:space="preserve">  V. OCEANIE</t>
  </si>
  <si>
    <t xml:space="preserve">     Australie</t>
  </si>
  <si>
    <t xml:space="preserve">     Autres pays de l'Océanie</t>
  </si>
  <si>
    <t xml:space="preserve"> VI. DIVERS </t>
  </si>
  <si>
    <t>TOTAL</t>
  </si>
  <si>
    <t>Table de Matière</t>
  </si>
  <si>
    <t>Cliquez dans cette feuille pour voir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</si>
  <si>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</si>
  <si>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</si>
  <si>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</si>
  <si>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</si>
  <si>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</si>
  <si>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</si>
  <si>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</si>
  <si>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</si>
  <si>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</si>
  <si>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 xml:space="preserve">                                Période</t>
  </si>
  <si>
    <t>EXPORTATIONS  PAR PAYS DE DESTINATION (en MBIF)</t>
  </si>
  <si>
    <t>retour à la table de matière</t>
  </si>
  <si>
    <t xml:space="preserve">                                      Période</t>
  </si>
  <si>
    <t xml:space="preserve">     Pays de destination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</si>
  <si>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</si>
  <si>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</si>
  <si>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</si>
  <si>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</si>
  <si>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Les données les plus récentes</t>
  </si>
  <si>
    <t>IV.9.1</t>
  </si>
  <si>
    <t>Exportations par pays de destination</t>
  </si>
  <si>
    <t>Exportations par pays de destination.xls</t>
  </si>
  <si>
    <t>Exportations par pays de destination en valeur</t>
  </si>
  <si>
    <t>Source : OBR , OTB et Interpetrol Energy s.a.</t>
  </si>
  <si>
    <t>(1): Républic Démocratique du Congo</t>
  </si>
  <si>
    <t xml:space="preserve">     R.D.C.(1)</t>
  </si>
  <si>
    <t>Nom du fichier Excel</t>
  </si>
  <si>
    <t>Disponible à partir de la page Web</t>
  </si>
  <si>
    <t>Oman</t>
  </si>
  <si>
    <t xml:space="preserve">    Sud Soudan</t>
  </si>
  <si>
    <t>Somalie</t>
  </si>
  <si>
    <t xml:space="preserve">    Somalie</t>
  </si>
  <si>
    <t xml:space="preserve">     Somaliie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</si>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</sst>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[$-409]dd\-mmm\-yy;@"/>
    <numFmt numFmtId="165" formatCode="0.0_)"/>
    <numFmt numFmtId="166" formatCode="0.0"/>
    <numFmt numFmtId="167" formatCode="#,##0.0_ ;\-#,##0.0\ "/>
    <numFmt numFmtId="168" formatCode="[$-40C]mmm\-yy;@"/>
    <numFmt numFmtId="169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u/>
      <sz val="12"/>
      <color rgb="FF7030A0"/>
      <name val="Garamond"/>
      <family val="1"/>
    </font>
    <font>
      <b/>
      <sz val="11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0" xfId="0" applyFont="1" applyFill="1" applyBorder="1"/>
    <xf numFmtId="0" fontId="2" fillId="4" borderId="0" xfId="0" applyFont="1" applyFill="1"/>
    <xf numFmtId="49" fontId="2" fillId="4" borderId="0" xfId="0" applyNumberFormat="1" applyFont="1" applyFill="1" applyAlignment="1">
      <alignment horizontal="right"/>
    </xf>
    <xf numFmtId="0" fontId="7" fillId="4" borderId="11" xfId="0" applyFont="1" applyFill="1" applyBorder="1"/>
    <xf numFmtId="0" fontId="2" fillId="4" borderId="11" xfId="0" applyFont="1" applyFill="1" applyBorder="1"/>
    <xf numFmtId="164" fontId="2" fillId="0" borderId="0" xfId="0" applyNumberFormat="1" applyFont="1" applyAlignment="1">
      <alignment horizontal="left"/>
    </xf>
    <xf numFmtId="165" fontId="6" fillId="0" borderId="0" xfId="2" applyNumberFormat="1" applyAlignment="1" applyProtection="1"/>
    <xf numFmtId="0" fontId="8" fillId="0" borderId="0" xfId="0" applyFont="1"/>
    <xf numFmtId="0" fontId="2" fillId="4" borderId="0" xfId="0" quotePrefix="1" applyNumberFormat="1" applyFont="1" applyFill="1" applyAlignment="1">
      <alignment horizontal="right"/>
    </xf>
    <xf numFmtId="0" fontId="0" fillId="2" borderId="0" xfId="0" applyFill="1"/>
    <xf numFmtId="0" fontId="0" fillId="2" borderId="0" xfId="0" applyFill="1" applyBorder="1"/>
    <xf numFmtId="0" fontId="12" fillId="0" borderId="0" xfId="0" applyFont="1" applyAlignment="1">
      <alignment horizontal="justify" vertical="center"/>
    </xf>
    <xf numFmtId="0" fontId="5" fillId="3" borderId="14" xfId="0" applyFont="1" applyFill="1" applyBorder="1"/>
    <xf numFmtId="0" fontId="0" fillId="0" borderId="0" xfId="0" applyBorder="1"/>
    <xf numFmtId="0" fontId="9" fillId="5" borderId="7" xfId="0" applyFont="1" applyFill="1" applyBorder="1"/>
    <xf numFmtId="0" fontId="9" fillId="5" borderId="3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167" fontId="2" fillId="0" borderId="0" xfId="0" applyNumberFormat="1" applyFont="1" applyFill="1" applyBorder="1"/>
    <xf numFmtId="0" fontId="2" fillId="2" borderId="0" xfId="0" applyFont="1" applyFill="1"/>
    <xf numFmtId="0" fontId="9" fillId="5" borderId="2" xfId="0" applyFont="1" applyFill="1" applyBorder="1"/>
    <xf numFmtId="168" fontId="2" fillId="4" borderId="0" xfId="0" applyNumberFormat="1" applyFont="1" applyFill="1" applyAlignment="1">
      <alignment horizontal="right"/>
    </xf>
    <xf numFmtId="165" fontId="14" fillId="0" borderId="0" xfId="2" applyNumberFormat="1" applyFont="1" applyFill="1" applyAlignment="1" applyProtection="1"/>
    <xf numFmtId="0" fontId="0" fillId="0" borderId="0" xfId="0" applyFill="1"/>
    <xf numFmtId="0" fontId="9" fillId="0" borderId="7" xfId="0" applyFont="1" applyFill="1" applyBorder="1"/>
    <xf numFmtId="17" fontId="9" fillId="0" borderId="17" xfId="0" applyNumberFormat="1" applyFont="1" applyFill="1" applyBorder="1"/>
    <xf numFmtId="167" fontId="9" fillId="0" borderId="17" xfId="1" applyNumberFormat="1" applyFont="1" applyFill="1" applyBorder="1"/>
    <xf numFmtId="0" fontId="2" fillId="0" borderId="7" xfId="0" applyFont="1" applyFill="1" applyBorder="1"/>
    <xf numFmtId="167" fontId="2" fillId="0" borderId="17" xfId="1" applyNumberFormat="1" applyFont="1" applyFill="1" applyBorder="1"/>
    <xf numFmtId="0" fontId="9" fillId="0" borderId="5" xfId="0" applyFont="1" applyFill="1" applyBorder="1" applyAlignment="1">
      <alignment horizontal="right"/>
    </xf>
    <xf numFmtId="167" fontId="9" fillId="0" borderId="6" xfId="1" applyNumberFormat="1" applyFont="1" applyFill="1" applyBorder="1"/>
    <xf numFmtId="0" fontId="9" fillId="0" borderId="17" xfId="0" applyFont="1" applyFill="1" applyBorder="1"/>
    <xf numFmtId="167" fontId="9" fillId="0" borderId="16" xfId="1" applyNumberFormat="1" applyFont="1" applyFill="1" applyBorder="1"/>
    <xf numFmtId="0" fontId="9" fillId="0" borderId="5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6" fillId="0" borderId="0" xfId="2" applyFill="1" applyAlignment="1" applyProtection="1"/>
    <xf numFmtId="166" fontId="0" fillId="0" borderId="0" xfId="0" applyNumberFormat="1" applyFill="1" applyBorder="1"/>
    <xf numFmtId="0" fontId="0" fillId="0" borderId="0" xfId="0" applyFill="1" applyBorder="1"/>
    <xf numFmtId="0" fontId="11" fillId="0" borderId="7" xfId="0" applyFont="1" applyFill="1" applyBorder="1"/>
    <xf numFmtId="17" fontId="11" fillId="0" borderId="8" xfId="0" applyNumberFormat="1" applyFont="1" applyFill="1" applyBorder="1"/>
    <xf numFmtId="167" fontId="9" fillId="0" borderId="8" xfId="1" applyNumberFormat="1" applyFont="1" applyFill="1" applyBorder="1"/>
    <xf numFmtId="167" fontId="2" fillId="0" borderId="8" xfId="1" applyNumberFormat="1" applyFont="1" applyFill="1" applyBorder="1"/>
    <xf numFmtId="167" fontId="2" fillId="0" borderId="8" xfId="1" applyNumberFormat="1" applyFont="1" applyFill="1" applyBorder="1" applyAlignment="1"/>
    <xf numFmtId="167" fontId="9" fillId="0" borderId="8" xfId="1" applyNumberFormat="1" applyFont="1" applyFill="1" applyBorder="1" applyAlignment="1"/>
    <xf numFmtId="167" fontId="2" fillId="0" borderId="19" xfId="1" applyNumberFormat="1" applyFont="1" applyFill="1" applyBorder="1"/>
    <xf numFmtId="0" fontId="10" fillId="0" borderId="15" xfId="0" applyFont="1" applyFill="1" applyBorder="1"/>
    <xf numFmtId="0" fontId="0" fillId="0" borderId="4" xfId="0" applyFill="1" applyBorder="1"/>
    <xf numFmtId="166" fontId="0" fillId="0" borderId="4" xfId="0" applyNumberFormat="1" applyFill="1" applyBorder="1"/>
    <xf numFmtId="0" fontId="0" fillId="0" borderId="5" xfId="0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2" fillId="0" borderId="1" xfId="0" applyFont="1" applyFill="1" applyBorder="1"/>
    <xf numFmtId="167" fontId="9" fillId="0" borderId="17" xfId="0" applyNumberFormat="1" applyFont="1" applyFill="1" applyBorder="1"/>
    <xf numFmtId="167" fontId="2" fillId="0" borderId="17" xfId="0" applyNumberFormat="1" applyFont="1" applyFill="1" applyBorder="1"/>
    <xf numFmtId="167" fontId="9" fillId="0" borderId="12" xfId="0" applyNumberFormat="1" applyFont="1" applyFill="1" applyBorder="1"/>
    <xf numFmtId="167" fontId="9" fillId="0" borderId="9" xfId="0" applyNumberFormat="1" applyFont="1" applyFill="1" applyBorder="1"/>
    <xf numFmtId="0" fontId="2" fillId="0" borderId="16" xfId="0" applyFont="1" applyFill="1" applyBorder="1"/>
    <xf numFmtId="0" fontId="8" fillId="0" borderId="4" xfId="0" applyFont="1" applyFill="1" applyBorder="1"/>
    <xf numFmtId="167" fontId="0" fillId="0" borderId="4" xfId="0" applyNumberFormat="1" applyFill="1" applyBorder="1"/>
    <xf numFmtId="167" fontId="2" fillId="0" borderId="4" xfId="0" applyNumberFormat="1" applyFont="1" applyFill="1" applyBorder="1"/>
    <xf numFmtId="167" fontId="0" fillId="0" borderId="0" xfId="0" applyNumberFormat="1" applyFill="1" applyBorder="1"/>
    <xf numFmtId="0" fontId="15" fillId="4" borderId="0" xfId="2" applyFont="1" applyFill="1" applyAlignment="1" applyProtection="1"/>
    <xf numFmtId="0" fontId="2" fillId="0" borderId="7" xfId="0" applyFont="1" applyFill="1" applyBorder="1" applyAlignment="1">
      <alignment horizontal="left" indent="2"/>
    </xf>
    <xf numFmtId="167" fontId="0" fillId="0" borderId="0" xfId="0" applyNumberFormat="1"/>
    <xf numFmtId="0" fontId="0" fillId="0" borderId="17" xfId="0" applyFill="1" applyBorder="1"/>
    <xf numFmtId="17" fontId="9" fillId="0" borderId="0" xfId="0" applyNumberFormat="1" applyFont="1" applyFill="1" applyBorder="1"/>
    <xf numFmtId="167" fontId="9" fillId="0" borderId="0" xfId="1" applyNumberFormat="1" applyFont="1" applyFill="1" applyBorder="1"/>
    <xf numFmtId="0" fontId="0" fillId="0" borderId="4" xfId="0" applyBorder="1"/>
    <xf numFmtId="0" fontId="9" fillId="0" borderId="16" xfId="0" applyFont="1" applyFill="1" applyBorder="1"/>
    <xf numFmtId="167" fontId="9" fillId="0" borderId="1" xfId="1" applyNumberFormat="1" applyFont="1" applyFill="1" applyBorder="1"/>
    <xf numFmtId="167" fontId="10" fillId="0" borderId="16" xfId="0" applyNumberFormat="1" applyFont="1" applyFill="1" applyBorder="1"/>
    <xf numFmtId="167" fontId="0" fillId="0" borderId="16" xfId="0" applyNumberFormat="1" applyFill="1" applyBorder="1"/>
    <xf numFmtId="0" fontId="0" fillId="0" borderId="16" xfId="0" applyFill="1" applyBorder="1"/>
    <xf numFmtId="0" fontId="0" fillId="0" borderId="8" xfId="0" applyFill="1" applyBorder="1"/>
    <xf numFmtId="167" fontId="9" fillId="0" borderId="7" xfId="1" applyNumberFormat="1" applyFont="1" applyFill="1" applyBorder="1"/>
    <xf numFmtId="0" fontId="9" fillId="0" borderId="6" xfId="0" applyFont="1" applyFill="1" applyBorder="1" applyAlignment="1">
      <alignment horizontal="left"/>
    </xf>
    <xf numFmtId="169" fontId="16" fillId="2" borderId="9" xfId="1" applyNumberFormat="1" applyFont="1" applyFill="1" applyBorder="1"/>
    <xf numFmtId="168" fontId="9" fillId="5" borderId="15" xfId="0" applyNumberFormat="1" applyFont="1" applyFill="1" applyBorder="1"/>
    <xf numFmtId="168" fontId="9" fillId="5" borderId="1" xfId="0" applyNumberFormat="1" applyFont="1" applyFill="1" applyBorder="1"/>
    <xf numFmtId="168" fontId="9" fillId="5" borderId="9" xfId="0" applyNumberFormat="1" applyFont="1" applyFill="1" applyBorder="1"/>
    <xf numFmtId="167" fontId="9" fillId="0" borderId="15" xfId="1" applyNumberFormat="1" applyFont="1" applyFill="1" applyBorder="1"/>
    <xf numFmtId="0" fontId="0" fillId="0" borderId="5" xfId="0" applyBorder="1"/>
    <xf numFmtId="0" fontId="0" fillId="0" borderId="15" xfId="0" applyFill="1" applyBorder="1"/>
    <xf numFmtId="0" fontId="0" fillId="0" borderId="1" xfId="0" applyFill="1" applyBorder="1"/>
    <xf numFmtId="0" fontId="0" fillId="0" borderId="19" xfId="0" applyFill="1" applyBorder="1"/>
    <xf numFmtId="0" fontId="0" fillId="6" borderId="9" xfId="0" applyFill="1" applyBorder="1"/>
    <xf numFmtId="167" fontId="0" fillId="0" borderId="0" xfId="0" applyNumberFormat="1" applyFill="1"/>
    <xf numFmtId="0" fontId="2" fillId="7" borderId="16" xfId="0" applyFont="1" applyFill="1" applyBorder="1"/>
    <xf numFmtId="0" fontId="9" fillId="7" borderId="15" xfId="0" applyFont="1" applyFill="1" applyBorder="1" applyAlignment="1">
      <alignment horizontal="right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right" vertical="center"/>
    </xf>
    <xf numFmtId="0" fontId="9" fillId="7" borderId="17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2" fillId="7" borderId="5" xfId="0" applyFont="1" applyFill="1" applyBorder="1"/>
    <xf numFmtId="166" fontId="2" fillId="7" borderId="16" xfId="0" applyNumberFormat="1" applyFont="1" applyFill="1" applyBorder="1"/>
    <xf numFmtId="0" fontId="9" fillId="7" borderId="17" xfId="0" applyFont="1" applyFill="1" applyBorder="1" applyAlignment="1">
      <alignment horizontal="right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right"/>
    </xf>
    <xf numFmtId="0" fontId="2" fillId="7" borderId="0" xfId="0" applyFont="1" applyFill="1" applyBorder="1"/>
    <xf numFmtId="0" fontId="2" fillId="7" borderId="17" xfId="0" applyFont="1" applyFill="1" applyBorder="1"/>
    <xf numFmtId="0" fontId="9" fillId="5" borderId="6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1371600</xdr:colOff>
      <xdr:row>2</xdr:row>
      <xdr:rowOff>180975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4300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Connecteur droit 1"/>
        <xdr:cNvCxnSpPr/>
      </xdr:nvCxnSpPr>
      <xdr:spPr>
        <a:xfrm>
          <a:off x="19050" y="1590675"/>
          <a:ext cx="203835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Connecteur droit 1"/>
        <xdr:cNvCxnSpPr/>
      </xdr:nvCxnSpPr>
      <xdr:spPr>
        <a:xfrm>
          <a:off x="19050" y="1190625"/>
          <a:ext cx="17716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Connecteur droit 1"/>
        <xdr:cNvCxnSpPr/>
      </xdr:nvCxnSpPr>
      <xdr:spPr>
        <a:xfrm>
          <a:off x="1543050" y="1171575"/>
          <a:ext cx="17716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63"/>
  <sheetViews>
    <sheetView tabSelected="1" topLeftCell="C1" workbookViewId="0">
      <selection activeCell="E13" sqref="E13"/>
    </sheetView>
  </sheetViews>
  <sheetFormatPr baseColWidth="10" defaultColWidth="11.453125" defaultRowHeight="15.5" x14ac:dyDescent="0.35"/>
  <cols>
    <col min="1" max="1" width="5.453125" style="1" customWidth="1"/>
    <col min="2" max="2" width="58.1796875" style="1" customWidth="1"/>
    <col min="3" max="3" width="59.26953125" style="1" bestFit="1" customWidth="1"/>
    <col min="4" max="4" width="22" style="1" bestFit="1" customWidth="1"/>
    <col min="5" max="5" width="44.1796875" style="1" customWidth="1"/>
    <col min="6" max="256" width="11.453125" style="1"/>
    <col min="257" max="257" width="5.453125" style="1" customWidth="1"/>
    <col min="258" max="258" width="88.26953125" style="1" bestFit="1" customWidth="1"/>
    <col min="259" max="259" width="59.26953125" style="1" bestFit="1" customWidth="1"/>
    <col min="260" max="260" width="22" style="1" bestFit="1" customWidth="1"/>
    <col min="261" max="261" width="20.453125" style="1" customWidth="1"/>
    <col min="262" max="512" width="11.453125" style="1"/>
    <col min="513" max="513" width="5.453125" style="1" customWidth="1"/>
    <col min="514" max="514" width="88.26953125" style="1" bestFit="1" customWidth="1"/>
    <col min="515" max="515" width="59.26953125" style="1" bestFit="1" customWidth="1"/>
    <col min="516" max="516" width="22" style="1" bestFit="1" customWidth="1"/>
    <col min="517" max="517" width="20.453125" style="1" customWidth="1"/>
    <col min="518" max="768" width="11.453125" style="1"/>
    <col min="769" max="769" width="5.453125" style="1" customWidth="1"/>
    <col min="770" max="770" width="88.26953125" style="1" bestFit="1" customWidth="1"/>
    <col min="771" max="771" width="59.26953125" style="1" bestFit="1" customWidth="1"/>
    <col min="772" max="772" width="22" style="1" bestFit="1" customWidth="1"/>
    <col min="773" max="773" width="20.453125" style="1" customWidth="1"/>
    <col min="774" max="1024" width="11.453125" style="1"/>
    <col min="1025" max="1025" width="5.453125" style="1" customWidth="1"/>
    <col min="1026" max="1026" width="88.26953125" style="1" bestFit="1" customWidth="1"/>
    <col min="1027" max="1027" width="59.26953125" style="1" bestFit="1" customWidth="1"/>
    <col min="1028" max="1028" width="22" style="1" bestFit="1" customWidth="1"/>
    <col min="1029" max="1029" width="20.453125" style="1" customWidth="1"/>
    <col min="1030" max="1280" width="11.453125" style="1"/>
    <col min="1281" max="1281" width="5.453125" style="1" customWidth="1"/>
    <col min="1282" max="1282" width="88.26953125" style="1" bestFit="1" customWidth="1"/>
    <col min="1283" max="1283" width="59.26953125" style="1" bestFit="1" customWidth="1"/>
    <col min="1284" max="1284" width="22" style="1" bestFit="1" customWidth="1"/>
    <col min="1285" max="1285" width="20.453125" style="1" customWidth="1"/>
    <col min="1286" max="1536" width="11.453125" style="1"/>
    <col min="1537" max="1537" width="5.453125" style="1" customWidth="1"/>
    <col min="1538" max="1538" width="88.26953125" style="1" bestFit="1" customWidth="1"/>
    <col min="1539" max="1539" width="59.26953125" style="1" bestFit="1" customWidth="1"/>
    <col min="1540" max="1540" width="22" style="1" bestFit="1" customWidth="1"/>
    <col min="1541" max="1541" width="20.453125" style="1" customWidth="1"/>
    <col min="1542" max="1792" width="11.453125" style="1"/>
    <col min="1793" max="1793" width="5.453125" style="1" customWidth="1"/>
    <col min="1794" max="1794" width="88.26953125" style="1" bestFit="1" customWidth="1"/>
    <col min="1795" max="1795" width="59.26953125" style="1" bestFit="1" customWidth="1"/>
    <col min="1796" max="1796" width="22" style="1" bestFit="1" customWidth="1"/>
    <col min="1797" max="1797" width="20.453125" style="1" customWidth="1"/>
    <col min="1798" max="2048" width="11.453125" style="1"/>
    <col min="2049" max="2049" width="5.453125" style="1" customWidth="1"/>
    <col min="2050" max="2050" width="88.26953125" style="1" bestFit="1" customWidth="1"/>
    <col min="2051" max="2051" width="59.26953125" style="1" bestFit="1" customWidth="1"/>
    <col min="2052" max="2052" width="22" style="1" bestFit="1" customWidth="1"/>
    <col min="2053" max="2053" width="20.453125" style="1" customWidth="1"/>
    <col min="2054" max="2304" width="11.453125" style="1"/>
    <col min="2305" max="2305" width="5.453125" style="1" customWidth="1"/>
    <col min="2306" max="2306" width="88.26953125" style="1" bestFit="1" customWidth="1"/>
    <col min="2307" max="2307" width="59.26953125" style="1" bestFit="1" customWidth="1"/>
    <col min="2308" max="2308" width="22" style="1" bestFit="1" customWidth="1"/>
    <col min="2309" max="2309" width="20.453125" style="1" customWidth="1"/>
    <col min="2310" max="2560" width="11.453125" style="1"/>
    <col min="2561" max="2561" width="5.453125" style="1" customWidth="1"/>
    <col min="2562" max="2562" width="88.26953125" style="1" bestFit="1" customWidth="1"/>
    <col min="2563" max="2563" width="59.26953125" style="1" bestFit="1" customWidth="1"/>
    <col min="2564" max="2564" width="22" style="1" bestFit="1" customWidth="1"/>
    <col min="2565" max="2565" width="20.453125" style="1" customWidth="1"/>
    <col min="2566" max="2816" width="11.453125" style="1"/>
    <col min="2817" max="2817" width="5.453125" style="1" customWidth="1"/>
    <col min="2818" max="2818" width="88.26953125" style="1" bestFit="1" customWidth="1"/>
    <col min="2819" max="2819" width="59.26953125" style="1" bestFit="1" customWidth="1"/>
    <col min="2820" max="2820" width="22" style="1" bestFit="1" customWidth="1"/>
    <col min="2821" max="2821" width="20.453125" style="1" customWidth="1"/>
    <col min="2822" max="3072" width="11.453125" style="1"/>
    <col min="3073" max="3073" width="5.453125" style="1" customWidth="1"/>
    <col min="3074" max="3074" width="88.26953125" style="1" bestFit="1" customWidth="1"/>
    <col min="3075" max="3075" width="59.26953125" style="1" bestFit="1" customWidth="1"/>
    <col min="3076" max="3076" width="22" style="1" bestFit="1" customWidth="1"/>
    <col min="3077" max="3077" width="20.453125" style="1" customWidth="1"/>
    <col min="3078" max="3328" width="11.453125" style="1"/>
    <col min="3329" max="3329" width="5.453125" style="1" customWidth="1"/>
    <col min="3330" max="3330" width="88.26953125" style="1" bestFit="1" customWidth="1"/>
    <col min="3331" max="3331" width="59.26953125" style="1" bestFit="1" customWidth="1"/>
    <col min="3332" max="3332" width="22" style="1" bestFit="1" customWidth="1"/>
    <col min="3333" max="3333" width="20.453125" style="1" customWidth="1"/>
    <col min="3334" max="3584" width="11.453125" style="1"/>
    <col min="3585" max="3585" width="5.453125" style="1" customWidth="1"/>
    <col min="3586" max="3586" width="88.26953125" style="1" bestFit="1" customWidth="1"/>
    <col min="3587" max="3587" width="59.26953125" style="1" bestFit="1" customWidth="1"/>
    <col min="3588" max="3588" width="22" style="1" bestFit="1" customWidth="1"/>
    <col min="3589" max="3589" width="20.453125" style="1" customWidth="1"/>
    <col min="3590" max="3840" width="11.453125" style="1"/>
    <col min="3841" max="3841" width="5.453125" style="1" customWidth="1"/>
    <col min="3842" max="3842" width="88.26953125" style="1" bestFit="1" customWidth="1"/>
    <col min="3843" max="3843" width="59.26953125" style="1" bestFit="1" customWidth="1"/>
    <col min="3844" max="3844" width="22" style="1" bestFit="1" customWidth="1"/>
    <col min="3845" max="3845" width="20.453125" style="1" customWidth="1"/>
    <col min="3846" max="4096" width="11.453125" style="1"/>
    <col min="4097" max="4097" width="5.453125" style="1" customWidth="1"/>
    <col min="4098" max="4098" width="88.26953125" style="1" bestFit="1" customWidth="1"/>
    <col min="4099" max="4099" width="59.26953125" style="1" bestFit="1" customWidth="1"/>
    <col min="4100" max="4100" width="22" style="1" bestFit="1" customWidth="1"/>
    <col min="4101" max="4101" width="20.453125" style="1" customWidth="1"/>
    <col min="4102" max="4352" width="11.453125" style="1"/>
    <col min="4353" max="4353" width="5.453125" style="1" customWidth="1"/>
    <col min="4354" max="4354" width="88.26953125" style="1" bestFit="1" customWidth="1"/>
    <col min="4355" max="4355" width="59.26953125" style="1" bestFit="1" customWidth="1"/>
    <col min="4356" max="4356" width="22" style="1" bestFit="1" customWidth="1"/>
    <col min="4357" max="4357" width="20.453125" style="1" customWidth="1"/>
    <col min="4358" max="4608" width="11.453125" style="1"/>
    <col min="4609" max="4609" width="5.453125" style="1" customWidth="1"/>
    <col min="4610" max="4610" width="88.26953125" style="1" bestFit="1" customWidth="1"/>
    <col min="4611" max="4611" width="59.26953125" style="1" bestFit="1" customWidth="1"/>
    <col min="4612" max="4612" width="22" style="1" bestFit="1" customWidth="1"/>
    <col min="4613" max="4613" width="20.453125" style="1" customWidth="1"/>
    <col min="4614" max="4864" width="11.453125" style="1"/>
    <col min="4865" max="4865" width="5.453125" style="1" customWidth="1"/>
    <col min="4866" max="4866" width="88.26953125" style="1" bestFit="1" customWidth="1"/>
    <col min="4867" max="4867" width="59.26953125" style="1" bestFit="1" customWidth="1"/>
    <col min="4868" max="4868" width="22" style="1" bestFit="1" customWidth="1"/>
    <col min="4869" max="4869" width="20.453125" style="1" customWidth="1"/>
    <col min="4870" max="5120" width="11.453125" style="1"/>
    <col min="5121" max="5121" width="5.453125" style="1" customWidth="1"/>
    <col min="5122" max="5122" width="88.26953125" style="1" bestFit="1" customWidth="1"/>
    <col min="5123" max="5123" width="59.26953125" style="1" bestFit="1" customWidth="1"/>
    <col min="5124" max="5124" width="22" style="1" bestFit="1" customWidth="1"/>
    <col min="5125" max="5125" width="20.453125" style="1" customWidth="1"/>
    <col min="5126" max="5376" width="11.453125" style="1"/>
    <col min="5377" max="5377" width="5.453125" style="1" customWidth="1"/>
    <col min="5378" max="5378" width="88.26953125" style="1" bestFit="1" customWidth="1"/>
    <col min="5379" max="5379" width="59.26953125" style="1" bestFit="1" customWidth="1"/>
    <col min="5380" max="5380" width="22" style="1" bestFit="1" customWidth="1"/>
    <col min="5381" max="5381" width="20.453125" style="1" customWidth="1"/>
    <col min="5382" max="5632" width="11.453125" style="1"/>
    <col min="5633" max="5633" width="5.453125" style="1" customWidth="1"/>
    <col min="5634" max="5634" width="88.26953125" style="1" bestFit="1" customWidth="1"/>
    <col min="5635" max="5635" width="59.26953125" style="1" bestFit="1" customWidth="1"/>
    <col min="5636" max="5636" width="22" style="1" bestFit="1" customWidth="1"/>
    <col min="5637" max="5637" width="20.453125" style="1" customWidth="1"/>
    <col min="5638" max="5888" width="11.453125" style="1"/>
    <col min="5889" max="5889" width="5.453125" style="1" customWidth="1"/>
    <col min="5890" max="5890" width="88.26953125" style="1" bestFit="1" customWidth="1"/>
    <col min="5891" max="5891" width="59.26953125" style="1" bestFit="1" customWidth="1"/>
    <col min="5892" max="5892" width="22" style="1" bestFit="1" customWidth="1"/>
    <col min="5893" max="5893" width="20.453125" style="1" customWidth="1"/>
    <col min="5894" max="6144" width="11.453125" style="1"/>
    <col min="6145" max="6145" width="5.453125" style="1" customWidth="1"/>
    <col min="6146" max="6146" width="88.26953125" style="1" bestFit="1" customWidth="1"/>
    <col min="6147" max="6147" width="59.26953125" style="1" bestFit="1" customWidth="1"/>
    <col min="6148" max="6148" width="22" style="1" bestFit="1" customWidth="1"/>
    <col min="6149" max="6149" width="20.453125" style="1" customWidth="1"/>
    <col min="6150" max="6400" width="11.453125" style="1"/>
    <col min="6401" max="6401" width="5.453125" style="1" customWidth="1"/>
    <col min="6402" max="6402" width="88.26953125" style="1" bestFit="1" customWidth="1"/>
    <col min="6403" max="6403" width="59.26953125" style="1" bestFit="1" customWidth="1"/>
    <col min="6404" max="6404" width="22" style="1" bestFit="1" customWidth="1"/>
    <col min="6405" max="6405" width="20.453125" style="1" customWidth="1"/>
    <col min="6406" max="6656" width="11.453125" style="1"/>
    <col min="6657" max="6657" width="5.453125" style="1" customWidth="1"/>
    <col min="6658" max="6658" width="88.26953125" style="1" bestFit="1" customWidth="1"/>
    <col min="6659" max="6659" width="59.26953125" style="1" bestFit="1" customWidth="1"/>
    <col min="6660" max="6660" width="22" style="1" bestFit="1" customWidth="1"/>
    <col min="6661" max="6661" width="20.453125" style="1" customWidth="1"/>
    <col min="6662" max="6912" width="11.453125" style="1"/>
    <col min="6913" max="6913" width="5.453125" style="1" customWidth="1"/>
    <col min="6914" max="6914" width="88.26953125" style="1" bestFit="1" customWidth="1"/>
    <col min="6915" max="6915" width="59.26953125" style="1" bestFit="1" customWidth="1"/>
    <col min="6916" max="6916" width="22" style="1" bestFit="1" customWidth="1"/>
    <col min="6917" max="6917" width="20.453125" style="1" customWidth="1"/>
    <col min="6918" max="7168" width="11.453125" style="1"/>
    <col min="7169" max="7169" width="5.453125" style="1" customWidth="1"/>
    <col min="7170" max="7170" width="88.26953125" style="1" bestFit="1" customWidth="1"/>
    <col min="7171" max="7171" width="59.26953125" style="1" bestFit="1" customWidth="1"/>
    <col min="7172" max="7172" width="22" style="1" bestFit="1" customWidth="1"/>
    <col min="7173" max="7173" width="20.453125" style="1" customWidth="1"/>
    <col min="7174" max="7424" width="11.453125" style="1"/>
    <col min="7425" max="7425" width="5.453125" style="1" customWidth="1"/>
    <col min="7426" max="7426" width="88.26953125" style="1" bestFit="1" customWidth="1"/>
    <col min="7427" max="7427" width="59.26953125" style="1" bestFit="1" customWidth="1"/>
    <col min="7428" max="7428" width="22" style="1" bestFit="1" customWidth="1"/>
    <col min="7429" max="7429" width="20.453125" style="1" customWidth="1"/>
    <col min="7430" max="7680" width="11.453125" style="1"/>
    <col min="7681" max="7681" width="5.453125" style="1" customWidth="1"/>
    <col min="7682" max="7682" width="88.26953125" style="1" bestFit="1" customWidth="1"/>
    <col min="7683" max="7683" width="59.26953125" style="1" bestFit="1" customWidth="1"/>
    <col min="7684" max="7684" width="22" style="1" bestFit="1" customWidth="1"/>
    <col min="7685" max="7685" width="20.453125" style="1" customWidth="1"/>
    <col min="7686" max="7936" width="11.453125" style="1"/>
    <col min="7937" max="7937" width="5.453125" style="1" customWidth="1"/>
    <col min="7938" max="7938" width="88.26953125" style="1" bestFit="1" customWidth="1"/>
    <col min="7939" max="7939" width="59.26953125" style="1" bestFit="1" customWidth="1"/>
    <col min="7940" max="7940" width="22" style="1" bestFit="1" customWidth="1"/>
    <col min="7941" max="7941" width="20.453125" style="1" customWidth="1"/>
    <col min="7942" max="8192" width="11.453125" style="1"/>
    <col min="8193" max="8193" width="5.453125" style="1" customWidth="1"/>
    <col min="8194" max="8194" width="88.26953125" style="1" bestFit="1" customWidth="1"/>
    <col min="8195" max="8195" width="59.26953125" style="1" bestFit="1" customWidth="1"/>
    <col min="8196" max="8196" width="22" style="1" bestFit="1" customWidth="1"/>
    <col min="8197" max="8197" width="20.453125" style="1" customWidth="1"/>
    <col min="8198" max="8448" width="11.453125" style="1"/>
    <col min="8449" max="8449" width="5.453125" style="1" customWidth="1"/>
    <col min="8450" max="8450" width="88.26953125" style="1" bestFit="1" customWidth="1"/>
    <col min="8451" max="8451" width="59.26953125" style="1" bestFit="1" customWidth="1"/>
    <col min="8452" max="8452" width="22" style="1" bestFit="1" customWidth="1"/>
    <col min="8453" max="8453" width="20.453125" style="1" customWidth="1"/>
    <col min="8454" max="8704" width="11.453125" style="1"/>
    <col min="8705" max="8705" width="5.453125" style="1" customWidth="1"/>
    <col min="8706" max="8706" width="88.26953125" style="1" bestFit="1" customWidth="1"/>
    <col min="8707" max="8707" width="59.26953125" style="1" bestFit="1" customWidth="1"/>
    <col min="8708" max="8708" width="22" style="1" bestFit="1" customWidth="1"/>
    <col min="8709" max="8709" width="20.453125" style="1" customWidth="1"/>
    <col min="8710" max="8960" width="11.453125" style="1"/>
    <col min="8961" max="8961" width="5.453125" style="1" customWidth="1"/>
    <col min="8962" max="8962" width="88.26953125" style="1" bestFit="1" customWidth="1"/>
    <col min="8963" max="8963" width="59.26953125" style="1" bestFit="1" customWidth="1"/>
    <col min="8964" max="8964" width="22" style="1" bestFit="1" customWidth="1"/>
    <col min="8965" max="8965" width="20.453125" style="1" customWidth="1"/>
    <col min="8966" max="9216" width="11.453125" style="1"/>
    <col min="9217" max="9217" width="5.453125" style="1" customWidth="1"/>
    <col min="9218" max="9218" width="88.26953125" style="1" bestFit="1" customWidth="1"/>
    <col min="9219" max="9219" width="59.26953125" style="1" bestFit="1" customWidth="1"/>
    <col min="9220" max="9220" width="22" style="1" bestFit="1" customWidth="1"/>
    <col min="9221" max="9221" width="20.453125" style="1" customWidth="1"/>
    <col min="9222" max="9472" width="11.453125" style="1"/>
    <col min="9473" max="9473" width="5.453125" style="1" customWidth="1"/>
    <col min="9474" max="9474" width="88.26953125" style="1" bestFit="1" customWidth="1"/>
    <col min="9475" max="9475" width="59.26953125" style="1" bestFit="1" customWidth="1"/>
    <col min="9476" max="9476" width="22" style="1" bestFit="1" customWidth="1"/>
    <col min="9477" max="9477" width="20.453125" style="1" customWidth="1"/>
    <col min="9478" max="9728" width="11.453125" style="1"/>
    <col min="9729" max="9729" width="5.453125" style="1" customWidth="1"/>
    <col min="9730" max="9730" width="88.26953125" style="1" bestFit="1" customWidth="1"/>
    <col min="9731" max="9731" width="59.26953125" style="1" bestFit="1" customWidth="1"/>
    <col min="9732" max="9732" width="22" style="1" bestFit="1" customWidth="1"/>
    <col min="9733" max="9733" width="20.453125" style="1" customWidth="1"/>
    <col min="9734" max="9984" width="11.453125" style="1"/>
    <col min="9985" max="9985" width="5.453125" style="1" customWidth="1"/>
    <col min="9986" max="9986" width="88.26953125" style="1" bestFit="1" customWidth="1"/>
    <col min="9987" max="9987" width="59.26953125" style="1" bestFit="1" customWidth="1"/>
    <col min="9988" max="9988" width="22" style="1" bestFit="1" customWidth="1"/>
    <col min="9989" max="9989" width="20.453125" style="1" customWidth="1"/>
    <col min="9990" max="10240" width="11.453125" style="1"/>
    <col min="10241" max="10241" width="5.453125" style="1" customWidth="1"/>
    <col min="10242" max="10242" width="88.26953125" style="1" bestFit="1" customWidth="1"/>
    <col min="10243" max="10243" width="59.26953125" style="1" bestFit="1" customWidth="1"/>
    <col min="10244" max="10244" width="22" style="1" bestFit="1" customWidth="1"/>
    <col min="10245" max="10245" width="20.453125" style="1" customWidth="1"/>
    <col min="10246" max="10496" width="11.453125" style="1"/>
    <col min="10497" max="10497" width="5.453125" style="1" customWidth="1"/>
    <col min="10498" max="10498" width="88.26953125" style="1" bestFit="1" customWidth="1"/>
    <col min="10499" max="10499" width="59.26953125" style="1" bestFit="1" customWidth="1"/>
    <col min="10500" max="10500" width="22" style="1" bestFit="1" customWidth="1"/>
    <col min="10501" max="10501" width="20.453125" style="1" customWidth="1"/>
    <col min="10502" max="10752" width="11.453125" style="1"/>
    <col min="10753" max="10753" width="5.453125" style="1" customWidth="1"/>
    <col min="10754" max="10754" width="88.26953125" style="1" bestFit="1" customWidth="1"/>
    <col min="10755" max="10755" width="59.26953125" style="1" bestFit="1" customWidth="1"/>
    <col min="10756" max="10756" width="22" style="1" bestFit="1" customWidth="1"/>
    <col min="10757" max="10757" width="20.453125" style="1" customWidth="1"/>
    <col min="10758" max="11008" width="11.453125" style="1"/>
    <col min="11009" max="11009" width="5.453125" style="1" customWidth="1"/>
    <col min="11010" max="11010" width="88.26953125" style="1" bestFit="1" customWidth="1"/>
    <col min="11011" max="11011" width="59.26953125" style="1" bestFit="1" customWidth="1"/>
    <col min="11012" max="11012" width="22" style="1" bestFit="1" customWidth="1"/>
    <col min="11013" max="11013" width="20.453125" style="1" customWidth="1"/>
    <col min="11014" max="11264" width="11.453125" style="1"/>
    <col min="11265" max="11265" width="5.453125" style="1" customWidth="1"/>
    <col min="11266" max="11266" width="88.26953125" style="1" bestFit="1" customWidth="1"/>
    <col min="11267" max="11267" width="59.26953125" style="1" bestFit="1" customWidth="1"/>
    <col min="11268" max="11268" width="22" style="1" bestFit="1" customWidth="1"/>
    <col min="11269" max="11269" width="20.453125" style="1" customWidth="1"/>
    <col min="11270" max="11520" width="11.453125" style="1"/>
    <col min="11521" max="11521" width="5.453125" style="1" customWidth="1"/>
    <col min="11522" max="11522" width="88.26953125" style="1" bestFit="1" customWidth="1"/>
    <col min="11523" max="11523" width="59.26953125" style="1" bestFit="1" customWidth="1"/>
    <col min="11524" max="11524" width="22" style="1" bestFit="1" customWidth="1"/>
    <col min="11525" max="11525" width="20.453125" style="1" customWidth="1"/>
    <col min="11526" max="11776" width="11.453125" style="1"/>
    <col min="11777" max="11777" width="5.453125" style="1" customWidth="1"/>
    <col min="11778" max="11778" width="88.26953125" style="1" bestFit="1" customWidth="1"/>
    <col min="11779" max="11779" width="59.26953125" style="1" bestFit="1" customWidth="1"/>
    <col min="11780" max="11780" width="22" style="1" bestFit="1" customWidth="1"/>
    <col min="11781" max="11781" width="20.453125" style="1" customWidth="1"/>
    <col min="11782" max="12032" width="11.453125" style="1"/>
    <col min="12033" max="12033" width="5.453125" style="1" customWidth="1"/>
    <col min="12034" max="12034" width="88.26953125" style="1" bestFit="1" customWidth="1"/>
    <col min="12035" max="12035" width="59.26953125" style="1" bestFit="1" customWidth="1"/>
    <col min="12036" max="12036" width="22" style="1" bestFit="1" customWidth="1"/>
    <col min="12037" max="12037" width="20.453125" style="1" customWidth="1"/>
    <col min="12038" max="12288" width="11.453125" style="1"/>
    <col min="12289" max="12289" width="5.453125" style="1" customWidth="1"/>
    <col min="12290" max="12290" width="88.26953125" style="1" bestFit="1" customWidth="1"/>
    <col min="12291" max="12291" width="59.26953125" style="1" bestFit="1" customWidth="1"/>
    <col min="12292" max="12292" width="22" style="1" bestFit="1" customWidth="1"/>
    <col min="12293" max="12293" width="20.453125" style="1" customWidth="1"/>
    <col min="12294" max="12544" width="11.453125" style="1"/>
    <col min="12545" max="12545" width="5.453125" style="1" customWidth="1"/>
    <col min="12546" max="12546" width="88.26953125" style="1" bestFit="1" customWidth="1"/>
    <col min="12547" max="12547" width="59.26953125" style="1" bestFit="1" customWidth="1"/>
    <col min="12548" max="12548" width="22" style="1" bestFit="1" customWidth="1"/>
    <col min="12549" max="12549" width="20.453125" style="1" customWidth="1"/>
    <col min="12550" max="12800" width="11.453125" style="1"/>
    <col min="12801" max="12801" width="5.453125" style="1" customWidth="1"/>
    <col min="12802" max="12802" width="88.26953125" style="1" bestFit="1" customWidth="1"/>
    <col min="12803" max="12803" width="59.26953125" style="1" bestFit="1" customWidth="1"/>
    <col min="12804" max="12804" width="22" style="1" bestFit="1" customWidth="1"/>
    <col min="12805" max="12805" width="20.453125" style="1" customWidth="1"/>
    <col min="12806" max="13056" width="11.453125" style="1"/>
    <col min="13057" max="13057" width="5.453125" style="1" customWidth="1"/>
    <col min="13058" max="13058" width="88.26953125" style="1" bestFit="1" customWidth="1"/>
    <col min="13059" max="13059" width="59.26953125" style="1" bestFit="1" customWidth="1"/>
    <col min="13060" max="13060" width="22" style="1" bestFit="1" customWidth="1"/>
    <col min="13061" max="13061" width="20.453125" style="1" customWidth="1"/>
    <col min="13062" max="13312" width="11.453125" style="1"/>
    <col min="13313" max="13313" width="5.453125" style="1" customWidth="1"/>
    <col min="13314" max="13314" width="88.26953125" style="1" bestFit="1" customWidth="1"/>
    <col min="13315" max="13315" width="59.26953125" style="1" bestFit="1" customWidth="1"/>
    <col min="13316" max="13316" width="22" style="1" bestFit="1" customWidth="1"/>
    <col min="13317" max="13317" width="20.453125" style="1" customWidth="1"/>
    <col min="13318" max="13568" width="11.453125" style="1"/>
    <col min="13569" max="13569" width="5.453125" style="1" customWidth="1"/>
    <col min="13570" max="13570" width="88.26953125" style="1" bestFit="1" customWidth="1"/>
    <col min="13571" max="13571" width="59.26953125" style="1" bestFit="1" customWidth="1"/>
    <col min="13572" max="13572" width="22" style="1" bestFit="1" customWidth="1"/>
    <col min="13573" max="13573" width="20.453125" style="1" customWidth="1"/>
    <col min="13574" max="13824" width="11.453125" style="1"/>
    <col min="13825" max="13825" width="5.453125" style="1" customWidth="1"/>
    <col min="13826" max="13826" width="88.26953125" style="1" bestFit="1" customWidth="1"/>
    <col min="13827" max="13827" width="59.26953125" style="1" bestFit="1" customWidth="1"/>
    <col min="13828" max="13828" width="22" style="1" bestFit="1" customWidth="1"/>
    <col min="13829" max="13829" width="20.453125" style="1" customWidth="1"/>
    <col min="13830" max="14080" width="11.453125" style="1"/>
    <col min="14081" max="14081" width="5.453125" style="1" customWidth="1"/>
    <col min="14082" max="14082" width="88.26953125" style="1" bestFit="1" customWidth="1"/>
    <col min="14083" max="14083" width="59.26953125" style="1" bestFit="1" customWidth="1"/>
    <col min="14084" max="14084" width="22" style="1" bestFit="1" customWidth="1"/>
    <col min="14085" max="14085" width="20.453125" style="1" customWidth="1"/>
    <col min="14086" max="14336" width="11.453125" style="1"/>
    <col min="14337" max="14337" width="5.453125" style="1" customWidth="1"/>
    <col min="14338" max="14338" width="88.26953125" style="1" bestFit="1" customWidth="1"/>
    <col min="14339" max="14339" width="59.26953125" style="1" bestFit="1" customWidth="1"/>
    <col min="14340" max="14340" width="22" style="1" bestFit="1" customWidth="1"/>
    <col min="14341" max="14341" width="20.453125" style="1" customWidth="1"/>
    <col min="14342" max="14592" width="11.453125" style="1"/>
    <col min="14593" max="14593" width="5.453125" style="1" customWidth="1"/>
    <col min="14594" max="14594" width="88.26953125" style="1" bestFit="1" customWidth="1"/>
    <col min="14595" max="14595" width="59.26953125" style="1" bestFit="1" customWidth="1"/>
    <col min="14596" max="14596" width="22" style="1" bestFit="1" customWidth="1"/>
    <col min="14597" max="14597" width="20.453125" style="1" customWidth="1"/>
    <col min="14598" max="14848" width="11.453125" style="1"/>
    <col min="14849" max="14849" width="5.453125" style="1" customWidth="1"/>
    <col min="14850" max="14850" width="88.26953125" style="1" bestFit="1" customWidth="1"/>
    <col min="14851" max="14851" width="59.26953125" style="1" bestFit="1" customWidth="1"/>
    <col min="14852" max="14852" width="22" style="1" bestFit="1" customWidth="1"/>
    <col min="14853" max="14853" width="20.453125" style="1" customWidth="1"/>
    <col min="14854" max="15104" width="11.453125" style="1"/>
    <col min="15105" max="15105" width="5.453125" style="1" customWidth="1"/>
    <col min="15106" max="15106" width="88.26953125" style="1" bestFit="1" customWidth="1"/>
    <col min="15107" max="15107" width="59.26953125" style="1" bestFit="1" customWidth="1"/>
    <col min="15108" max="15108" width="22" style="1" bestFit="1" customWidth="1"/>
    <col min="15109" max="15109" width="20.453125" style="1" customWidth="1"/>
    <col min="15110" max="15360" width="11.453125" style="1"/>
    <col min="15361" max="15361" width="5.453125" style="1" customWidth="1"/>
    <col min="15362" max="15362" width="88.26953125" style="1" bestFit="1" customWidth="1"/>
    <col min="15363" max="15363" width="59.26953125" style="1" bestFit="1" customWidth="1"/>
    <col min="15364" max="15364" width="22" style="1" bestFit="1" customWidth="1"/>
    <col min="15365" max="15365" width="20.453125" style="1" customWidth="1"/>
    <col min="15366" max="15616" width="11.453125" style="1"/>
    <col min="15617" max="15617" width="5.453125" style="1" customWidth="1"/>
    <col min="15618" max="15618" width="88.26953125" style="1" bestFit="1" customWidth="1"/>
    <col min="15619" max="15619" width="59.26953125" style="1" bestFit="1" customWidth="1"/>
    <col min="15620" max="15620" width="22" style="1" bestFit="1" customWidth="1"/>
    <col min="15621" max="15621" width="20.453125" style="1" customWidth="1"/>
    <col min="15622" max="15872" width="11.453125" style="1"/>
    <col min="15873" max="15873" width="5.453125" style="1" customWidth="1"/>
    <col min="15874" max="15874" width="88.26953125" style="1" bestFit="1" customWidth="1"/>
    <col min="15875" max="15875" width="59.26953125" style="1" bestFit="1" customWidth="1"/>
    <col min="15876" max="15876" width="22" style="1" bestFit="1" customWidth="1"/>
    <col min="15877" max="15877" width="20.453125" style="1" customWidth="1"/>
    <col min="15878" max="16128" width="11.453125" style="1"/>
    <col min="16129" max="16129" width="5.453125" style="1" customWidth="1"/>
    <col min="16130" max="16130" width="88.26953125" style="1" bestFit="1" customWidth="1"/>
    <col min="16131" max="16131" width="59.26953125" style="1" bestFit="1" customWidth="1"/>
    <col min="16132" max="16132" width="22" style="1" bestFit="1" customWidth="1"/>
    <col min="16133" max="16133" width="20.453125" style="1" customWidth="1"/>
    <col min="16134" max="16384" width="11.453125" style="1"/>
  </cols>
  <sheetData>
    <row r="2" spans="2:5" x14ac:dyDescent="0.35">
      <c r="B2" s="15" t="s">
        <v>69</v>
      </c>
    </row>
    <row r="3" spans="2:5" x14ac:dyDescent="0.35">
      <c r="B3" s="15" t="s">
        <v>70</v>
      </c>
      <c r="C3"/>
    </row>
    <row r="4" spans="2:5" x14ac:dyDescent="0.35">
      <c r="B4" s="15" t="s">
        <v>71</v>
      </c>
    </row>
    <row r="5" spans="2:5" x14ac:dyDescent="0.35">
      <c r="B5" s="15" t="s">
        <v>72</v>
      </c>
    </row>
    <row r="6" spans="2:5" x14ac:dyDescent="0.35">
      <c r="B6" s="15"/>
    </row>
    <row r="7" spans="2:5" ht="18" x14ac:dyDescent="0.4">
      <c r="B7" s="2" t="s">
        <v>53</v>
      </c>
    </row>
    <row r="8" spans="2:5" ht="18.5" x14ac:dyDescent="0.45">
      <c r="B8" s="3" t="s">
        <v>75</v>
      </c>
    </row>
    <row r="10" spans="2:5" x14ac:dyDescent="0.35">
      <c r="B10" s="1" t="s">
        <v>54</v>
      </c>
    </row>
    <row r="11" spans="2:5" ht="16" thickBot="1" x14ac:dyDescent="0.4">
      <c r="B11" s="4" t="s">
        <v>55</v>
      </c>
      <c r="C11" s="4" t="s">
        <v>56</v>
      </c>
      <c r="D11" s="4" t="s">
        <v>57</v>
      </c>
      <c r="E11" s="16" t="s">
        <v>73</v>
      </c>
    </row>
    <row r="12" spans="2:5" x14ac:dyDescent="0.35">
      <c r="B12" s="66" t="s">
        <v>58</v>
      </c>
      <c r="C12" s="5" t="s">
        <v>77</v>
      </c>
      <c r="D12" s="5" t="s">
        <v>58</v>
      </c>
      <c r="E12" s="25">
        <v>45809</v>
      </c>
    </row>
    <row r="13" spans="2:5" x14ac:dyDescent="0.35">
      <c r="B13" s="66" t="s">
        <v>59</v>
      </c>
      <c r="C13" s="5" t="s">
        <v>77</v>
      </c>
      <c r="D13" s="5" t="s">
        <v>59</v>
      </c>
      <c r="E13" s="6" t="s">
        <v>88</v>
      </c>
    </row>
    <row r="14" spans="2:5" x14ac:dyDescent="0.35">
      <c r="B14" s="66" t="s">
        <v>60</v>
      </c>
      <c r="C14" s="5" t="s">
        <v>77</v>
      </c>
      <c r="D14" s="5" t="s">
        <v>60</v>
      </c>
      <c r="E14" s="12">
        <v>2024</v>
      </c>
    </row>
    <row r="15" spans="2:5" ht="16" thickBot="1" x14ac:dyDescent="0.4">
      <c r="B15" s="7"/>
      <c r="C15" s="8"/>
      <c r="D15" s="8"/>
      <c r="E15" s="8"/>
    </row>
    <row r="17" spans="2:3" x14ac:dyDescent="0.35">
      <c r="B17" s="1" t="s">
        <v>61</v>
      </c>
      <c r="C17" s="9"/>
    </row>
    <row r="18" spans="2:3" x14ac:dyDescent="0.35">
      <c r="B18" s="1" t="s">
        <v>62</v>
      </c>
      <c r="C18" s="9"/>
    </row>
    <row r="20" spans="2:3" x14ac:dyDescent="0.35">
      <c r="B20" s="1" t="s">
        <v>81</v>
      </c>
      <c r="C20" s="1" t="s">
        <v>76</v>
      </c>
    </row>
    <row r="21" spans="2:3" x14ac:dyDescent="0.35">
      <c r="B21" s="1" t="s">
        <v>82</v>
      </c>
      <c r="C21" s="10" t="s">
        <v>63</v>
      </c>
    </row>
    <row r="24" spans="2:3" x14ac:dyDescent="0.35">
      <c r="B24"/>
      <c r="C24"/>
    </row>
    <row r="25" spans="2:3" x14ac:dyDescent="0.35">
      <c r="B25"/>
      <c r="C25"/>
    </row>
    <row r="26" spans="2:3" x14ac:dyDescent="0.35">
      <c r="B26"/>
      <c r="C26"/>
    </row>
    <row r="27" spans="2:3" x14ac:dyDescent="0.35">
      <c r="B27"/>
      <c r="C27"/>
    </row>
    <row r="28" spans="2:3" x14ac:dyDescent="0.35">
      <c r="B28"/>
      <c r="C28"/>
    </row>
    <row r="29" spans="2:3" x14ac:dyDescent="0.35">
      <c r="B29"/>
      <c r="C29"/>
    </row>
    <row r="30" spans="2:3" x14ac:dyDescent="0.35">
      <c r="B30"/>
      <c r="C30"/>
    </row>
    <row r="31" spans="2:3" x14ac:dyDescent="0.35">
      <c r="B31"/>
      <c r="C31"/>
    </row>
    <row r="32" spans="2:3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  <row r="40" spans="2:3" x14ac:dyDescent="0.35">
      <c r="B40"/>
      <c r="C40"/>
    </row>
    <row r="41" spans="2:3" x14ac:dyDescent="0.35">
      <c r="B41"/>
      <c r="C41"/>
    </row>
    <row r="42" spans="2:3" x14ac:dyDescent="0.35">
      <c r="B42"/>
      <c r="C42"/>
    </row>
    <row r="43" spans="2:3" x14ac:dyDescent="0.35">
      <c r="B43"/>
      <c r="C43"/>
    </row>
    <row r="44" spans="2:3" x14ac:dyDescent="0.35">
      <c r="B44"/>
      <c r="C44"/>
    </row>
    <row r="45" spans="2:3" x14ac:dyDescent="0.35">
      <c r="B45"/>
      <c r="C45"/>
    </row>
    <row r="46" spans="2:3" x14ac:dyDescent="0.35">
      <c r="B46"/>
      <c r="C46"/>
    </row>
    <row r="47" spans="2:3" x14ac:dyDescent="0.35">
      <c r="B47"/>
      <c r="C47"/>
    </row>
    <row r="48" spans="2:3" x14ac:dyDescent="0.35">
      <c r="B48"/>
      <c r="C48"/>
    </row>
    <row r="49" spans="2:3" x14ac:dyDescent="0.35">
      <c r="B49"/>
      <c r="C49"/>
    </row>
    <row r="50" spans="2:3" x14ac:dyDescent="0.35">
      <c r="B50"/>
      <c r="C50"/>
    </row>
    <row r="51" spans="2:3" x14ac:dyDescent="0.35">
      <c r="B51"/>
      <c r="C51"/>
    </row>
    <row r="52" spans="2:3" x14ac:dyDescent="0.35">
      <c r="B52"/>
      <c r="C52"/>
    </row>
    <row r="53" spans="2:3" x14ac:dyDescent="0.35">
      <c r="B53"/>
      <c r="C53"/>
    </row>
    <row r="54" spans="2:3" x14ac:dyDescent="0.35">
      <c r="B54"/>
      <c r="C54"/>
    </row>
    <row r="55" spans="2:3" x14ac:dyDescent="0.35">
      <c r="B55"/>
      <c r="C55"/>
    </row>
    <row r="56" spans="2:3" x14ac:dyDescent="0.35">
      <c r="B56"/>
      <c r="C56"/>
    </row>
    <row r="57" spans="2:3" x14ac:dyDescent="0.35">
      <c r="B57"/>
      <c r="C57"/>
    </row>
    <row r="58" spans="2:3" x14ac:dyDescent="0.35">
      <c r="B58"/>
      <c r="C58"/>
    </row>
    <row r="59" spans="2:3" x14ac:dyDescent="0.35">
      <c r="B59"/>
      <c r="C59"/>
    </row>
    <row r="60" spans="2:3" x14ac:dyDescent="0.35">
      <c r="B60"/>
      <c r="C60"/>
    </row>
    <row r="61" spans="2:3" x14ac:dyDescent="0.35">
      <c r="B61"/>
      <c r="C61"/>
    </row>
    <row r="62" spans="2:3" x14ac:dyDescent="0.35">
      <c r="B62"/>
      <c r="C62"/>
    </row>
    <row r="63" spans="2:3" x14ac:dyDescent="0.35">
      <c r="B63"/>
      <c r="C63"/>
    </row>
    <row r="64" spans="2:3" x14ac:dyDescent="0.35">
      <c r="B64"/>
      <c r="C64"/>
    </row>
    <row r="65" spans="2:3" x14ac:dyDescent="0.35">
      <c r="B65"/>
      <c r="C65"/>
    </row>
    <row r="66" spans="2:3" x14ac:dyDescent="0.35">
      <c r="B66"/>
      <c r="C66"/>
    </row>
    <row r="67" spans="2:3" x14ac:dyDescent="0.35">
      <c r="B67"/>
      <c r="C67"/>
    </row>
    <row r="68" spans="2:3" x14ac:dyDescent="0.35">
      <c r="B68"/>
      <c r="C68"/>
    </row>
    <row r="69" spans="2:3" x14ac:dyDescent="0.35">
      <c r="B69"/>
      <c r="C69"/>
    </row>
    <row r="70" spans="2:3" x14ac:dyDescent="0.35">
      <c r="B70"/>
      <c r="C70"/>
    </row>
    <row r="71" spans="2:3" x14ac:dyDescent="0.35">
      <c r="B71"/>
      <c r="C71"/>
    </row>
    <row r="72" spans="2:3" x14ac:dyDescent="0.35">
      <c r="B72"/>
      <c r="C72"/>
    </row>
    <row r="73" spans="2:3" x14ac:dyDescent="0.35">
      <c r="B73"/>
      <c r="C73"/>
    </row>
    <row r="74" spans="2:3" x14ac:dyDescent="0.35">
      <c r="B74"/>
      <c r="C74"/>
    </row>
    <row r="75" spans="2:3" x14ac:dyDescent="0.35">
      <c r="B75"/>
      <c r="C75"/>
    </row>
    <row r="76" spans="2:3" x14ac:dyDescent="0.35">
      <c r="B76"/>
      <c r="C76"/>
    </row>
    <row r="77" spans="2:3" x14ac:dyDescent="0.35">
      <c r="B77"/>
      <c r="C77"/>
    </row>
    <row r="78" spans="2:3" x14ac:dyDescent="0.35">
      <c r="B78"/>
      <c r="C78"/>
    </row>
    <row r="79" spans="2:3" x14ac:dyDescent="0.35">
      <c r="B79"/>
      <c r="C79"/>
    </row>
    <row r="80" spans="2:3" x14ac:dyDescent="0.35">
      <c r="B80"/>
      <c r="C80"/>
    </row>
    <row r="81" spans="2:3" x14ac:dyDescent="0.35">
      <c r="B81"/>
      <c r="C81"/>
    </row>
    <row r="82" spans="2:3" x14ac:dyDescent="0.35">
      <c r="B82"/>
      <c r="C82"/>
    </row>
    <row r="83" spans="2:3" x14ac:dyDescent="0.35">
      <c r="B83"/>
      <c r="C83"/>
    </row>
    <row r="84" spans="2:3" x14ac:dyDescent="0.35">
      <c r="B84"/>
      <c r="C84"/>
    </row>
    <row r="85" spans="2:3" x14ac:dyDescent="0.35">
      <c r="B85"/>
      <c r="C85"/>
    </row>
    <row r="86" spans="2:3" x14ac:dyDescent="0.35">
      <c r="B86"/>
      <c r="C86"/>
    </row>
    <row r="87" spans="2:3" x14ac:dyDescent="0.35">
      <c r="B87"/>
      <c r="C87"/>
    </row>
    <row r="88" spans="2:3" x14ac:dyDescent="0.35">
      <c r="B88"/>
      <c r="C88"/>
    </row>
    <row r="89" spans="2:3" x14ac:dyDescent="0.35">
      <c r="B89"/>
      <c r="C89"/>
    </row>
    <row r="90" spans="2:3" x14ac:dyDescent="0.35">
      <c r="B90"/>
      <c r="C90"/>
    </row>
    <row r="91" spans="2:3" x14ac:dyDescent="0.35">
      <c r="B91"/>
      <c r="C91"/>
    </row>
    <row r="92" spans="2:3" x14ac:dyDescent="0.35">
      <c r="B92"/>
      <c r="C92"/>
    </row>
    <row r="93" spans="2:3" x14ac:dyDescent="0.35">
      <c r="B93"/>
      <c r="C93"/>
    </row>
    <row r="94" spans="2:3" x14ac:dyDescent="0.35">
      <c r="B94"/>
      <c r="C94"/>
    </row>
    <row r="95" spans="2:3" x14ac:dyDescent="0.35">
      <c r="B95"/>
      <c r="C95"/>
    </row>
    <row r="96" spans="2:3" x14ac:dyDescent="0.35">
      <c r="B96"/>
      <c r="C96"/>
    </row>
    <row r="97" spans="2:3" x14ac:dyDescent="0.35">
      <c r="B97"/>
      <c r="C97"/>
    </row>
    <row r="98" spans="2:3" x14ac:dyDescent="0.35">
      <c r="B98"/>
      <c r="C98"/>
    </row>
    <row r="99" spans="2:3" x14ac:dyDescent="0.35">
      <c r="B99"/>
      <c r="C99"/>
    </row>
    <row r="100" spans="2:3" x14ac:dyDescent="0.35">
      <c r="B100"/>
      <c r="C100"/>
    </row>
    <row r="101" spans="2:3" x14ac:dyDescent="0.35">
      <c r="B101"/>
      <c r="C101"/>
    </row>
    <row r="102" spans="2:3" x14ac:dyDescent="0.35">
      <c r="B102"/>
      <c r="C102"/>
    </row>
    <row r="103" spans="2:3" x14ac:dyDescent="0.35">
      <c r="B103"/>
      <c r="C103"/>
    </row>
    <row r="104" spans="2:3" x14ac:dyDescent="0.35">
      <c r="B104"/>
      <c r="C104"/>
    </row>
    <row r="105" spans="2:3" x14ac:dyDescent="0.35">
      <c r="B105"/>
      <c r="C105"/>
    </row>
    <row r="106" spans="2:3" x14ac:dyDescent="0.35">
      <c r="B106"/>
      <c r="C106"/>
    </row>
    <row r="107" spans="2:3" x14ac:dyDescent="0.35">
      <c r="B107"/>
      <c r="C107"/>
    </row>
    <row r="108" spans="2:3" x14ac:dyDescent="0.35">
      <c r="B108"/>
      <c r="C108"/>
    </row>
    <row r="109" spans="2:3" x14ac:dyDescent="0.35">
      <c r="B109"/>
      <c r="C109"/>
    </row>
    <row r="110" spans="2:3" x14ac:dyDescent="0.35">
      <c r="B110"/>
      <c r="C110"/>
    </row>
    <row r="111" spans="2:3" x14ac:dyDescent="0.35">
      <c r="B111"/>
      <c r="C111"/>
    </row>
    <row r="112" spans="2:3" x14ac:dyDescent="0.35">
      <c r="B112"/>
      <c r="C112"/>
    </row>
    <row r="113" spans="2:3" x14ac:dyDescent="0.35">
      <c r="B113"/>
      <c r="C113"/>
    </row>
    <row r="114" spans="2:3" x14ac:dyDescent="0.35">
      <c r="B114"/>
      <c r="C114"/>
    </row>
    <row r="115" spans="2:3" x14ac:dyDescent="0.35">
      <c r="B115"/>
      <c r="C115"/>
    </row>
    <row r="116" spans="2:3" x14ac:dyDescent="0.35">
      <c r="B116"/>
      <c r="C116"/>
    </row>
    <row r="117" spans="2:3" x14ac:dyDescent="0.35">
      <c r="B117"/>
      <c r="C117"/>
    </row>
    <row r="118" spans="2:3" x14ac:dyDescent="0.35">
      <c r="B118"/>
      <c r="C118"/>
    </row>
    <row r="119" spans="2:3" x14ac:dyDescent="0.35">
      <c r="B119"/>
      <c r="C119"/>
    </row>
    <row r="120" spans="2:3" x14ac:dyDescent="0.35">
      <c r="B120"/>
      <c r="C120"/>
    </row>
    <row r="121" spans="2:3" x14ac:dyDescent="0.35">
      <c r="B121"/>
      <c r="C121"/>
    </row>
    <row r="122" spans="2:3" x14ac:dyDescent="0.35">
      <c r="B122"/>
      <c r="C122"/>
    </row>
    <row r="123" spans="2:3" x14ac:dyDescent="0.35">
      <c r="B123"/>
      <c r="C123"/>
    </row>
    <row r="124" spans="2:3" x14ac:dyDescent="0.35">
      <c r="B124"/>
      <c r="C124"/>
    </row>
    <row r="125" spans="2:3" x14ac:dyDescent="0.35">
      <c r="B125"/>
      <c r="C125"/>
    </row>
    <row r="126" spans="2:3" x14ac:dyDescent="0.35">
      <c r="B126"/>
      <c r="C126"/>
    </row>
    <row r="127" spans="2:3" x14ac:dyDescent="0.35">
      <c r="B127"/>
      <c r="C127"/>
    </row>
    <row r="128" spans="2:3" x14ac:dyDescent="0.35">
      <c r="B128"/>
      <c r="C128"/>
    </row>
    <row r="129" spans="2:3" x14ac:dyDescent="0.35">
      <c r="B129"/>
      <c r="C129"/>
    </row>
    <row r="130" spans="2:3" x14ac:dyDescent="0.35">
      <c r="B130"/>
      <c r="C130"/>
    </row>
    <row r="131" spans="2:3" x14ac:dyDescent="0.35">
      <c r="B131"/>
      <c r="C131"/>
    </row>
    <row r="132" spans="2:3" x14ac:dyDescent="0.35">
      <c r="B132"/>
      <c r="C132"/>
    </row>
    <row r="133" spans="2:3" x14ac:dyDescent="0.35">
      <c r="B133"/>
      <c r="C133"/>
    </row>
    <row r="134" spans="2:3" x14ac:dyDescent="0.35">
      <c r="B134"/>
      <c r="C134"/>
    </row>
    <row r="135" spans="2:3" x14ac:dyDescent="0.35">
      <c r="B135"/>
      <c r="C135"/>
    </row>
    <row r="136" spans="2:3" x14ac:dyDescent="0.35">
      <c r="B136"/>
      <c r="C136"/>
    </row>
    <row r="137" spans="2:3" x14ac:dyDescent="0.35">
      <c r="B137"/>
      <c r="C137"/>
    </row>
    <row r="138" spans="2:3" x14ac:dyDescent="0.35">
      <c r="B138"/>
      <c r="C138"/>
    </row>
    <row r="139" spans="2:3" x14ac:dyDescent="0.35">
      <c r="B139"/>
      <c r="C139"/>
    </row>
    <row r="140" spans="2:3" x14ac:dyDescent="0.35">
      <c r="B140"/>
      <c r="C140"/>
    </row>
    <row r="141" spans="2:3" x14ac:dyDescent="0.35">
      <c r="B141"/>
      <c r="C141"/>
    </row>
    <row r="142" spans="2:3" x14ac:dyDescent="0.35">
      <c r="B142"/>
      <c r="C142"/>
    </row>
    <row r="143" spans="2:3" x14ac:dyDescent="0.35">
      <c r="B143"/>
      <c r="C143"/>
    </row>
    <row r="144" spans="2:3" x14ac:dyDescent="0.35">
      <c r="B144"/>
      <c r="C144"/>
    </row>
    <row r="145" spans="2:3" x14ac:dyDescent="0.35">
      <c r="B145"/>
      <c r="C145"/>
    </row>
    <row r="146" spans="2:3" x14ac:dyDescent="0.35">
      <c r="B146"/>
      <c r="C146"/>
    </row>
    <row r="147" spans="2:3" x14ac:dyDescent="0.35">
      <c r="B147"/>
      <c r="C147"/>
    </row>
    <row r="148" spans="2:3" x14ac:dyDescent="0.35">
      <c r="B148"/>
      <c r="C148"/>
    </row>
    <row r="149" spans="2:3" x14ac:dyDescent="0.35">
      <c r="B149"/>
      <c r="C149"/>
    </row>
    <row r="150" spans="2:3" x14ac:dyDescent="0.35">
      <c r="B150"/>
      <c r="C150"/>
    </row>
    <row r="151" spans="2:3" x14ac:dyDescent="0.35">
      <c r="B151"/>
      <c r="C151"/>
    </row>
    <row r="152" spans="2:3" x14ac:dyDescent="0.35">
      <c r="B152"/>
      <c r="C152"/>
    </row>
    <row r="153" spans="2:3" x14ac:dyDescent="0.35">
      <c r="B153"/>
      <c r="C153"/>
    </row>
    <row r="154" spans="2:3" x14ac:dyDescent="0.35">
      <c r="B154"/>
      <c r="C154"/>
    </row>
    <row r="155" spans="2:3" x14ac:dyDescent="0.35">
      <c r="B155"/>
      <c r="C155"/>
    </row>
    <row r="156" spans="2:3" x14ac:dyDescent="0.35">
      <c r="B156"/>
      <c r="C156"/>
    </row>
    <row r="157" spans="2:3" x14ac:dyDescent="0.35">
      <c r="B157"/>
      <c r="C157"/>
    </row>
    <row r="158" spans="2:3" x14ac:dyDescent="0.35">
      <c r="B158"/>
      <c r="C158"/>
    </row>
    <row r="159" spans="2:3" x14ac:dyDescent="0.35">
      <c r="B159"/>
      <c r="C159"/>
    </row>
    <row r="160" spans="2:3" x14ac:dyDescent="0.35">
      <c r="B160"/>
      <c r="C160"/>
    </row>
    <row r="161" spans="2:3" x14ac:dyDescent="0.35">
      <c r="B161"/>
      <c r="C161"/>
    </row>
    <row r="162" spans="2:3" x14ac:dyDescent="0.35">
      <c r="B162"/>
      <c r="C162"/>
    </row>
    <row r="163" spans="2:3" x14ac:dyDescent="0.35">
      <c r="B163"/>
      <c r="C163"/>
    </row>
    <row r="164" spans="2:3" x14ac:dyDescent="0.35">
      <c r="B164"/>
      <c r="C164"/>
    </row>
    <row r="165" spans="2:3" x14ac:dyDescent="0.35">
      <c r="B165"/>
      <c r="C165"/>
    </row>
    <row r="166" spans="2:3" x14ac:dyDescent="0.35">
      <c r="B166"/>
      <c r="C166"/>
    </row>
    <row r="167" spans="2:3" x14ac:dyDescent="0.35">
      <c r="B167"/>
      <c r="C167"/>
    </row>
    <row r="168" spans="2:3" x14ac:dyDescent="0.35">
      <c r="B168"/>
      <c r="C168"/>
    </row>
    <row r="169" spans="2:3" x14ac:dyDescent="0.35">
      <c r="B169"/>
      <c r="C169"/>
    </row>
    <row r="170" spans="2:3" x14ac:dyDescent="0.35">
      <c r="B170"/>
      <c r="C170"/>
    </row>
    <row r="171" spans="2:3" x14ac:dyDescent="0.35">
      <c r="B171"/>
      <c r="C171"/>
    </row>
    <row r="172" spans="2:3" x14ac:dyDescent="0.35">
      <c r="B172"/>
      <c r="C172"/>
    </row>
    <row r="173" spans="2:3" x14ac:dyDescent="0.35">
      <c r="B173"/>
      <c r="C173"/>
    </row>
    <row r="174" spans="2:3" x14ac:dyDescent="0.35">
      <c r="B174"/>
      <c r="C174"/>
    </row>
    <row r="175" spans="2:3" x14ac:dyDescent="0.35">
      <c r="B175"/>
      <c r="C175"/>
    </row>
    <row r="176" spans="2:3" x14ac:dyDescent="0.35">
      <c r="B176"/>
      <c r="C176"/>
    </row>
    <row r="177" spans="2:3" x14ac:dyDescent="0.35">
      <c r="B177"/>
      <c r="C177"/>
    </row>
    <row r="178" spans="2:3" x14ac:dyDescent="0.35">
      <c r="B178"/>
      <c r="C178"/>
    </row>
    <row r="179" spans="2:3" x14ac:dyDescent="0.35">
      <c r="B179"/>
      <c r="C179"/>
    </row>
    <row r="180" spans="2:3" x14ac:dyDescent="0.35">
      <c r="B180"/>
      <c r="C180"/>
    </row>
    <row r="181" spans="2:3" x14ac:dyDescent="0.35">
      <c r="B181"/>
      <c r="C181"/>
    </row>
    <row r="182" spans="2:3" x14ac:dyDescent="0.35">
      <c r="B182"/>
      <c r="C182"/>
    </row>
    <row r="183" spans="2:3" x14ac:dyDescent="0.35">
      <c r="B183"/>
      <c r="C183"/>
    </row>
    <row r="184" spans="2:3" x14ac:dyDescent="0.35">
      <c r="B184"/>
      <c r="C184"/>
    </row>
    <row r="185" spans="2:3" x14ac:dyDescent="0.35">
      <c r="B185"/>
      <c r="C185"/>
    </row>
    <row r="186" spans="2:3" x14ac:dyDescent="0.35">
      <c r="B186"/>
      <c r="C186"/>
    </row>
    <row r="187" spans="2:3" x14ac:dyDescent="0.35">
      <c r="B187"/>
      <c r="C187"/>
    </row>
    <row r="188" spans="2:3" x14ac:dyDescent="0.35">
      <c r="B188"/>
      <c r="C188"/>
    </row>
    <row r="189" spans="2:3" x14ac:dyDescent="0.35">
      <c r="B189"/>
      <c r="C189"/>
    </row>
    <row r="190" spans="2:3" x14ac:dyDescent="0.35">
      <c r="B190"/>
      <c r="C190"/>
    </row>
    <row r="191" spans="2:3" x14ac:dyDescent="0.35">
      <c r="B191"/>
      <c r="C191"/>
    </row>
    <row r="192" spans="2:3" x14ac:dyDescent="0.35">
      <c r="B192"/>
      <c r="C192"/>
    </row>
    <row r="193" spans="2:3" x14ac:dyDescent="0.35">
      <c r="B193"/>
      <c r="C193"/>
    </row>
    <row r="194" spans="2:3" x14ac:dyDescent="0.35">
      <c r="B194"/>
      <c r="C194"/>
    </row>
    <row r="195" spans="2:3" x14ac:dyDescent="0.35">
      <c r="B195"/>
      <c r="C195"/>
    </row>
    <row r="196" spans="2:3" x14ac:dyDescent="0.35">
      <c r="B196"/>
      <c r="C196"/>
    </row>
    <row r="197" spans="2:3" x14ac:dyDescent="0.35">
      <c r="B197"/>
      <c r="C197"/>
    </row>
    <row r="198" spans="2:3" x14ac:dyDescent="0.35">
      <c r="B198"/>
      <c r="C198"/>
    </row>
    <row r="199" spans="2:3" x14ac:dyDescent="0.35">
      <c r="B199"/>
      <c r="C199"/>
    </row>
    <row r="200" spans="2:3" x14ac:dyDescent="0.35">
      <c r="B200"/>
      <c r="C200"/>
    </row>
    <row r="201" spans="2:3" x14ac:dyDescent="0.35">
      <c r="B201"/>
      <c r="C201"/>
    </row>
    <row r="202" spans="2:3" x14ac:dyDescent="0.35">
      <c r="B202"/>
      <c r="C202"/>
    </row>
    <row r="203" spans="2:3" x14ac:dyDescent="0.35">
      <c r="B203"/>
      <c r="C203"/>
    </row>
    <row r="204" spans="2:3" x14ac:dyDescent="0.35">
      <c r="B204"/>
      <c r="C204"/>
    </row>
    <row r="205" spans="2:3" x14ac:dyDescent="0.35">
      <c r="B205"/>
      <c r="C205"/>
    </row>
    <row r="206" spans="2:3" x14ac:dyDescent="0.35">
      <c r="B206"/>
      <c r="C206"/>
    </row>
    <row r="207" spans="2:3" x14ac:dyDescent="0.35">
      <c r="B207"/>
      <c r="C207"/>
    </row>
    <row r="208" spans="2:3" x14ac:dyDescent="0.35">
      <c r="B208"/>
      <c r="C208"/>
    </row>
    <row r="209" spans="2:3" x14ac:dyDescent="0.35">
      <c r="B209"/>
      <c r="C209"/>
    </row>
    <row r="210" spans="2:3" x14ac:dyDescent="0.35">
      <c r="B210"/>
      <c r="C210"/>
    </row>
    <row r="211" spans="2:3" x14ac:dyDescent="0.35">
      <c r="B211"/>
      <c r="C211"/>
    </row>
    <row r="212" spans="2:3" x14ac:dyDescent="0.35">
      <c r="B212"/>
      <c r="C212"/>
    </row>
    <row r="213" spans="2:3" x14ac:dyDescent="0.35">
      <c r="B213"/>
      <c r="C213"/>
    </row>
    <row r="214" spans="2:3" x14ac:dyDescent="0.35">
      <c r="B214"/>
      <c r="C214"/>
    </row>
    <row r="215" spans="2:3" x14ac:dyDescent="0.35">
      <c r="B215"/>
      <c r="C215"/>
    </row>
    <row r="216" spans="2:3" x14ac:dyDescent="0.35">
      <c r="B216"/>
      <c r="C216"/>
    </row>
    <row r="217" spans="2:3" x14ac:dyDescent="0.35">
      <c r="B217"/>
      <c r="C217"/>
    </row>
    <row r="218" spans="2:3" x14ac:dyDescent="0.35">
      <c r="B218"/>
      <c r="C218"/>
    </row>
    <row r="219" spans="2:3" x14ac:dyDescent="0.35">
      <c r="B219"/>
      <c r="C219"/>
    </row>
    <row r="220" spans="2:3" x14ac:dyDescent="0.35">
      <c r="B220"/>
      <c r="C220"/>
    </row>
    <row r="221" spans="2:3" x14ac:dyDescent="0.35">
      <c r="B221"/>
      <c r="C221"/>
    </row>
    <row r="222" spans="2:3" x14ac:dyDescent="0.35">
      <c r="B222"/>
      <c r="C222"/>
    </row>
    <row r="223" spans="2:3" x14ac:dyDescent="0.35">
      <c r="B223"/>
      <c r="C223"/>
    </row>
    <row r="224" spans="2:3" x14ac:dyDescent="0.35">
      <c r="B224"/>
      <c r="C224"/>
    </row>
    <row r="225" spans="2:3" x14ac:dyDescent="0.35">
      <c r="B225"/>
      <c r="C225"/>
    </row>
    <row r="226" spans="2:3" x14ac:dyDescent="0.35">
      <c r="B226"/>
      <c r="C226"/>
    </row>
    <row r="227" spans="2:3" x14ac:dyDescent="0.35">
      <c r="B227"/>
      <c r="C227"/>
    </row>
    <row r="228" spans="2:3" x14ac:dyDescent="0.35">
      <c r="B228"/>
      <c r="C228"/>
    </row>
    <row r="229" spans="2:3" x14ac:dyDescent="0.35">
      <c r="B229"/>
      <c r="C229"/>
    </row>
    <row r="230" spans="2:3" x14ac:dyDescent="0.35">
      <c r="B230"/>
      <c r="C230"/>
    </row>
    <row r="231" spans="2:3" x14ac:dyDescent="0.35">
      <c r="B231"/>
      <c r="C231"/>
    </row>
    <row r="232" spans="2:3" x14ac:dyDescent="0.35">
      <c r="B232"/>
      <c r="C232"/>
    </row>
    <row r="233" spans="2:3" x14ac:dyDescent="0.35">
      <c r="B233"/>
      <c r="C233"/>
    </row>
    <row r="234" spans="2:3" x14ac:dyDescent="0.35">
      <c r="B234"/>
      <c r="C234"/>
    </row>
    <row r="235" spans="2:3" x14ac:dyDescent="0.35">
      <c r="B235"/>
      <c r="C235"/>
    </row>
    <row r="236" spans="2:3" x14ac:dyDescent="0.35">
      <c r="B236"/>
      <c r="C236"/>
    </row>
    <row r="237" spans="2:3" x14ac:dyDescent="0.35">
      <c r="B237"/>
      <c r="C237"/>
    </row>
    <row r="238" spans="2:3" x14ac:dyDescent="0.35">
      <c r="B238"/>
      <c r="C238"/>
    </row>
    <row r="239" spans="2:3" x14ac:dyDescent="0.35">
      <c r="B239"/>
      <c r="C239"/>
    </row>
    <row r="240" spans="2:3" x14ac:dyDescent="0.35">
      <c r="B240"/>
      <c r="C240"/>
    </row>
    <row r="241" spans="2:3" x14ac:dyDescent="0.35">
      <c r="B241"/>
      <c r="C241"/>
    </row>
    <row r="242" spans="2:3" x14ac:dyDescent="0.35">
      <c r="B242"/>
      <c r="C242"/>
    </row>
    <row r="243" spans="2:3" x14ac:dyDescent="0.35">
      <c r="B243"/>
      <c r="C243"/>
    </row>
    <row r="244" spans="2:3" x14ac:dyDescent="0.35">
      <c r="B244"/>
      <c r="C244"/>
    </row>
    <row r="245" spans="2:3" x14ac:dyDescent="0.35">
      <c r="B245"/>
      <c r="C245"/>
    </row>
    <row r="246" spans="2:3" x14ac:dyDescent="0.35">
      <c r="B246"/>
      <c r="C246"/>
    </row>
    <row r="247" spans="2:3" x14ac:dyDescent="0.35">
      <c r="B247"/>
      <c r="C247"/>
    </row>
    <row r="248" spans="2:3" x14ac:dyDescent="0.35">
      <c r="B248"/>
      <c r="C248"/>
    </row>
    <row r="249" spans="2:3" x14ac:dyDescent="0.35">
      <c r="B249"/>
      <c r="C249"/>
    </row>
    <row r="250" spans="2:3" x14ac:dyDescent="0.35">
      <c r="B250"/>
      <c r="C250"/>
    </row>
    <row r="251" spans="2:3" x14ac:dyDescent="0.35">
      <c r="B251"/>
      <c r="C251"/>
    </row>
    <row r="252" spans="2:3" x14ac:dyDescent="0.35">
      <c r="B252"/>
      <c r="C252"/>
    </row>
    <row r="253" spans="2:3" x14ac:dyDescent="0.35">
      <c r="B253"/>
      <c r="C253"/>
    </row>
    <row r="254" spans="2:3" x14ac:dyDescent="0.35">
      <c r="B254"/>
      <c r="C254"/>
    </row>
    <row r="255" spans="2:3" x14ac:dyDescent="0.35">
      <c r="B255"/>
      <c r="C255"/>
    </row>
    <row r="256" spans="2:3" x14ac:dyDescent="0.35">
      <c r="B256"/>
      <c r="C256"/>
    </row>
    <row r="257" spans="2:3" x14ac:dyDescent="0.35">
      <c r="B257"/>
      <c r="C257"/>
    </row>
    <row r="258" spans="2:3" x14ac:dyDescent="0.35">
      <c r="B258"/>
      <c r="C258"/>
    </row>
    <row r="259" spans="2:3" x14ac:dyDescent="0.35">
      <c r="B259"/>
      <c r="C259"/>
    </row>
    <row r="260" spans="2:3" x14ac:dyDescent="0.35">
      <c r="B260"/>
      <c r="C260"/>
    </row>
    <row r="261" spans="2:3" x14ac:dyDescent="0.35">
      <c r="B261"/>
      <c r="C261"/>
    </row>
    <row r="262" spans="2:3" x14ac:dyDescent="0.35">
      <c r="B262"/>
      <c r="C262"/>
    </row>
    <row r="263" spans="2:3" x14ac:dyDescent="0.35">
      <c r="B263"/>
      <c r="C263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C72"/>
  <sheetViews>
    <sheetView workbookViewId="0">
      <pane xSplit="1" ySplit="7" topLeftCell="DP8" activePane="bottomRight" state="frozen"/>
      <selection pane="topRight" activeCell="B1" sqref="B1"/>
      <selection pane="bottomLeft" activeCell="A7" sqref="A7"/>
      <selection pane="bottomRight" activeCell="DX66" sqref="DX66"/>
    </sheetView>
  </sheetViews>
  <sheetFormatPr baseColWidth="10" defaultColWidth="11.453125" defaultRowHeight="15.5" x14ac:dyDescent="0.35"/>
  <cols>
    <col min="1" max="1" width="47.54296875" style="1" bestFit="1" customWidth="1"/>
    <col min="2" max="4" width="9" style="20" bestFit="1" customWidth="1"/>
    <col min="5" max="5" width="8.7265625" style="20" bestFit="1" customWidth="1"/>
    <col min="6" max="6" width="8.453125" style="20" bestFit="1" customWidth="1"/>
    <col min="7" max="7" width="9.26953125" style="20" bestFit="1" customWidth="1"/>
    <col min="8" max="8" width="9" style="20" bestFit="1" customWidth="1"/>
    <col min="9" max="10" width="9.26953125" style="20" bestFit="1" customWidth="1"/>
    <col min="11" max="11" width="9" style="20" bestFit="1" customWidth="1"/>
    <col min="12" max="12" width="9.26953125" style="20" bestFit="1" customWidth="1"/>
    <col min="13" max="13" width="9" style="21" bestFit="1" customWidth="1"/>
    <col min="14" max="14" width="9.26953125" style="20" bestFit="1" customWidth="1"/>
    <col min="15" max="15" width="9" style="20" bestFit="1" customWidth="1"/>
    <col min="16" max="16" width="9.26953125" style="20" bestFit="1" customWidth="1"/>
    <col min="17" max="17" width="9" style="20" bestFit="1" customWidth="1"/>
    <col min="18" max="18" width="8.453125" style="20" bestFit="1" customWidth="1"/>
    <col min="19" max="20" width="9" style="20" bestFit="1" customWidth="1"/>
    <col min="21" max="21" width="9.54296875" style="20" bestFit="1" customWidth="1"/>
    <col min="22" max="22" width="9" style="20" bestFit="1" customWidth="1"/>
    <col min="23" max="23" width="9.26953125" style="20" bestFit="1" customWidth="1"/>
    <col min="24" max="24" width="9.54296875" style="20" bestFit="1" customWidth="1"/>
    <col min="25" max="25" width="9.26953125" style="20" bestFit="1" customWidth="1"/>
    <col min="26" max="26" width="9.26953125" style="21" bestFit="1" customWidth="1"/>
    <col min="27" max="27" width="8.7265625" style="20" bestFit="1" customWidth="1"/>
    <col min="28" max="29" width="9.26953125" style="20" bestFit="1" customWidth="1"/>
    <col min="30" max="30" width="9" style="20" bestFit="1" customWidth="1"/>
    <col min="31" max="33" width="9.26953125" style="20" bestFit="1" customWidth="1"/>
    <col min="34" max="39" width="9.54296875" style="20" bestFit="1" customWidth="1"/>
    <col min="40" max="40" width="9.26953125" style="20" bestFit="1" customWidth="1"/>
    <col min="41" max="41" width="9.54296875" style="20" bestFit="1" customWidth="1"/>
    <col min="42" max="42" width="9.26953125" style="20" bestFit="1" customWidth="1"/>
    <col min="43" max="43" width="9.54296875" style="20" bestFit="1" customWidth="1"/>
    <col min="44" max="44" width="9.26953125" style="20" bestFit="1" customWidth="1"/>
    <col min="45" max="45" width="9.54296875" style="20" bestFit="1" customWidth="1"/>
    <col min="46" max="46" width="9.26953125" style="20" customWidth="1"/>
    <col min="47" max="47" width="9.26953125" style="20" bestFit="1" customWidth="1"/>
    <col min="48" max="48" width="9.54296875" style="20" bestFit="1" customWidth="1"/>
    <col min="49" max="49" width="8.7265625" style="20" bestFit="1" customWidth="1"/>
    <col min="50" max="50" width="9.26953125" style="20" bestFit="1" customWidth="1"/>
    <col min="51" max="51" width="9" style="20" bestFit="1" customWidth="1"/>
    <col min="52" max="54" width="9.54296875" style="20" bestFit="1" customWidth="1"/>
    <col min="55" max="56" width="9" style="20" bestFit="1" customWidth="1"/>
    <col min="57" max="57" width="9.26953125" style="20" bestFit="1" customWidth="1"/>
    <col min="58" max="67" width="9.26953125" style="20" customWidth="1"/>
    <col min="68" max="68" width="10.453125" style="20" bestFit="1" customWidth="1"/>
    <col min="69" max="72" width="9.26953125" style="20" customWidth="1"/>
    <col min="73" max="73" width="9.54296875" style="20" bestFit="1" customWidth="1"/>
    <col min="74" max="76" width="9.54296875" style="20" customWidth="1"/>
    <col min="77" max="77" width="11.26953125" customWidth="1"/>
    <col min="122" max="125" width="12.1796875" bestFit="1" customWidth="1"/>
    <col min="126" max="126" width="12.1796875" customWidth="1"/>
    <col min="127" max="127" width="12.1796875" bestFit="1" customWidth="1"/>
  </cols>
  <sheetData>
    <row r="1" spans="1:159" s="27" customFormat="1" x14ac:dyDescent="0.35">
      <c r="A1" s="26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2"/>
      <c r="AW1" s="22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</row>
    <row r="2" spans="1:159" s="27" customFormat="1" x14ac:dyDescent="0.35">
      <c r="A2" s="2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2"/>
      <c r="AW2" s="22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</row>
    <row r="3" spans="1:159" s="13" customFormat="1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3" t="s">
        <v>74</v>
      </c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</row>
    <row r="4" spans="1:159" s="13" customFormat="1" ht="15" customHeight="1" x14ac:dyDescent="0.35">
      <c r="A4" s="94" t="s">
        <v>65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5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6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</row>
    <row r="5" spans="1:159" s="13" customFormat="1" ht="15.75" customHeight="1" x14ac:dyDescent="0.3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9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</row>
    <row r="6" spans="1:159" x14ac:dyDescent="0.35">
      <c r="A6" s="18" t="s">
        <v>64</v>
      </c>
      <c r="B6" s="107">
        <v>2015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>
        <v>2016</v>
      </c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8">
        <v>2017</v>
      </c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8">
        <v>2018</v>
      </c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8">
        <v>2019</v>
      </c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8">
        <v>2020</v>
      </c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14"/>
      <c r="BV6" s="109">
        <v>2021</v>
      </c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13"/>
      <c r="CH6" s="110">
        <v>2022</v>
      </c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0">
        <v>2023</v>
      </c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2"/>
      <c r="DF6" s="110">
        <v>2024</v>
      </c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2"/>
      <c r="DR6" s="110">
        <v>2025</v>
      </c>
      <c r="DS6" s="111"/>
      <c r="DT6" s="111"/>
      <c r="DU6" s="111"/>
      <c r="DV6" s="111"/>
      <c r="DW6" s="112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</row>
    <row r="7" spans="1:159" x14ac:dyDescent="0.35">
      <c r="A7" s="19" t="s">
        <v>68</v>
      </c>
      <c r="B7" s="82">
        <v>42005</v>
      </c>
      <c r="C7" s="82">
        <v>42036</v>
      </c>
      <c r="D7" s="82">
        <v>42064</v>
      </c>
      <c r="E7" s="82">
        <v>42095</v>
      </c>
      <c r="F7" s="82">
        <v>42125</v>
      </c>
      <c r="G7" s="82">
        <v>42156</v>
      </c>
      <c r="H7" s="82">
        <v>42186</v>
      </c>
      <c r="I7" s="82">
        <v>42217</v>
      </c>
      <c r="J7" s="82">
        <v>42248</v>
      </c>
      <c r="K7" s="82">
        <v>42278</v>
      </c>
      <c r="L7" s="82">
        <v>42309</v>
      </c>
      <c r="M7" s="82">
        <v>42339</v>
      </c>
      <c r="N7" s="82">
        <v>42370</v>
      </c>
      <c r="O7" s="82">
        <v>42401</v>
      </c>
      <c r="P7" s="82">
        <v>42430</v>
      </c>
      <c r="Q7" s="82">
        <v>42461</v>
      </c>
      <c r="R7" s="82">
        <v>42491</v>
      </c>
      <c r="S7" s="82">
        <v>42522</v>
      </c>
      <c r="T7" s="82">
        <v>42552</v>
      </c>
      <c r="U7" s="82">
        <v>42583</v>
      </c>
      <c r="V7" s="82">
        <v>42614</v>
      </c>
      <c r="W7" s="82">
        <v>42644</v>
      </c>
      <c r="X7" s="82">
        <v>42675</v>
      </c>
      <c r="Y7" s="82">
        <v>42705</v>
      </c>
      <c r="Z7" s="82">
        <v>42736</v>
      </c>
      <c r="AA7" s="82">
        <v>42767</v>
      </c>
      <c r="AB7" s="82">
        <v>42795</v>
      </c>
      <c r="AC7" s="82">
        <v>42826</v>
      </c>
      <c r="AD7" s="82">
        <v>42856</v>
      </c>
      <c r="AE7" s="82">
        <v>42887</v>
      </c>
      <c r="AF7" s="82">
        <v>42917</v>
      </c>
      <c r="AG7" s="82">
        <v>42948</v>
      </c>
      <c r="AH7" s="82">
        <v>42979</v>
      </c>
      <c r="AI7" s="82">
        <v>43009</v>
      </c>
      <c r="AJ7" s="82">
        <v>43040</v>
      </c>
      <c r="AK7" s="82">
        <v>43070</v>
      </c>
      <c r="AL7" s="82">
        <v>43101</v>
      </c>
      <c r="AM7" s="82">
        <v>43132</v>
      </c>
      <c r="AN7" s="82">
        <v>43160</v>
      </c>
      <c r="AO7" s="82">
        <v>43191</v>
      </c>
      <c r="AP7" s="82">
        <v>43221</v>
      </c>
      <c r="AQ7" s="82">
        <v>43252</v>
      </c>
      <c r="AR7" s="82">
        <v>43282</v>
      </c>
      <c r="AS7" s="82">
        <v>43313</v>
      </c>
      <c r="AT7" s="82">
        <v>43344</v>
      </c>
      <c r="AU7" s="82">
        <v>43374</v>
      </c>
      <c r="AV7" s="82">
        <v>43405</v>
      </c>
      <c r="AW7" s="82">
        <v>43435</v>
      </c>
      <c r="AX7" s="82">
        <v>43466</v>
      </c>
      <c r="AY7" s="82">
        <v>43497</v>
      </c>
      <c r="AZ7" s="82">
        <v>43525</v>
      </c>
      <c r="BA7" s="82">
        <v>43556</v>
      </c>
      <c r="BB7" s="82">
        <v>43586</v>
      </c>
      <c r="BC7" s="82">
        <v>43617</v>
      </c>
      <c r="BD7" s="82">
        <v>43647</v>
      </c>
      <c r="BE7" s="82">
        <v>43678</v>
      </c>
      <c r="BF7" s="82">
        <v>43709</v>
      </c>
      <c r="BG7" s="82">
        <v>43739</v>
      </c>
      <c r="BH7" s="82">
        <v>43770</v>
      </c>
      <c r="BI7" s="82">
        <v>43800</v>
      </c>
      <c r="BJ7" s="82">
        <v>43831</v>
      </c>
      <c r="BK7" s="82">
        <v>43862</v>
      </c>
      <c r="BL7" s="82">
        <v>43891</v>
      </c>
      <c r="BM7" s="82">
        <v>43922</v>
      </c>
      <c r="BN7" s="82">
        <v>43952</v>
      </c>
      <c r="BO7" s="82">
        <v>43983</v>
      </c>
      <c r="BP7" s="82">
        <v>44013</v>
      </c>
      <c r="BQ7" s="82">
        <v>44044</v>
      </c>
      <c r="BR7" s="82">
        <v>44075</v>
      </c>
      <c r="BS7" s="82">
        <v>44105</v>
      </c>
      <c r="BT7" s="82">
        <v>44136</v>
      </c>
      <c r="BU7" s="82">
        <v>44166</v>
      </c>
      <c r="BV7" s="82">
        <v>44197</v>
      </c>
      <c r="BW7" s="82">
        <v>44228</v>
      </c>
      <c r="BX7" s="82">
        <v>44256</v>
      </c>
      <c r="BY7" s="82">
        <v>44287</v>
      </c>
      <c r="BZ7" s="82">
        <v>44317</v>
      </c>
      <c r="CA7" s="82">
        <v>44348</v>
      </c>
      <c r="CB7" s="82">
        <v>44378</v>
      </c>
      <c r="CC7" s="82">
        <v>44409</v>
      </c>
      <c r="CD7" s="82">
        <v>44440</v>
      </c>
      <c r="CE7" s="82">
        <v>44470</v>
      </c>
      <c r="CF7" s="82">
        <v>44501</v>
      </c>
      <c r="CG7" s="82">
        <v>44531</v>
      </c>
      <c r="CH7" s="83">
        <v>44562</v>
      </c>
      <c r="CI7" s="82">
        <v>44593</v>
      </c>
      <c r="CJ7" s="82">
        <v>44621</v>
      </c>
      <c r="CK7" s="82">
        <v>44652</v>
      </c>
      <c r="CL7" s="82">
        <v>44682</v>
      </c>
      <c r="CM7" s="82">
        <v>44713</v>
      </c>
      <c r="CN7" s="82">
        <v>44743</v>
      </c>
      <c r="CO7" s="82">
        <v>44774</v>
      </c>
      <c r="CP7" s="82">
        <v>44805</v>
      </c>
      <c r="CQ7" s="82">
        <v>44835</v>
      </c>
      <c r="CR7" s="82">
        <v>44866</v>
      </c>
      <c r="CS7" s="82">
        <v>44896</v>
      </c>
      <c r="CT7" s="82">
        <v>44927</v>
      </c>
      <c r="CU7" s="82">
        <v>44958</v>
      </c>
      <c r="CV7" s="82">
        <v>44986</v>
      </c>
      <c r="CW7" s="82">
        <v>45017</v>
      </c>
      <c r="CX7" s="82">
        <v>45047</v>
      </c>
      <c r="CY7" s="82">
        <v>45078</v>
      </c>
      <c r="CZ7" s="82">
        <v>45108</v>
      </c>
      <c r="DA7" s="82">
        <v>45139</v>
      </c>
      <c r="DB7" s="82">
        <v>45170</v>
      </c>
      <c r="DC7" s="82">
        <v>45200</v>
      </c>
      <c r="DD7" s="82">
        <v>45231</v>
      </c>
      <c r="DE7" s="82">
        <v>45261</v>
      </c>
      <c r="DF7" s="82">
        <v>45292</v>
      </c>
      <c r="DG7" s="82">
        <v>45323</v>
      </c>
      <c r="DH7" s="82">
        <v>45352</v>
      </c>
      <c r="DI7" s="82">
        <v>45383</v>
      </c>
      <c r="DJ7" s="82">
        <v>45413</v>
      </c>
      <c r="DK7" s="82">
        <v>45444</v>
      </c>
      <c r="DL7" s="82">
        <v>45474</v>
      </c>
      <c r="DM7" s="82">
        <v>45505</v>
      </c>
      <c r="DN7" s="82">
        <v>45536</v>
      </c>
      <c r="DO7" s="82">
        <v>45566</v>
      </c>
      <c r="DP7" s="82">
        <v>45597</v>
      </c>
      <c r="DQ7" s="82">
        <v>45627</v>
      </c>
      <c r="DR7" s="82">
        <v>45658</v>
      </c>
      <c r="DS7" s="82">
        <v>45689</v>
      </c>
      <c r="DT7" s="82">
        <v>45717</v>
      </c>
      <c r="DU7" s="82">
        <v>45748</v>
      </c>
      <c r="DV7" s="82">
        <v>45778</v>
      </c>
      <c r="DW7" s="82">
        <v>45809</v>
      </c>
    </row>
    <row r="8" spans="1:159" s="27" customFormat="1" x14ac:dyDescent="0.3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70"/>
      <c r="BW8" s="70"/>
      <c r="BX8" s="70"/>
      <c r="BY8" s="42"/>
      <c r="BZ8" s="42"/>
      <c r="CA8" s="42"/>
      <c r="CB8" s="42"/>
      <c r="CC8" s="42"/>
      <c r="CD8" s="42"/>
      <c r="CE8" s="42"/>
      <c r="CF8" s="42"/>
      <c r="CG8" s="69"/>
      <c r="CH8" s="78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</row>
    <row r="9" spans="1:159" s="27" customFormat="1" x14ac:dyDescent="0.35">
      <c r="A9" s="28" t="s">
        <v>0</v>
      </c>
      <c r="B9" s="30">
        <v>4108.71015945</v>
      </c>
      <c r="C9" s="30">
        <v>1684.4543070499999</v>
      </c>
      <c r="D9" s="30">
        <v>1499.9238956499998</v>
      </c>
      <c r="E9" s="30">
        <v>1321.5392245</v>
      </c>
      <c r="F9" s="30">
        <v>942.20289070000149</v>
      </c>
      <c r="G9" s="30">
        <v>3731.6247239499999</v>
      </c>
      <c r="H9" s="30">
        <v>5525.7167260209735</v>
      </c>
      <c r="I9" s="30">
        <v>8746.7412224999989</v>
      </c>
      <c r="J9" s="30">
        <v>8066.812469796927</v>
      </c>
      <c r="K9" s="30">
        <v>6622.2121566997193</v>
      </c>
      <c r="L9" s="30">
        <v>10716.43992975</v>
      </c>
      <c r="M9" s="30">
        <v>6653.7188670000005</v>
      </c>
      <c r="N9" s="30">
        <v>5553.8875891711696</v>
      </c>
      <c r="O9" s="30">
        <v>9096.7760863000003</v>
      </c>
      <c r="P9" s="30">
        <v>1972.8636666500001</v>
      </c>
      <c r="Q9" s="30">
        <v>1061.7492911999998</v>
      </c>
      <c r="R9" s="30">
        <v>1257.3422579</v>
      </c>
      <c r="S9" s="30">
        <v>1462.6134056999999</v>
      </c>
      <c r="T9" s="30">
        <v>4497.6241343000002</v>
      </c>
      <c r="U9" s="30">
        <v>11633.5656378</v>
      </c>
      <c r="V9" s="30">
        <v>9736.3053985999995</v>
      </c>
      <c r="W9" s="30">
        <v>6979.3108438999998</v>
      </c>
      <c r="X9" s="30">
        <v>10024.001381300001</v>
      </c>
      <c r="Y9" s="30">
        <v>8340.2518139999993</v>
      </c>
      <c r="Z9" s="30">
        <v>4009.75416305</v>
      </c>
      <c r="AA9" s="30">
        <v>1348.8406136300002</v>
      </c>
      <c r="AB9" s="30">
        <v>2210.7027997999999</v>
      </c>
      <c r="AC9" s="30">
        <v>1693.1958078000002</v>
      </c>
      <c r="AD9" s="30">
        <v>1948.49866165</v>
      </c>
      <c r="AE9" s="30">
        <v>1932.2520436</v>
      </c>
      <c r="AF9" s="30">
        <v>3669.8617708000002</v>
      </c>
      <c r="AG9" s="30">
        <v>5609.4159946000009</v>
      </c>
      <c r="AH9" s="30">
        <v>11056.09755665</v>
      </c>
      <c r="AI9" s="30">
        <v>8871.3551138999992</v>
      </c>
      <c r="AJ9" s="30">
        <v>6842.1117339999992</v>
      </c>
      <c r="AK9" s="30">
        <v>7471.9215287499992</v>
      </c>
      <c r="AL9" s="30">
        <v>8063.3000000000011</v>
      </c>
      <c r="AM9" s="30">
        <v>2730.7</v>
      </c>
      <c r="AN9" s="30">
        <v>3545.5000000000005</v>
      </c>
      <c r="AO9" s="30">
        <v>3886.1000000000004</v>
      </c>
      <c r="AP9" s="30">
        <v>1872.8000000000002</v>
      </c>
      <c r="AQ9" s="30">
        <v>2323.8000000000002</v>
      </c>
      <c r="AR9" s="30">
        <v>4135.8999999999996</v>
      </c>
      <c r="AS9" s="30">
        <v>7845.3</v>
      </c>
      <c r="AT9" s="30">
        <v>7179.7000000000007</v>
      </c>
      <c r="AU9" s="30">
        <v>8558.5</v>
      </c>
      <c r="AV9" s="30">
        <v>10350.299999999999</v>
      </c>
      <c r="AW9" s="30">
        <v>7146.2</v>
      </c>
      <c r="AX9" s="30">
        <v>6283.8577840500002</v>
      </c>
      <c r="AY9" s="30">
        <v>6887.679795</v>
      </c>
      <c r="AZ9" s="30">
        <v>7087.6635771500005</v>
      </c>
      <c r="BA9" s="30">
        <v>4542.0360667499999</v>
      </c>
      <c r="BB9" s="30">
        <v>3291.3402075499998</v>
      </c>
      <c r="BC9" s="30">
        <v>2936.4621604499998</v>
      </c>
      <c r="BD9" s="30">
        <v>2950.6973024999998</v>
      </c>
      <c r="BE9" s="30">
        <v>2722.672333</v>
      </c>
      <c r="BF9" s="30">
        <v>4943.84465095</v>
      </c>
      <c r="BG9" s="30">
        <v>4692.7568283000001</v>
      </c>
      <c r="BH9" s="30">
        <v>4699.9145863500007</v>
      </c>
      <c r="BI9" s="30">
        <v>3989.8324402999997</v>
      </c>
      <c r="BJ9" s="30">
        <v>4593.1233554</v>
      </c>
      <c r="BK9" s="30">
        <v>1704.9582534000001</v>
      </c>
      <c r="BL9" s="30">
        <v>1157.8367253500001</v>
      </c>
      <c r="BM9" s="30">
        <v>2042.0675742000001</v>
      </c>
      <c r="BN9" s="30">
        <v>368.18017169999996</v>
      </c>
      <c r="BO9" s="30">
        <v>961.80393454999989</v>
      </c>
      <c r="BP9" s="30">
        <v>1911.6241109</v>
      </c>
      <c r="BQ9" s="30">
        <v>4069.3356012000004</v>
      </c>
      <c r="BR9" s="30">
        <v>6841.5412269999997</v>
      </c>
      <c r="BS9" s="30">
        <v>6816.5389780000005</v>
      </c>
      <c r="BT9" s="30">
        <v>10654.1544459</v>
      </c>
      <c r="BU9" s="30">
        <v>9622.6845477000024</v>
      </c>
      <c r="BV9" s="30">
        <v>4313.6673019500004</v>
      </c>
      <c r="BW9" s="30">
        <v>8832.2091895499998</v>
      </c>
      <c r="BX9" s="30">
        <v>4800.0757952000004</v>
      </c>
      <c r="BY9" s="30">
        <v>1681.5652084999999</v>
      </c>
      <c r="BZ9" s="30">
        <v>1624.8969348000001</v>
      </c>
      <c r="CA9" s="30">
        <v>767.23673080000003</v>
      </c>
      <c r="CB9" s="30">
        <v>751.65208944999995</v>
      </c>
      <c r="CC9" s="30">
        <v>2737.4768645499998</v>
      </c>
      <c r="CD9" s="30">
        <v>1735.5888024000001</v>
      </c>
      <c r="CE9" s="30">
        <v>6360.4909032999994</v>
      </c>
      <c r="CF9" s="30">
        <v>14158.229774150001</v>
      </c>
      <c r="CG9" s="30">
        <v>5331.3079987000001</v>
      </c>
      <c r="CH9" s="30">
        <v>935.31321990000004</v>
      </c>
      <c r="CI9" s="30">
        <v>6344.7502731000004</v>
      </c>
      <c r="CJ9" s="30">
        <v>6290.4380349999992</v>
      </c>
      <c r="CK9" s="30">
        <v>2445.3482832500003</v>
      </c>
      <c r="CL9" s="30">
        <v>1140.9399599999999</v>
      </c>
      <c r="CM9" s="30">
        <v>1449.1274719999999</v>
      </c>
      <c r="CN9" s="30">
        <v>3876.28970295</v>
      </c>
      <c r="CO9" s="30">
        <v>7803.9682419000001</v>
      </c>
      <c r="CP9" s="30">
        <v>8797.7031671000004</v>
      </c>
      <c r="CQ9" s="30">
        <v>19195.828065075482</v>
      </c>
      <c r="CR9" s="30">
        <v>19876.72320757548</v>
      </c>
      <c r="CS9" s="30">
        <v>19283.03889443399</v>
      </c>
      <c r="CT9" s="30">
        <v>14642.096111102081</v>
      </c>
      <c r="CU9" s="30">
        <v>5044.2517230551821</v>
      </c>
      <c r="CV9" s="30">
        <v>16668.504579654185</v>
      </c>
      <c r="CW9" s="30">
        <v>5341.8815529821568</v>
      </c>
      <c r="CX9" s="30">
        <v>3472.344406905926</v>
      </c>
      <c r="CY9" s="30">
        <v>2913.2602442337884</v>
      </c>
      <c r="CZ9" s="30">
        <v>2414.3183459481661</v>
      </c>
      <c r="DA9" s="30">
        <v>3160.9675042668296</v>
      </c>
      <c r="DB9" s="30">
        <v>3858.0639584020209</v>
      </c>
      <c r="DC9" s="30">
        <v>7570.6013646902102</v>
      </c>
      <c r="DD9" s="30">
        <v>6409.6714733600202</v>
      </c>
      <c r="DE9" s="30">
        <v>16860.395788202979</v>
      </c>
      <c r="DF9" s="30">
        <v>6548.4831445851123</v>
      </c>
      <c r="DG9" s="30">
        <v>5621.6733461797794</v>
      </c>
      <c r="DH9" s="30">
        <v>6037.2557016234041</v>
      </c>
      <c r="DI9" s="30">
        <v>3453.2617049083965</v>
      </c>
      <c r="DJ9" s="30">
        <v>2108.3817709104596</v>
      </c>
      <c r="DK9" s="30">
        <v>1003.1949438037091</v>
      </c>
      <c r="DL9" s="30">
        <v>872.23071198579271</v>
      </c>
      <c r="DM9" s="30">
        <v>2075.4714334042901</v>
      </c>
      <c r="DN9" s="30">
        <v>4527.5829396169702</v>
      </c>
      <c r="DO9" s="30">
        <v>4292.9182063471144</v>
      </c>
      <c r="DP9" s="30">
        <v>8142.9717629999996</v>
      </c>
      <c r="DQ9" s="30">
        <v>15645.024350237974</v>
      </c>
      <c r="DR9" s="30">
        <v>8136.8011729052541</v>
      </c>
      <c r="DS9" s="30">
        <v>8728.2246710020845</v>
      </c>
      <c r="DT9" s="30">
        <v>20633.344721865604</v>
      </c>
      <c r="DU9" s="30">
        <v>38027.430349127171</v>
      </c>
      <c r="DV9" s="30">
        <v>15242.84337642948</v>
      </c>
      <c r="DW9" s="30">
        <v>5758.2886061114996</v>
      </c>
      <c r="DX9" s="91"/>
      <c r="DY9" s="91"/>
      <c r="DZ9" s="91"/>
    </row>
    <row r="10" spans="1:159" s="27" customFormat="1" x14ac:dyDescent="0.35">
      <c r="A10" s="28" t="s">
        <v>1</v>
      </c>
      <c r="B10" s="30">
        <v>731.02120000000002</v>
      </c>
      <c r="C10" s="30">
        <v>414.02220300000005</v>
      </c>
      <c r="D10" s="30">
        <v>477.07933800000001</v>
      </c>
      <c r="E10" s="30">
        <v>821.19515100000001</v>
      </c>
      <c r="F10" s="30">
        <v>285.00850000000145</v>
      </c>
      <c r="G10" s="30">
        <v>816.28382399999998</v>
      </c>
      <c r="H10" s="30">
        <v>1527.9407200000001</v>
      </c>
      <c r="I10" s="30">
        <v>1118.376358</v>
      </c>
      <c r="J10" s="30">
        <v>1980.8780678679</v>
      </c>
      <c r="K10" s="30">
        <v>2365.4927149999999</v>
      </c>
      <c r="L10" s="30">
        <v>3117.8289119999999</v>
      </c>
      <c r="M10" s="30">
        <v>1170.164716</v>
      </c>
      <c r="N10" s="30">
        <v>2130.1663069999995</v>
      </c>
      <c r="O10" s="30">
        <v>3908.7709610000002</v>
      </c>
      <c r="P10" s="30">
        <v>579.68353300000001</v>
      </c>
      <c r="Q10" s="30">
        <v>248.27525000000003</v>
      </c>
      <c r="R10" s="30">
        <v>353.45364000000001</v>
      </c>
      <c r="S10" s="30">
        <v>369.577676</v>
      </c>
      <c r="T10" s="30">
        <v>1228.5955239999998</v>
      </c>
      <c r="U10" s="30">
        <v>5022.9967040000001</v>
      </c>
      <c r="V10" s="30">
        <v>4860.9638679999998</v>
      </c>
      <c r="W10" s="30">
        <v>3551.7768449999999</v>
      </c>
      <c r="X10" s="30">
        <v>3243.0533789999999</v>
      </c>
      <c r="Y10" s="30">
        <v>2107.4335719999999</v>
      </c>
      <c r="Z10" s="30">
        <v>162.72631899999999</v>
      </c>
      <c r="AA10" s="30">
        <v>276.976519</v>
      </c>
      <c r="AB10" s="30">
        <v>830.16113800000005</v>
      </c>
      <c r="AC10" s="30">
        <v>1057.8186540000002</v>
      </c>
      <c r="AD10" s="30">
        <v>1139.4550390000002</v>
      </c>
      <c r="AE10" s="30">
        <v>1377.551925</v>
      </c>
      <c r="AF10" s="30">
        <v>2353.5219310000002</v>
      </c>
      <c r="AG10" s="30">
        <v>4084.6468330000007</v>
      </c>
      <c r="AH10" s="30">
        <v>6745.086875</v>
      </c>
      <c r="AI10" s="30">
        <v>5310.4298439999993</v>
      </c>
      <c r="AJ10" s="30">
        <v>4425.7063439999993</v>
      </c>
      <c r="AK10" s="30">
        <v>4215.9966369999993</v>
      </c>
      <c r="AL10" s="30">
        <v>4882.4000000000005</v>
      </c>
      <c r="AM10" s="30">
        <v>1591.9</v>
      </c>
      <c r="AN10" s="30">
        <v>2131.0000000000005</v>
      </c>
      <c r="AO10" s="30">
        <v>3156.6000000000004</v>
      </c>
      <c r="AP10" s="30">
        <v>663.4</v>
      </c>
      <c r="AQ10" s="30">
        <v>1706.7000000000003</v>
      </c>
      <c r="AR10" s="30">
        <v>2035.8000000000002</v>
      </c>
      <c r="AS10" s="30">
        <v>4923.5</v>
      </c>
      <c r="AT10" s="30">
        <v>4055.9</v>
      </c>
      <c r="AU10" s="30">
        <v>4628.3999999999996</v>
      </c>
      <c r="AV10" s="30">
        <v>6432.4999999999991</v>
      </c>
      <c r="AW10" s="30">
        <v>5401.7</v>
      </c>
      <c r="AX10" s="30">
        <v>4247.8141350000005</v>
      </c>
      <c r="AY10" s="30">
        <v>4712.0078780000003</v>
      </c>
      <c r="AZ10" s="30">
        <v>3557.1698640000009</v>
      </c>
      <c r="BA10" s="30">
        <v>842.02969300000007</v>
      </c>
      <c r="BB10" s="30">
        <v>1248.9356859999998</v>
      </c>
      <c r="BC10" s="30">
        <v>1751.9870089999999</v>
      </c>
      <c r="BD10" s="30">
        <v>468.25985800000001</v>
      </c>
      <c r="BE10" s="30">
        <v>600.82912699999997</v>
      </c>
      <c r="BF10" s="30">
        <v>1841.3299980000002</v>
      </c>
      <c r="BG10" s="30">
        <v>2796.9225429999997</v>
      </c>
      <c r="BH10" s="30">
        <v>2935.9119810000007</v>
      </c>
      <c r="BI10" s="30">
        <v>2542.179811</v>
      </c>
      <c r="BJ10" s="30">
        <v>1886.3306440000001</v>
      </c>
      <c r="BK10" s="30">
        <v>656.48060600000008</v>
      </c>
      <c r="BL10" s="30">
        <v>720.79011700000001</v>
      </c>
      <c r="BM10" s="30">
        <v>1518.888807</v>
      </c>
      <c r="BN10" s="30">
        <v>1.730802</v>
      </c>
      <c r="BO10" s="30">
        <v>512.35847899999999</v>
      </c>
      <c r="BP10" s="30">
        <v>802.13704699999994</v>
      </c>
      <c r="BQ10" s="30">
        <v>1564.0455549999999</v>
      </c>
      <c r="BR10" s="30">
        <v>4121.9611500000001</v>
      </c>
      <c r="BS10" s="30">
        <v>3786.1197889999999</v>
      </c>
      <c r="BT10" s="30">
        <v>7045.4236039999996</v>
      </c>
      <c r="BU10" s="30">
        <v>7046.3087940000014</v>
      </c>
      <c r="BV10" s="30">
        <v>3372.4412910000001</v>
      </c>
      <c r="BW10" s="30">
        <v>7454.2381180000002</v>
      </c>
      <c r="BX10" s="30">
        <v>3964.4926560000004</v>
      </c>
      <c r="BY10" s="30">
        <v>1207.5159209999999</v>
      </c>
      <c r="BZ10" s="30">
        <v>1076.350506</v>
      </c>
      <c r="CA10" s="30">
        <v>269.54123500000003</v>
      </c>
      <c r="CB10" s="30">
        <v>310.37597499999998</v>
      </c>
      <c r="CC10" s="30">
        <v>1534.6492560000002</v>
      </c>
      <c r="CD10" s="30">
        <v>1280.7545709999999</v>
      </c>
      <c r="CE10" s="30">
        <v>4796.3228259999996</v>
      </c>
      <c r="CF10" s="30">
        <v>9961.1560740000004</v>
      </c>
      <c r="CG10" s="30">
        <v>4351.265848</v>
      </c>
      <c r="CH10" s="30">
        <v>464.34016000000003</v>
      </c>
      <c r="CI10" s="30">
        <v>5599.984254</v>
      </c>
      <c r="CJ10" s="30">
        <v>4770.4711429999998</v>
      </c>
      <c r="CK10" s="30">
        <v>1439.6480730000001</v>
      </c>
      <c r="CL10" s="30">
        <v>565.31858199999999</v>
      </c>
      <c r="CM10" s="30">
        <v>964.32747199999994</v>
      </c>
      <c r="CN10" s="30">
        <v>2633.4307090000002</v>
      </c>
      <c r="CO10" s="30">
        <v>5379.5296509999998</v>
      </c>
      <c r="CP10" s="30">
        <v>7061.7924850000009</v>
      </c>
      <c r="CQ10" s="30">
        <v>7784.7086660000004</v>
      </c>
      <c r="CR10" s="30">
        <v>4758.2921290000004</v>
      </c>
      <c r="CS10" s="30">
        <v>7165.0486639999999</v>
      </c>
      <c r="CT10" s="30">
        <v>5563.4412979999997</v>
      </c>
      <c r="CU10" s="30">
        <v>3120.0328450000002</v>
      </c>
      <c r="CV10" s="30">
        <v>6447.2965249999988</v>
      </c>
      <c r="CW10" s="30">
        <v>4471.2132750000001</v>
      </c>
      <c r="CX10" s="30">
        <v>3126.4180170000004</v>
      </c>
      <c r="CY10" s="30">
        <v>1945.6857409999998</v>
      </c>
      <c r="CZ10" s="30">
        <v>525.71974899999998</v>
      </c>
      <c r="DA10" s="30">
        <v>2104.51863</v>
      </c>
      <c r="DB10" s="30">
        <v>2996.6044549999997</v>
      </c>
      <c r="DC10" s="30">
        <v>1461.801183</v>
      </c>
      <c r="DD10" s="30">
        <v>3385.9742780000001</v>
      </c>
      <c r="DE10" s="30">
        <v>10761.269205000001</v>
      </c>
      <c r="DF10" s="30">
        <v>2731.8487949999999</v>
      </c>
      <c r="DG10" s="30">
        <v>2545.9738200000002</v>
      </c>
      <c r="DH10" s="30">
        <v>1361.4914829999998</v>
      </c>
      <c r="DI10" s="30">
        <v>1840.8102730000001</v>
      </c>
      <c r="DJ10" s="30">
        <v>602.92756400000007</v>
      </c>
      <c r="DK10" s="30">
        <v>889.42931299999998</v>
      </c>
      <c r="DL10" s="30">
        <v>580.89255500000002</v>
      </c>
      <c r="DM10" s="30">
        <v>678.553314</v>
      </c>
      <c r="DN10" s="30">
        <v>1085.0979580000001</v>
      </c>
      <c r="DO10" s="30">
        <v>3279.4957180000001</v>
      </c>
      <c r="DP10" s="30">
        <v>2207.0346749999999</v>
      </c>
      <c r="DQ10" s="30">
        <v>8597.7100010000013</v>
      </c>
      <c r="DR10" s="30">
        <v>5580.1895983847207</v>
      </c>
      <c r="DS10" s="30">
        <v>4081.0916995251196</v>
      </c>
      <c r="DT10" s="30">
        <v>10727.938949285921</v>
      </c>
      <c r="DU10" s="30">
        <v>29230.388050999998</v>
      </c>
      <c r="DV10" s="30">
        <v>11085.405562999998</v>
      </c>
      <c r="DW10" s="30">
        <v>3473.3134119999995</v>
      </c>
      <c r="DX10" s="91"/>
      <c r="DY10" s="91"/>
      <c r="DZ10" s="91"/>
    </row>
    <row r="11" spans="1:159" s="27" customFormat="1" x14ac:dyDescent="0.35">
      <c r="A11" s="31" t="s">
        <v>2</v>
      </c>
      <c r="B11" s="32">
        <v>140.41551999999999</v>
      </c>
      <c r="C11" s="32">
        <v>0</v>
      </c>
      <c r="D11" s="32">
        <v>0</v>
      </c>
      <c r="E11" s="32">
        <v>0</v>
      </c>
      <c r="F11" s="32">
        <v>0</v>
      </c>
      <c r="G11" s="32">
        <v>15.928957</v>
      </c>
      <c r="H11" s="32">
        <v>476.04118899999997</v>
      </c>
      <c r="I11" s="32">
        <v>485.12521900000002</v>
      </c>
      <c r="J11" s="32">
        <v>0</v>
      </c>
      <c r="K11" s="32">
        <v>964.88307299999997</v>
      </c>
      <c r="L11" s="32">
        <v>305.76654600000001</v>
      </c>
      <c r="M11" s="32">
        <v>7.2136760000000004</v>
      </c>
      <c r="N11" s="32">
        <v>734.78979900000002</v>
      </c>
      <c r="O11" s="32">
        <v>2703.1660310000002</v>
      </c>
      <c r="P11" s="32">
        <v>91.850386</v>
      </c>
      <c r="Q11" s="32">
        <v>17.793126000000001</v>
      </c>
      <c r="R11" s="32">
        <v>0</v>
      </c>
      <c r="S11" s="32">
        <v>18.228795000000002</v>
      </c>
      <c r="T11" s="32">
        <v>380.977397</v>
      </c>
      <c r="U11" s="32">
        <v>2664.9559469999999</v>
      </c>
      <c r="V11" s="32">
        <v>2343.9277729999999</v>
      </c>
      <c r="W11" s="32">
        <v>1366.266451</v>
      </c>
      <c r="X11" s="32">
        <v>1155.147316</v>
      </c>
      <c r="Y11" s="32">
        <v>515.524722</v>
      </c>
      <c r="Z11" s="32">
        <v>93.689663999999993</v>
      </c>
      <c r="AA11" s="32">
        <v>214.60154</v>
      </c>
      <c r="AB11" s="32">
        <v>85.030613000000002</v>
      </c>
      <c r="AC11" s="32">
        <v>0</v>
      </c>
      <c r="AD11" s="32">
        <v>0</v>
      </c>
      <c r="AE11" s="32">
        <v>0.17419999999999999</v>
      </c>
      <c r="AF11" s="32">
        <v>3.7103190000000001</v>
      </c>
      <c r="AG11" s="32">
        <v>1716.766879</v>
      </c>
      <c r="AH11" s="32">
        <v>4003.0784050000002</v>
      </c>
      <c r="AI11" s="32">
        <v>4190.4961359999998</v>
      </c>
      <c r="AJ11" s="32">
        <v>2013.8925409999999</v>
      </c>
      <c r="AK11" s="32">
        <v>2947.046644</v>
      </c>
      <c r="AL11" s="32">
        <v>2094</v>
      </c>
      <c r="AM11" s="32">
        <v>515.5</v>
      </c>
      <c r="AN11" s="32">
        <v>1653.9</v>
      </c>
      <c r="AO11" s="32">
        <v>0</v>
      </c>
      <c r="AP11" s="32">
        <v>0</v>
      </c>
      <c r="AQ11" s="32">
        <v>0</v>
      </c>
      <c r="AR11" s="32">
        <v>1.7</v>
      </c>
      <c r="AS11" s="32">
        <v>40.6</v>
      </c>
      <c r="AT11" s="32">
        <v>625.6</v>
      </c>
      <c r="AU11" s="32">
        <v>1585.4</v>
      </c>
      <c r="AV11" s="32">
        <v>2990.7</v>
      </c>
      <c r="AW11" s="32">
        <v>3973.5</v>
      </c>
      <c r="AX11" s="32">
        <v>2879.366149</v>
      </c>
      <c r="AY11" s="32">
        <v>4059.6665910000002</v>
      </c>
      <c r="AZ11" s="32">
        <v>1116.8324279999999</v>
      </c>
      <c r="BA11" s="32">
        <v>329.840396</v>
      </c>
      <c r="BB11" s="32">
        <v>164.841543</v>
      </c>
      <c r="BC11" s="32">
        <v>1093.710699</v>
      </c>
      <c r="BD11" s="32">
        <v>282.33908000000002</v>
      </c>
      <c r="BE11" s="32"/>
      <c r="BF11" s="32"/>
      <c r="BG11" s="32">
        <v>137.21812800000001</v>
      </c>
      <c r="BH11" s="32">
        <v>894.63813000000005</v>
      </c>
      <c r="BI11" s="32">
        <v>1162.96729</v>
      </c>
      <c r="BJ11" s="32">
        <v>1084.348297</v>
      </c>
      <c r="BK11" s="32"/>
      <c r="BL11" s="32">
        <v>535.44606399999998</v>
      </c>
      <c r="BM11" s="32">
        <v>1299.2618600000001</v>
      </c>
      <c r="BN11" s="32">
        <v>0</v>
      </c>
      <c r="BO11" s="32">
        <v>0.64949999999999997</v>
      </c>
      <c r="BP11" s="32">
        <v>9.5693000000000001</v>
      </c>
      <c r="BQ11" s="32">
        <v>3.4521999999999997E-2</v>
      </c>
      <c r="BR11" s="32">
        <v>781.69824200000005</v>
      </c>
      <c r="BS11" s="32">
        <v>1113.287378</v>
      </c>
      <c r="BT11" s="32">
        <v>2289.5398799999998</v>
      </c>
      <c r="BU11" s="32">
        <v>4536.0916450000004</v>
      </c>
      <c r="BV11" s="32">
        <v>1716.5645179999999</v>
      </c>
      <c r="BW11" s="32">
        <v>1954.917271</v>
      </c>
      <c r="BX11" s="32">
        <v>2589.8575820000001</v>
      </c>
      <c r="BY11" s="32">
        <v>6.3953249999999997</v>
      </c>
      <c r="BZ11" s="32">
        <v>7.2106469999999998</v>
      </c>
      <c r="CA11" s="32">
        <v>23.003083</v>
      </c>
      <c r="CB11" s="32">
        <v>133.25745599999999</v>
      </c>
      <c r="CC11" s="32">
        <v>9.5699760000000005</v>
      </c>
      <c r="CD11" s="32">
        <v>1.3733409999999999</v>
      </c>
      <c r="CE11" s="32">
        <v>1307.632474</v>
      </c>
      <c r="CF11" s="32">
        <v>160.57547</v>
      </c>
      <c r="CG11" s="32">
        <v>2567.5998549999999</v>
      </c>
      <c r="CH11" s="32">
        <v>1.72</v>
      </c>
      <c r="CI11" s="32">
        <v>3567.3271829999999</v>
      </c>
      <c r="CJ11" s="32">
        <v>1534.8897890000001</v>
      </c>
      <c r="CK11" s="32">
        <v>194.765503</v>
      </c>
      <c r="CL11" s="32">
        <v>281.527469</v>
      </c>
      <c r="CM11" s="32">
        <v>9.7329559999999997</v>
      </c>
      <c r="CN11" s="32">
        <v>7.7181870000000004</v>
      </c>
      <c r="CO11" s="32">
        <v>607.87862099999995</v>
      </c>
      <c r="CP11" s="32">
        <v>177.742401</v>
      </c>
      <c r="CQ11" s="32">
        <v>1295.0767149999999</v>
      </c>
      <c r="CR11" s="32">
        <v>9.6138870000000001</v>
      </c>
      <c r="CS11" s="32">
        <v>219.75385199999999</v>
      </c>
      <c r="CT11" s="32">
        <v>1113.0969130000001</v>
      </c>
      <c r="CU11" s="32">
        <v>1055.9427740000001</v>
      </c>
      <c r="CV11" s="32">
        <v>4494.9580040000001</v>
      </c>
      <c r="CW11" s="32">
        <v>1580.0645420000001</v>
      </c>
      <c r="CX11" s="32">
        <v>1181.6512270000001</v>
      </c>
      <c r="CY11" s="32">
        <v>543.04229099999998</v>
      </c>
      <c r="CZ11" s="32">
        <v>0</v>
      </c>
      <c r="DA11" s="32">
        <v>869.60765700000002</v>
      </c>
      <c r="DB11" s="32">
        <v>3.105315</v>
      </c>
      <c r="DC11" s="32">
        <v>15.540678</v>
      </c>
      <c r="DD11" s="32">
        <v>3.5882999999999998E-2</v>
      </c>
      <c r="DE11" s="32">
        <v>5697.8154260000001</v>
      </c>
      <c r="DF11" s="32">
        <v>238.77104199999999</v>
      </c>
      <c r="DG11" s="32">
        <v>575.74673299999995</v>
      </c>
      <c r="DH11" s="32">
        <v>171.88779600000001</v>
      </c>
      <c r="DI11" s="32">
        <v>717.76829199999997</v>
      </c>
      <c r="DJ11" s="32">
        <v>288.46250900000001</v>
      </c>
      <c r="DK11" s="32">
        <v>11.977353000000001</v>
      </c>
      <c r="DL11" s="32">
        <v>0</v>
      </c>
      <c r="DM11" s="32">
        <v>320.20171199999999</v>
      </c>
      <c r="DN11" s="32">
        <v>0</v>
      </c>
      <c r="DO11" s="32">
        <v>1157.7657790000001</v>
      </c>
      <c r="DP11" s="32">
        <v>0.47358800000000001</v>
      </c>
      <c r="DQ11" s="32">
        <v>484.90360099999998</v>
      </c>
      <c r="DR11" s="32">
        <v>359.172327</v>
      </c>
      <c r="DS11" s="32">
        <v>137.62008700000001</v>
      </c>
      <c r="DT11" s="32">
        <v>5692.7531470000004</v>
      </c>
      <c r="DU11" s="32">
        <v>11674.354471000001</v>
      </c>
      <c r="DV11" s="32">
        <v>2482.2536530000002</v>
      </c>
      <c r="DW11" s="32">
        <v>250.581323</v>
      </c>
      <c r="DX11" s="91"/>
      <c r="DY11" s="91"/>
      <c r="DZ11" s="91"/>
    </row>
    <row r="12" spans="1:159" s="27" customFormat="1" x14ac:dyDescent="0.35">
      <c r="A12" s="31" t="s">
        <v>3</v>
      </c>
      <c r="B12" s="32">
        <v>237.652413</v>
      </c>
      <c r="C12" s="32">
        <v>126.441605</v>
      </c>
      <c r="D12" s="32">
        <v>219.05169699999999</v>
      </c>
      <c r="E12" s="32">
        <v>107.01430000000001</v>
      </c>
      <c r="F12" s="32">
        <v>271.88468400000147</v>
      </c>
      <c r="G12" s="32">
        <v>329.143686</v>
      </c>
      <c r="H12" s="32">
        <v>586.35022600000002</v>
      </c>
      <c r="I12" s="32">
        <v>499.46515599999998</v>
      </c>
      <c r="J12" s="32">
        <v>1278.8879148679</v>
      </c>
      <c r="K12" s="32">
        <v>952.65396199999998</v>
      </c>
      <c r="L12" s="32">
        <v>1994.4464359999999</v>
      </c>
      <c r="M12" s="32">
        <v>1013.412822</v>
      </c>
      <c r="N12" s="32">
        <v>994.11207300000001</v>
      </c>
      <c r="O12" s="32">
        <v>648.83358399999997</v>
      </c>
      <c r="P12" s="32">
        <v>217.28349399999999</v>
      </c>
      <c r="Q12" s="32">
        <v>93.495005000000006</v>
      </c>
      <c r="R12" s="32">
        <v>112.014246</v>
      </c>
      <c r="S12" s="32">
        <v>144.30562</v>
      </c>
      <c r="T12" s="32">
        <v>500.73076200000003</v>
      </c>
      <c r="U12" s="32">
        <v>2210.882051</v>
      </c>
      <c r="V12" s="32">
        <v>1978.060373</v>
      </c>
      <c r="W12" s="32">
        <v>1890.2452040000001</v>
      </c>
      <c r="X12" s="32">
        <v>1857.814715</v>
      </c>
      <c r="Y12" s="32">
        <v>1405.3548559999999</v>
      </c>
      <c r="Z12" s="32">
        <v>50.252327999999999</v>
      </c>
      <c r="AA12" s="32">
        <v>1.3048690000000001</v>
      </c>
      <c r="AB12" s="32">
        <v>742.69470899999999</v>
      </c>
      <c r="AC12" s="32">
        <v>880.562184</v>
      </c>
      <c r="AD12" s="32">
        <v>989.29550300000005</v>
      </c>
      <c r="AE12" s="32">
        <v>1190.41787</v>
      </c>
      <c r="AF12" s="32">
        <v>1978.8758680000001</v>
      </c>
      <c r="AG12" s="32">
        <v>1630.1393720000001</v>
      </c>
      <c r="AH12" s="32">
        <v>2161.256805</v>
      </c>
      <c r="AI12" s="32">
        <v>1019.908417</v>
      </c>
      <c r="AJ12" s="32">
        <v>2295.8664389999999</v>
      </c>
      <c r="AK12" s="32">
        <v>1061.6221109999999</v>
      </c>
      <c r="AL12" s="32">
        <v>2089.3000000000002</v>
      </c>
      <c r="AM12" s="32">
        <v>645.4</v>
      </c>
      <c r="AN12" s="32">
        <v>143.9</v>
      </c>
      <c r="AO12" s="32">
        <v>2918.9</v>
      </c>
      <c r="AP12" s="32">
        <v>495.6</v>
      </c>
      <c r="AQ12" s="32">
        <v>1437.9</v>
      </c>
      <c r="AR12" s="32">
        <v>1954.1</v>
      </c>
      <c r="AS12" s="32">
        <v>3996.1</v>
      </c>
      <c r="AT12" s="32">
        <v>2194.8000000000002</v>
      </c>
      <c r="AU12" s="32">
        <v>1954.3</v>
      </c>
      <c r="AV12" s="32">
        <v>2838.6</v>
      </c>
      <c r="AW12" s="32">
        <v>993.7</v>
      </c>
      <c r="AX12" s="32">
        <v>1358.8160849999999</v>
      </c>
      <c r="AY12" s="32">
        <v>643.22328000000005</v>
      </c>
      <c r="AZ12" s="32">
        <v>1742.571657</v>
      </c>
      <c r="BA12" s="32">
        <v>305.78614099999999</v>
      </c>
      <c r="BB12" s="32">
        <v>767.76847699999996</v>
      </c>
      <c r="BC12" s="32">
        <v>426.88121899999999</v>
      </c>
      <c r="BD12" s="32">
        <v>157.64566600000001</v>
      </c>
      <c r="BE12" s="32">
        <v>284.40792800000003</v>
      </c>
      <c r="BF12" s="32">
        <v>1312.7770720000001</v>
      </c>
      <c r="BG12" s="32">
        <v>2005.9744599999999</v>
      </c>
      <c r="BH12" s="32">
        <v>1788.5985700000001</v>
      </c>
      <c r="BI12" s="32">
        <v>1094.616651</v>
      </c>
      <c r="BJ12" s="32">
        <v>629.40840200000002</v>
      </c>
      <c r="BK12" s="32">
        <v>464.16588300000001</v>
      </c>
      <c r="BL12" s="32">
        <v>84.427897000000002</v>
      </c>
      <c r="BM12" s="32">
        <v>219.626947</v>
      </c>
      <c r="BN12" s="32">
        <v>0</v>
      </c>
      <c r="BO12" s="32">
        <v>380.095371</v>
      </c>
      <c r="BP12" s="32">
        <v>495.441057</v>
      </c>
      <c r="BQ12" s="32">
        <v>1505.237185</v>
      </c>
      <c r="BR12" s="32">
        <v>2767.8801640000001</v>
      </c>
      <c r="BS12" s="32">
        <v>2234.0313700000002</v>
      </c>
      <c r="BT12" s="32">
        <v>4288.1612969999996</v>
      </c>
      <c r="BU12" s="32">
        <v>2416.3023360000002</v>
      </c>
      <c r="BV12" s="32">
        <v>1301.2100399999999</v>
      </c>
      <c r="BW12" s="32">
        <v>5360.3202529999999</v>
      </c>
      <c r="BX12" s="32">
        <v>1111.1840979999999</v>
      </c>
      <c r="BY12" s="32">
        <v>600.59857</v>
      </c>
      <c r="BZ12" s="32">
        <v>926.24616400000002</v>
      </c>
      <c r="CA12" s="32">
        <v>84.231835000000004</v>
      </c>
      <c r="CB12" s="32">
        <v>102.843371</v>
      </c>
      <c r="CC12" s="32">
        <v>1410.6627880000001</v>
      </c>
      <c r="CD12" s="32">
        <v>1256.1387319999999</v>
      </c>
      <c r="CE12" s="32">
        <v>3430.3793329999999</v>
      </c>
      <c r="CF12" s="32">
        <v>9623.3714710000004</v>
      </c>
      <c r="CG12" s="32">
        <v>1630.6921359999999</v>
      </c>
      <c r="CH12" s="32">
        <v>412.817815</v>
      </c>
      <c r="CI12" s="32">
        <v>1737.3711840000001</v>
      </c>
      <c r="CJ12" s="32">
        <v>2894.75254</v>
      </c>
      <c r="CK12" s="32">
        <v>1069.296951</v>
      </c>
      <c r="CL12" s="32">
        <v>283.791113</v>
      </c>
      <c r="CM12" s="32">
        <v>751.81886799999995</v>
      </c>
      <c r="CN12" s="32">
        <v>2610.8086170000001</v>
      </c>
      <c r="CO12" s="32">
        <v>3484.6824139999999</v>
      </c>
      <c r="CP12" s="32">
        <v>5559.0740839999999</v>
      </c>
      <c r="CQ12" s="32">
        <v>6353.3801530000001</v>
      </c>
      <c r="CR12" s="32">
        <v>4302.6439979999996</v>
      </c>
      <c r="CS12" s="32">
        <v>4515.5285180000001</v>
      </c>
      <c r="CT12" s="32">
        <v>3837.4031500000001</v>
      </c>
      <c r="CU12" s="32">
        <v>1800.041669</v>
      </c>
      <c r="CV12" s="32">
        <v>1915.967508</v>
      </c>
      <c r="CW12" s="32">
        <v>2216.318315</v>
      </c>
      <c r="CX12" s="32">
        <v>1941.7493549999999</v>
      </c>
      <c r="CY12" s="32">
        <v>293.74180899999999</v>
      </c>
      <c r="CZ12" s="32">
        <v>235.06347299999999</v>
      </c>
      <c r="DA12" s="32">
        <v>915.72212999999999</v>
      </c>
      <c r="DB12" s="32">
        <v>2677.0714090000001</v>
      </c>
      <c r="DC12" s="32">
        <v>1248.6595110000001</v>
      </c>
      <c r="DD12" s="32">
        <v>3049.9385400000001</v>
      </c>
      <c r="DE12" s="32">
        <v>4763.1319190000004</v>
      </c>
      <c r="DF12" s="32">
        <v>2219.7602320000001</v>
      </c>
      <c r="DG12" s="32">
        <v>1348.4569309999999</v>
      </c>
      <c r="DH12" s="32">
        <v>1182.7834559999999</v>
      </c>
      <c r="DI12" s="32">
        <v>787.73619900000006</v>
      </c>
      <c r="DJ12" s="32">
        <v>52.627675000000004</v>
      </c>
      <c r="DK12" s="32">
        <v>849.20069599999999</v>
      </c>
      <c r="DL12" s="32">
        <v>206.87911500000001</v>
      </c>
      <c r="DM12" s="32">
        <v>91.434223000000003</v>
      </c>
      <c r="DN12" s="32">
        <v>973.13374499999998</v>
      </c>
      <c r="DO12" s="32">
        <v>1846.174563</v>
      </c>
      <c r="DP12" s="32">
        <v>1357.010059</v>
      </c>
      <c r="DQ12" s="32">
        <v>7769.5262389999998</v>
      </c>
      <c r="DR12" s="32">
        <v>3932.37026438472</v>
      </c>
      <c r="DS12" s="32">
        <v>3353.0012845251199</v>
      </c>
      <c r="DT12" s="32">
        <v>4686.0281922859203</v>
      </c>
      <c r="DU12" s="32">
        <v>17076.048406000002</v>
      </c>
      <c r="DV12" s="32">
        <v>8324.0686389999992</v>
      </c>
      <c r="DW12" s="32">
        <v>2627.265856</v>
      </c>
      <c r="DX12" s="91"/>
      <c r="DY12" s="91"/>
      <c r="DZ12" s="91"/>
    </row>
    <row r="13" spans="1:159" s="27" customFormat="1" x14ac:dyDescent="0.35">
      <c r="A13" s="31" t="s">
        <v>4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8.6235409999999995</v>
      </c>
      <c r="N13" s="32">
        <v>0</v>
      </c>
      <c r="O13" s="32">
        <v>0</v>
      </c>
      <c r="P13" s="32">
        <v>0</v>
      </c>
      <c r="Q13" s="32">
        <v>0</v>
      </c>
      <c r="R13" s="32">
        <v>89.151456999999994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/>
      <c r="AA13" s="32"/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1.04006</v>
      </c>
      <c r="AJ13" s="32">
        <v>0</v>
      </c>
      <c r="AK13" s="32">
        <v>0</v>
      </c>
      <c r="AL13" s="32">
        <v>0</v>
      </c>
      <c r="AM13" s="32">
        <v>0</v>
      </c>
      <c r="AN13" s="32">
        <v>0.7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6.9</v>
      </c>
      <c r="AW13" s="32">
        <v>0</v>
      </c>
      <c r="AX13" s="32">
        <v>0</v>
      </c>
      <c r="AY13" s="32">
        <v>0.91995300000000002</v>
      </c>
      <c r="AZ13" s="32">
        <v>0</v>
      </c>
      <c r="BA13" s="32">
        <v>11.115933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16.440318999999999</v>
      </c>
      <c r="BH13" s="32">
        <v>0</v>
      </c>
      <c r="BI13" s="32">
        <v>0</v>
      </c>
      <c r="BJ13" s="32"/>
      <c r="BK13" s="32"/>
      <c r="BL13" s="32"/>
      <c r="BM13" s="32"/>
      <c r="BN13" s="32"/>
      <c r="BO13" s="32"/>
      <c r="BP13" s="32">
        <v>0</v>
      </c>
      <c r="BQ13" s="32">
        <v>0</v>
      </c>
      <c r="BR13" s="32">
        <v>1.2474620000000001</v>
      </c>
      <c r="BS13" s="32">
        <v>0</v>
      </c>
      <c r="BT13" s="32">
        <v>0.743838</v>
      </c>
      <c r="BU13" s="32">
        <v>4.2614780000000003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2">
        <v>0</v>
      </c>
      <c r="CB13" s="32">
        <v>0</v>
      </c>
      <c r="CC13" s="32">
        <v>2.1379860000000002</v>
      </c>
      <c r="CD13" s="32">
        <v>0</v>
      </c>
      <c r="CE13" s="32">
        <v>0</v>
      </c>
      <c r="CF13" s="32">
        <v>1.487657</v>
      </c>
      <c r="CG13" s="32">
        <v>2.7771569999999999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1.899481</v>
      </c>
      <c r="CP13" s="32">
        <v>1.9050689999999999</v>
      </c>
      <c r="CQ13" s="32">
        <v>0</v>
      </c>
      <c r="CR13" s="32">
        <v>0</v>
      </c>
      <c r="CS13" s="32">
        <v>0</v>
      </c>
      <c r="CT13" s="32">
        <v>2.9933040000000002</v>
      </c>
      <c r="CU13" s="32">
        <v>0</v>
      </c>
      <c r="CV13" s="32">
        <v>0</v>
      </c>
      <c r="CW13" s="32">
        <v>0</v>
      </c>
      <c r="CX13" s="32">
        <v>3.0174349999999999</v>
      </c>
      <c r="CY13" s="32">
        <v>0</v>
      </c>
      <c r="CZ13" s="32">
        <v>0</v>
      </c>
      <c r="DA13" s="32">
        <v>2.5926429999999998</v>
      </c>
      <c r="DB13" s="32">
        <v>0</v>
      </c>
      <c r="DC13" s="32">
        <v>0.63525699999999996</v>
      </c>
      <c r="DD13" s="32">
        <v>1.29158</v>
      </c>
      <c r="DE13" s="32">
        <v>0</v>
      </c>
      <c r="DF13" s="32">
        <v>1.267514</v>
      </c>
      <c r="DG13" s="32">
        <v>0</v>
      </c>
      <c r="DH13" s="32">
        <v>0</v>
      </c>
      <c r="DI13" s="32">
        <v>0.78082200000000002</v>
      </c>
      <c r="DJ13" s="32">
        <v>0</v>
      </c>
      <c r="DK13" s="32">
        <v>0</v>
      </c>
      <c r="DL13" s="32">
        <v>4.1581960000000002</v>
      </c>
      <c r="DM13" s="32">
        <v>0</v>
      </c>
      <c r="DN13" s="32">
        <v>0</v>
      </c>
      <c r="DO13" s="32">
        <v>0</v>
      </c>
      <c r="DP13" s="32">
        <v>6.6386260000000004</v>
      </c>
      <c r="DQ13" s="32">
        <v>0</v>
      </c>
      <c r="DR13" s="32"/>
      <c r="DS13" s="32"/>
      <c r="DT13" s="32"/>
      <c r="DU13" s="32">
        <v>0</v>
      </c>
      <c r="DV13" s="32">
        <v>0</v>
      </c>
      <c r="DW13" s="32">
        <v>0</v>
      </c>
      <c r="DX13" s="91"/>
      <c r="DY13" s="91"/>
      <c r="DZ13" s="91"/>
    </row>
    <row r="14" spans="1:159" s="27" customFormat="1" x14ac:dyDescent="0.35">
      <c r="A14" s="31" t="s">
        <v>5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54.795056000000002</v>
      </c>
      <c r="P14" s="32">
        <v>2.0525410000000002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/>
      <c r="AA14" s="32"/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8.8903079999999992</v>
      </c>
      <c r="AL14" s="32">
        <v>0</v>
      </c>
      <c r="AM14" s="32">
        <v>41.5</v>
      </c>
      <c r="AN14" s="32">
        <v>0</v>
      </c>
      <c r="AO14" s="32">
        <v>0</v>
      </c>
      <c r="AP14" s="32">
        <v>0</v>
      </c>
      <c r="AQ14" s="32">
        <v>0</v>
      </c>
      <c r="AR14" s="32">
        <v>8.6999999999999993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/>
      <c r="BK14" s="32"/>
      <c r="BL14" s="32"/>
      <c r="BM14" s="32"/>
      <c r="BN14" s="32"/>
      <c r="BO14" s="32">
        <v>131.39507599999999</v>
      </c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32">
        <v>18.628461999999999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0</v>
      </c>
      <c r="DC14" s="32">
        <v>0</v>
      </c>
      <c r="DD14" s="32">
        <v>0</v>
      </c>
      <c r="DE14" s="32">
        <v>0</v>
      </c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>
        <v>0</v>
      </c>
      <c r="DV14" s="32">
        <v>0</v>
      </c>
      <c r="DW14" s="32">
        <v>0</v>
      </c>
      <c r="DX14" s="91"/>
      <c r="DY14" s="91"/>
      <c r="DZ14" s="91"/>
    </row>
    <row r="15" spans="1:159" s="27" customFormat="1" x14ac:dyDescent="0.35">
      <c r="A15" s="31" t="s">
        <v>6</v>
      </c>
      <c r="B15" s="32">
        <v>81.338494999999995</v>
      </c>
      <c r="C15" s="32">
        <v>24.551832999999998</v>
      </c>
      <c r="D15" s="32">
        <v>0.85180800000000001</v>
      </c>
      <c r="E15" s="32">
        <v>33.275328000000002</v>
      </c>
      <c r="F15" s="32">
        <v>10.92184</v>
      </c>
      <c r="G15" s="32">
        <v>11.837569</v>
      </c>
      <c r="H15" s="32">
        <v>28.987185</v>
      </c>
      <c r="I15" s="32">
        <v>21.133050000000001</v>
      </c>
      <c r="J15" s="32">
        <v>283.31604299999998</v>
      </c>
      <c r="K15" s="32">
        <v>446.22700200000003</v>
      </c>
      <c r="L15" s="32">
        <v>210.456211</v>
      </c>
      <c r="M15" s="32">
        <v>20.666229000000001</v>
      </c>
      <c r="N15" s="32">
        <v>365.89486799999997</v>
      </c>
      <c r="O15" s="32">
        <v>136.353736</v>
      </c>
      <c r="P15" s="32">
        <v>107.417012</v>
      </c>
      <c r="Q15" s="32">
        <v>136.98711900000001</v>
      </c>
      <c r="R15" s="32"/>
      <c r="S15" s="32">
        <v>16.371523</v>
      </c>
      <c r="T15" s="32">
        <v>74.666646</v>
      </c>
      <c r="U15" s="32">
        <v>44.081470000000003</v>
      </c>
      <c r="V15" s="32">
        <v>416.59747199999998</v>
      </c>
      <c r="W15" s="32"/>
      <c r="X15" s="32">
        <v>228.970507</v>
      </c>
      <c r="Y15" s="32">
        <v>0.54453200000000002</v>
      </c>
      <c r="Z15" s="32">
        <v>0.27716400000000002</v>
      </c>
      <c r="AA15" s="32">
        <v>1.0662400000000001</v>
      </c>
      <c r="AB15" s="32"/>
      <c r="AC15" s="32">
        <v>15.591670000000001</v>
      </c>
      <c r="AD15" s="32">
        <v>36.754660000000001</v>
      </c>
      <c r="AE15" s="32">
        <v>101.127639</v>
      </c>
      <c r="AF15" s="32">
        <v>212.61873299999999</v>
      </c>
      <c r="AG15" s="32">
        <v>106.008707</v>
      </c>
      <c r="AH15" s="32">
        <v>95.185783999999998</v>
      </c>
      <c r="AI15" s="32">
        <v>98.985230999999999</v>
      </c>
      <c r="AJ15" s="32">
        <v>54.078902999999997</v>
      </c>
      <c r="AK15" s="32">
        <v>110.860068</v>
      </c>
      <c r="AL15" s="32">
        <v>108</v>
      </c>
      <c r="AM15" s="32">
        <v>229</v>
      </c>
      <c r="AN15" s="32">
        <v>0</v>
      </c>
      <c r="AO15" s="32">
        <v>82.9</v>
      </c>
      <c r="AP15" s="32">
        <v>68.5</v>
      </c>
      <c r="AQ15" s="32">
        <v>0.9</v>
      </c>
      <c r="AR15" s="32">
        <v>3.4</v>
      </c>
      <c r="AS15" s="32">
        <v>42.4</v>
      </c>
      <c r="AT15" s="32">
        <v>324.89999999999998</v>
      </c>
      <c r="AU15" s="32">
        <v>279.2</v>
      </c>
      <c r="AV15" s="32">
        <v>332.8</v>
      </c>
      <c r="AW15" s="32">
        <v>127.1</v>
      </c>
      <c r="AX15" s="32">
        <v>7.8065769999999999</v>
      </c>
      <c r="AY15" s="32">
        <v>8.1980540000000008</v>
      </c>
      <c r="AZ15" s="32">
        <v>366.93143700000002</v>
      </c>
      <c r="BA15" s="32">
        <v>18.593150000000001</v>
      </c>
      <c r="BB15" s="32">
        <v>125.977794</v>
      </c>
      <c r="BC15" s="32">
        <v>0</v>
      </c>
      <c r="BD15" s="32">
        <v>28.275112</v>
      </c>
      <c r="BE15" s="32">
        <v>6.5133890000000001</v>
      </c>
      <c r="BF15" s="32">
        <v>159.668578</v>
      </c>
      <c r="BG15" s="32">
        <v>605.60664399999996</v>
      </c>
      <c r="BH15" s="32">
        <v>0</v>
      </c>
      <c r="BI15" s="32">
        <v>81.652269000000004</v>
      </c>
      <c r="BJ15" s="32"/>
      <c r="BK15" s="32"/>
      <c r="BL15" s="32"/>
      <c r="BM15" s="32">
        <v>0</v>
      </c>
      <c r="BN15" s="32">
        <v>1.730802</v>
      </c>
      <c r="BO15" s="32">
        <v>0.218532</v>
      </c>
      <c r="BP15" s="32">
        <v>59.355457999999999</v>
      </c>
      <c r="BQ15" s="32">
        <v>1.1523509999999999</v>
      </c>
      <c r="BR15" s="32">
        <v>415.72587399999998</v>
      </c>
      <c r="BS15" s="32">
        <v>4.624161</v>
      </c>
      <c r="BT15" s="32">
        <v>181.83545100000001</v>
      </c>
      <c r="BU15" s="32">
        <v>2.8315429999999999</v>
      </c>
      <c r="BV15" s="32">
        <v>224.71494000000001</v>
      </c>
      <c r="BW15" s="32">
        <v>2.5413160000000001</v>
      </c>
      <c r="BX15" s="32">
        <v>42.390053999999999</v>
      </c>
      <c r="BY15" s="32">
        <v>521.94248300000004</v>
      </c>
      <c r="BZ15" s="32">
        <v>110.25364399999999</v>
      </c>
      <c r="CA15" s="32">
        <v>13.311068000000001</v>
      </c>
      <c r="CB15" s="32">
        <v>38.607194</v>
      </c>
      <c r="CC15" s="32">
        <v>25.776861</v>
      </c>
      <c r="CD15" s="32">
        <v>23.242498000000001</v>
      </c>
      <c r="CE15" s="32">
        <v>6.9227069999999999</v>
      </c>
      <c r="CF15" s="32">
        <v>170.52578500000001</v>
      </c>
      <c r="CG15" s="32">
        <v>0</v>
      </c>
      <c r="CH15" s="32">
        <v>49.802345000000003</v>
      </c>
      <c r="CI15" s="32">
        <v>5.7687330000000001</v>
      </c>
      <c r="CJ15" s="32">
        <v>0</v>
      </c>
      <c r="CK15" s="32">
        <v>175.58561900000001</v>
      </c>
      <c r="CL15" s="32">
        <v>0</v>
      </c>
      <c r="CM15" s="32">
        <v>99.501842999999994</v>
      </c>
      <c r="CN15" s="32">
        <v>11.823869999999999</v>
      </c>
      <c r="CO15" s="32">
        <v>503.273349</v>
      </c>
      <c r="CP15" s="32">
        <v>407.71791899999999</v>
      </c>
      <c r="CQ15" s="32">
        <v>50.091807000000003</v>
      </c>
      <c r="CR15" s="32">
        <v>431.33414399999998</v>
      </c>
      <c r="CS15" s="32">
        <v>1370.910975</v>
      </c>
      <c r="CT15" s="32">
        <v>609.94793100000004</v>
      </c>
      <c r="CU15" s="32">
        <v>33.442545000000003</v>
      </c>
      <c r="CV15" s="32">
        <v>0</v>
      </c>
      <c r="CW15" s="32">
        <v>465.30060300000002</v>
      </c>
      <c r="CX15" s="32">
        <v>0</v>
      </c>
      <c r="CY15" s="32">
        <v>1108.9016409999999</v>
      </c>
      <c r="CZ15" s="32">
        <v>58.312460999999999</v>
      </c>
      <c r="DA15" s="32">
        <v>299.55727899999999</v>
      </c>
      <c r="DB15" s="32">
        <v>74.222339000000005</v>
      </c>
      <c r="DC15" s="32">
        <v>158.41388900000001</v>
      </c>
      <c r="DD15" s="32">
        <v>0</v>
      </c>
      <c r="DE15" s="32">
        <v>298.25193400000001</v>
      </c>
      <c r="DF15" s="32">
        <v>268.30316699999997</v>
      </c>
      <c r="DG15" s="32">
        <v>0</v>
      </c>
      <c r="DH15" s="32">
        <v>6.8202309999999997</v>
      </c>
      <c r="DI15" s="32">
        <v>62.790126999999998</v>
      </c>
      <c r="DJ15" s="32">
        <v>40.419488000000001</v>
      </c>
      <c r="DK15" s="32">
        <v>27.314185999999999</v>
      </c>
      <c r="DL15" s="32">
        <v>130.919017</v>
      </c>
      <c r="DM15" s="32">
        <v>23.833188</v>
      </c>
      <c r="DN15" s="32">
        <v>88.582241999999994</v>
      </c>
      <c r="DO15" s="32">
        <v>96.610505000000003</v>
      </c>
      <c r="DP15" s="32">
        <v>7.2654490000000003</v>
      </c>
      <c r="DQ15" s="32">
        <v>43.160204999999998</v>
      </c>
      <c r="DR15" s="32">
        <v>272.34844900000002</v>
      </c>
      <c r="DS15" s="32">
        <v>6.6128030000000004</v>
      </c>
      <c r="DT15" s="32">
        <v>342.97431</v>
      </c>
      <c r="DU15" s="32">
        <v>0.88054100000000002</v>
      </c>
      <c r="DV15" s="32">
        <v>21.900679</v>
      </c>
      <c r="DW15" s="32">
        <v>30.048252999999999</v>
      </c>
      <c r="DX15" s="91"/>
      <c r="DY15" s="91"/>
      <c r="DZ15" s="91"/>
    </row>
    <row r="16" spans="1:159" s="27" customFormat="1" x14ac:dyDescent="0.35">
      <c r="A16" s="31" t="s">
        <v>7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14.898490000000001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/>
      <c r="AA16" s="32"/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5.3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>
        <v>0</v>
      </c>
      <c r="CI16" s="32">
        <v>0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2">
        <v>0</v>
      </c>
      <c r="CU16" s="32">
        <v>0</v>
      </c>
      <c r="CV16" s="32">
        <v>0</v>
      </c>
      <c r="CW16" s="32">
        <v>0</v>
      </c>
      <c r="CX16" s="32">
        <v>0</v>
      </c>
      <c r="CY16" s="32">
        <v>0</v>
      </c>
      <c r="CZ16" s="32">
        <v>0</v>
      </c>
      <c r="DA16" s="32">
        <v>0</v>
      </c>
      <c r="DB16" s="32">
        <v>0</v>
      </c>
      <c r="DC16" s="32">
        <v>0</v>
      </c>
      <c r="DD16" s="32">
        <v>0</v>
      </c>
      <c r="DE16" s="32">
        <v>0</v>
      </c>
      <c r="DF16" s="32">
        <v>3.7468400000000002</v>
      </c>
      <c r="DG16" s="32">
        <v>0</v>
      </c>
      <c r="DH16" s="32">
        <v>0</v>
      </c>
      <c r="DI16" s="32">
        <v>0</v>
      </c>
      <c r="DJ16" s="32">
        <v>0</v>
      </c>
      <c r="DK16" s="32">
        <v>0</v>
      </c>
      <c r="DL16" s="32">
        <v>0</v>
      </c>
      <c r="DM16" s="32">
        <v>0</v>
      </c>
      <c r="DN16" s="32">
        <v>0</v>
      </c>
      <c r="DO16" s="32">
        <v>0</v>
      </c>
      <c r="DP16" s="32">
        <v>0</v>
      </c>
      <c r="DQ16" s="32">
        <v>0</v>
      </c>
      <c r="DR16" s="32"/>
      <c r="DS16" s="32"/>
      <c r="DT16" s="32"/>
      <c r="DU16" s="32">
        <v>0</v>
      </c>
      <c r="DV16" s="32">
        <v>0</v>
      </c>
      <c r="DW16" s="32">
        <v>0</v>
      </c>
      <c r="DX16" s="91"/>
      <c r="DY16" s="91"/>
      <c r="DZ16" s="91"/>
    </row>
    <row r="17" spans="1:130" s="27" customFormat="1" x14ac:dyDescent="0.35">
      <c r="A17" s="31" t="s">
        <v>8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/>
      <c r="AA17" s="32"/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1.2924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/>
      <c r="BK17" s="32"/>
      <c r="BL17" s="32"/>
      <c r="BM17" s="32"/>
      <c r="BN17" s="32"/>
      <c r="BO17" s="32"/>
      <c r="BP17" s="32"/>
      <c r="BQ17" s="32"/>
      <c r="BR17" s="32"/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7.0256590000000001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312.58072600000003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>
        <v>0</v>
      </c>
      <c r="DV17" s="32">
        <v>0</v>
      </c>
      <c r="DW17" s="32">
        <v>0</v>
      </c>
      <c r="DX17" s="91"/>
      <c r="DY17" s="91"/>
      <c r="DZ17" s="91"/>
    </row>
    <row r="18" spans="1:130" s="27" customFormat="1" x14ac:dyDescent="0.35">
      <c r="A18" s="31" t="s">
        <v>9</v>
      </c>
      <c r="B18" s="32">
        <v>254.43708899999999</v>
      </c>
      <c r="C18" s="32">
        <v>260.586479</v>
      </c>
      <c r="D18" s="32">
        <v>254.82365999999999</v>
      </c>
      <c r="E18" s="32">
        <v>294.13051200000001</v>
      </c>
      <c r="F18" s="32">
        <v>0</v>
      </c>
      <c r="G18" s="32">
        <v>456.21651600000001</v>
      </c>
      <c r="H18" s="32">
        <v>227.38450700000001</v>
      </c>
      <c r="I18" s="32">
        <v>0</v>
      </c>
      <c r="J18" s="32">
        <v>214.70975100000001</v>
      </c>
      <c r="K18" s="32">
        <v>0</v>
      </c>
      <c r="L18" s="32">
        <v>95.892852000000005</v>
      </c>
      <c r="M18" s="32">
        <v>105.936668</v>
      </c>
      <c r="N18" s="32">
        <v>33.505713999999998</v>
      </c>
      <c r="O18" s="32">
        <v>110.63507799999999</v>
      </c>
      <c r="P18" s="32">
        <v>158.66236799999999</v>
      </c>
      <c r="Q18" s="32">
        <v>0</v>
      </c>
      <c r="R18" s="32">
        <v>150.493617</v>
      </c>
      <c r="S18" s="32">
        <v>105.78825399999999</v>
      </c>
      <c r="T18" s="32">
        <v>162.83249599999999</v>
      </c>
      <c r="U18" s="32">
        <v>0</v>
      </c>
      <c r="V18" s="32">
        <v>73.464583000000005</v>
      </c>
      <c r="W18" s="32">
        <v>80.152553999999995</v>
      </c>
      <c r="X18" s="32">
        <v>0</v>
      </c>
      <c r="Y18" s="32">
        <v>62.085375999999997</v>
      </c>
      <c r="Z18" s="32">
        <v>11.89335</v>
      </c>
      <c r="AA18" s="32">
        <v>60.003869999999999</v>
      </c>
      <c r="AB18" s="32">
        <v>0</v>
      </c>
      <c r="AC18" s="32">
        <v>60.415236</v>
      </c>
      <c r="AD18" s="32">
        <v>0</v>
      </c>
      <c r="AE18" s="32">
        <v>60.798023999999998</v>
      </c>
      <c r="AF18" s="32">
        <v>0</v>
      </c>
      <c r="AG18" s="32">
        <v>96.335316000000006</v>
      </c>
      <c r="AH18" s="32">
        <v>96.733373</v>
      </c>
      <c r="AI18" s="32">
        <v>0</v>
      </c>
      <c r="AJ18" s="32">
        <v>60.318199999999997</v>
      </c>
      <c r="AK18" s="32">
        <v>0</v>
      </c>
      <c r="AL18" s="32">
        <v>160.30000000000001</v>
      </c>
      <c r="AM18" s="32">
        <v>160.5</v>
      </c>
      <c r="AN18" s="32">
        <v>210.9</v>
      </c>
      <c r="AO18" s="32">
        <v>123.9</v>
      </c>
      <c r="AP18" s="32">
        <v>98.5</v>
      </c>
      <c r="AQ18" s="32">
        <v>109.4</v>
      </c>
      <c r="AR18" s="32">
        <v>67.900000000000006</v>
      </c>
      <c r="AS18" s="32">
        <v>217.5</v>
      </c>
      <c r="AT18" s="32">
        <v>162.1</v>
      </c>
      <c r="AU18" s="32">
        <v>245.6</v>
      </c>
      <c r="AV18" s="32">
        <v>163.19999999999999</v>
      </c>
      <c r="AW18" s="32">
        <v>221.7</v>
      </c>
      <c r="AX18" s="32">
        <v>0</v>
      </c>
      <c r="AY18" s="32">
        <v>0</v>
      </c>
      <c r="AZ18" s="32">
        <v>223.75787500000001</v>
      </c>
      <c r="BA18" s="32">
        <v>175.40167299999999</v>
      </c>
      <c r="BB18" s="32">
        <v>188.37810400000001</v>
      </c>
      <c r="BC18" s="32">
        <v>227.01262600000001</v>
      </c>
      <c r="BD18" s="32">
        <v>0</v>
      </c>
      <c r="BE18" s="32">
        <v>191.116187</v>
      </c>
      <c r="BF18" s="32">
        <v>294.17525799999999</v>
      </c>
      <c r="BG18" s="32">
        <v>31.682991999999999</v>
      </c>
      <c r="BH18" s="32">
        <v>182.98779500000001</v>
      </c>
      <c r="BI18" s="32">
        <v>151.53062399999999</v>
      </c>
      <c r="BJ18" s="32">
        <v>170.94278800000001</v>
      </c>
      <c r="BK18" s="32">
        <v>186.71436</v>
      </c>
      <c r="BL18" s="32">
        <v>100.916156</v>
      </c>
      <c r="BM18" s="32"/>
      <c r="BN18" s="32"/>
      <c r="BO18" s="32"/>
      <c r="BP18" s="32">
        <v>212.10780199999999</v>
      </c>
      <c r="BQ18" s="32">
        <v>57.621496999999998</v>
      </c>
      <c r="BR18" s="32">
        <v>155.40940800000001</v>
      </c>
      <c r="BS18" s="32">
        <v>32.714551</v>
      </c>
      <c r="BT18" s="32">
        <v>285.14313800000002</v>
      </c>
      <c r="BU18" s="32">
        <v>86.821792000000002</v>
      </c>
      <c r="BV18" s="32">
        <v>0</v>
      </c>
      <c r="BW18" s="32">
        <v>33.060352000000002</v>
      </c>
      <c r="BX18" s="32">
        <v>33.190069999999999</v>
      </c>
      <c r="BY18" s="32">
        <v>14.322768999999999</v>
      </c>
      <c r="BZ18" s="32">
        <v>32.640051</v>
      </c>
      <c r="CA18" s="32">
        <v>148.995249</v>
      </c>
      <c r="CB18" s="32">
        <v>35.667954000000002</v>
      </c>
      <c r="CC18" s="32">
        <v>86.501644999999996</v>
      </c>
      <c r="CD18" s="32">
        <v>0</v>
      </c>
      <c r="CE18" s="32">
        <v>44.362653000000002</v>
      </c>
      <c r="CF18" s="32">
        <v>0</v>
      </c>
      <c r="CG18" s="32">
        <v>8.5999090000000002</v>
      </c>
      <c r="CH18" s="32">
        <v>0</v>
      </c>
      <c r="CI18" s="32">
        <v>30.440037</v>
      </c>
      <c r="CJ18" s="32">
        <v>142.158646</v>
      </c>
      <c r="CK18" s="32">
        <v>0</v>
      </c>
      <c r="CL18" s="32">
        <v>0</v>
      </c>
      <c r="CM18" s="32">
        <v>92.799156999999994</v>
      </c>
      <c r="CN18" s="32">
        <v>0</v>
      </c>
      <c r="CO18" s="32">
        <v>0</v>
      </c>
      <c r="CP18" s="32">
        <v>102.314999</v>
      </c>
      <c r="CQ18" s="32">
        <v>84.924745000000001</v>
      </c>
      <c r="CR18" s="32">
        <v>0</v>
      </c>
      <c r="CS18" s="32">
        <v>148.97547800000001</v>
      </c>
      <c r="CT18" s="32">
        <v>0</v>
      </c>
      <c r="CU18" s="32">
        <v>230.60585699999999</v>
      </c>
      <c r="CV18" s="32">
        <v>0.816631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2.0699260000000002</v>
      </c>
      <c r="DF18" s="32">
        <v>0</v>
      </c>
      <c r="DG18" s="32">
        <v>0</v>
      </c>
      <c r="DH18" s="32">
        <v>0</v>
      </c>
      <c r="DI18" s="32">
        <v>2.2604250000000001</v>
      </c>
      <c r="DJ18" s="32">
        <v>221.41789199999999</v>
      </c>
      <c r="DK18" s="32">
        <v>0.93707799999999997</v>
      </c>
      <c r="DL18" s="32">
        <v>238.936227</v>
      </c>
      <c r="DM18" s="32">
        <v>243.084191</v>
      </c>
      <c r="DN18" s="32">
        <v>0</v>
      </c>
      <c r="DO18" s="32">
        <v>178.94487100000001</v>
      </c>
      <c r="DP18" s="32">
        <v>494.70027800000003</v>
      </c>
      <c r="DQ18" s="32">
        <v>238.64885799999999</v>
      </c>
      <c r="DR18" s="32">
        <v>0</v>
      </c>
      <c r="DS18" s="32">
        <v>238.40133299999999</v>
      </c>
      <c r="DT18" s="32">
        <v>0</v>
      </c>
      <c r="DU18" s="32">
        <v>252.35011399999999</v>
      </c>
      <c r="DV18" s="32">
        <v>247.515252</v>
      </c>
      <c r="DW18" s="32">
        <v>565.41797999999994</v>
      </c>
      <c r="DX18" s="91"/>
      <c r="DY18" s="91"/>
      <c r="DZ18" s="91"/>
    </row>
    <row r="19" spans="1:130" s="27" customFormat="1" x14ac:dyDescent="0.35">
      <c r="A19" s="31" t="s">
        <v>10</v>
      </c>
      <c r="B19" s="32">
        <v>12.841739</v>
      </c>
      <c r="C19" s="32">
        <v>2.4422860000000002</v>
      </c>
      <c r="D19" s="32">
        <v>0</v>
      </c>
      <c r="E19" s="32">
        <v>385.990565</v>
      </c>
      <c r="F19" s="32">
        <v>2.2019760000000002</v>
      </c>
      <c r="G19" s="32">
        <v>0</v>
      </c>
      <c r="H19" s="32">
        <v>0</v>
      </c>
      <c r="I19" s="32">
        <v>1.4399420000000001</v>
      </c>
      <c r="J19" s="32">
        <v>103.585807</v>
      </c>
      <c r="K19" s="32">
        <v>1.7286779999999999</v>
      </c>
      <c r="L19" s="32">
        <v>168.19454899999999</v>
      </c>
      <c r="M19" s="32">
        <v>0</v>
      </c>
      <c r="N19" s="32">
        <v>1.863853</v>
      </c>
      <c r="O19" s="32">
        <v>240.08898600000001</v>
      </c>
      <c r="P19" s="32">
        <v>2.417732</v>
      </c>
      <c r="Q19" s="32">
        <v>0</v>
      </c>
      <c r="R19" s="32">
        <v>1.7943199999999999</v>
      </c>
      <c r="S19" s="32">
        <v>84.883483999999996</v>
      </c>
      <c r="T19" s="32">
        <v>0</v>
      </c>
      <c r="U19" s="32">
        <v>0</v>
      </c>
      <c r="V19" s="32">
        <v>48.913666999999997</v>
      </c>
      <c r="W19" s="32">
        <v>215.11263600000001</v>
      </c>
      <c r="X19" s="32">
        <v>1.120841</v>
      </c>
      <c r="Y19" s="32">
        <v>123.5</v>
      </c>
      <c r="Z19" s="32">
        <v>6.6138130000000004</v>
      </c>
      <c r="AA19" s="32"/>
      <c r="AB19" s="32">
        <v>1.513857</v>
      </c>
      <c r="AC19" s="32">
        <v>101.24956400000001</v>
      </c>
      <c r="AD19" s="32">
        <v>112.538949</v>
      </c>
      <c r="AE19" s="32">
        <v>0</v>
      </c>
      <c r="AF19" s="32">
        <v>158.31701100000001</v>
      </c>
      <c r="AG19" s="32">
        <v>1.3485590000000001</v>
      </c>
      <c r="AH19" s="32">
        <v>7.9533009999999997</v>
      </c>
      <c r="AI19" s="32">
        <v>0</v>
      </c>
      <c r="AJ19" s="32">
        <v>1.5502609999999999</v>
      </c>
      <c r="AK19" s="32">
        <v>6.965662</v>
      </c>
      <c r="AL19" s="32">
        <v>430.8</v>
      </c>
      <c r="AM19" s="32">
        <v>0</v>
      </c>
      <c r="AN19" s="32">
        <v>121.6</v>
      </c>
      <c r="AO19" s="32">
        <v>3.3</v>
      </c>
      <c r="AP19" s="32">
        <v>0.8</v>
      </c>
      <c r="AQ19" s="32">
        <v>158.5</v>
      </c>
      <c r="AR19" s="32">
        <v>0</v>
      </c>
      <c r="AS19" s="32">
        <v>513.20000000000005</v>
      </c>
      <c r="AT19" s="32">
        <v>748.5</v>
      </c>
      <c r="AU19" s="32">
        <v>355.1</v>
      </c>
      <c r="AV19" s="32">
        <v>100.3</v>
      </c>
      <c r="AW19" s="32">
        <v>80.400000000000006</v>
      </c>
      <c r="AX19" s="32">
        <v>1.8253239999999999</v>
      </c>
      <c r="AY19" s="32">
        <v>0</v>
      </c>
      <c r="AZ19" s="32">
        <v>15.68168</v>
      </c>
      <c r="BA19" s="32">
        <v>0</v>
      </c>
      <c r="BB19" s="32">
        <v>1.969768</v>
      </c>
      <c r="BC19" s="32">
        <v>1.3726799999999999</v>
      </c>
      <c r="BD19" s="32">
        <v>0</v>
      </c>
      <c r="BE19" s="32">
        <v>118.791623</v>
      </c>
      <c r="BF19" s="32">
        <v>71.615787999999995</v>
      </c>
      <c r="BG19" s="32">
        <v>0</v>
      </c>
      <c r="BH19" s="32">
        <v>2.472334</v>
      </c>
      <c r="BI19" s="32">
        <v>0</v>
      </c>
      <c r="BJ19" s="32">
        <v>1.631157</v>
      </c>
      <c r="BK19" s="32">
        <v>1.0390280000000001</v>
      </c>
      <c r="BL19" s="32"/>
      <c r="BM19" s="32"/>
      <c r="BN19" s="32"/>
      <c r="BO19" s="32"/>
      <c r="BP19" s="32">
        <v>11.237412000000001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128.06189599999999</v>
      </c>
      <c r="BW19" s="32">
        <v>90.890354000000002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5.1956910000000001</v>
      </c>
      <c r="CG19" s="32">
        <v>141.596791</v>
      </c>
      <c r="CH19" s="32">
        <v>0</v>
      </c>
      <c r="CI19" s="32">
        <v>259.07711699999999</v>
      </c>
      <c r="CJ19" s="32">
        <v>198.67016799999999</v>
      </c>
      <c r="CK19" s="32">
        <v>0</v>
      </c>
      <c r="CL19" s="32">
        <v>0</v>
      </c>
      <c r="CM19" s="32">
        <v>10.474648</v>
      </c>
      <c r="CN19" s="32">
        <v>0</v>
      </c>
      <c r="CO19" s="32">
        <v>461.56346000000002</v>
      </c>
      <c r="CP19" s="32">
        <v>813.03801299999998</v>
      </c>
      <c r="CQ19" s="32">
        <v>0.201567</v>
      </c>
      <c r="CR19" s="32">
        <v>0</v>
      </c>
      <c r="CS19" s="32">
        <v>909.87984100000006</v>
      </c>
      <c r="CT19" s="32">
        <v>0</v>
      </c>
      <c r="CU19" s="32">
        <v>0</v>
      </c>
      <c r="CV19" s="32">
        <v>16.925920000000001</v>
      </c>
      <c r="CW19" s="32">
        <v>0</v>
      </c>
      <c r="CX19" s="32">
        <v>0</v>
      </c>
      <c r="CY19" s="32">
        <v>0</v>
      </c>
      <c r="CZ19" s="32">
        <v>232.34381500000001</v>
      </c>
      <c r="DA19" s="32">
        <v>17.038920999999998</v>
      </c>
      <c r="DB19" s="32">
        <v>242.20539199999999</v>
      </c>
      <c r="DC19" s="32">
        <v>10.324548</v>
      </c>
      <c r="DD19" s="32">
        <v>334.70827500000001</v>
      </c>
      <c r="DE19" s="32">
        <v>0</v>
      </c>
      <c r="DF19" s="32">
        <v>0</v>
      </c>
      <c r="DG19" s="32">
        <v>621.77015600000004</v>
      </c>
      <c r="DH19" s="32">
        <v>0</v>
      </c>
      <c r="DI19" s="32">
        <v>269.47440799999998</v>
      </c>
      <c r="DJ19" s="32">
        <v>0</v>
      </c>
      <c r="DK19" s="32">
        <v>0</v>
      </c>
      <c r="DL19" s="32">
        <v>0</v>
      </c>
      <c r="DM19" s="32">
        <v>0</v>
      </c>
      <c r="DN19" s="32">
        <v>23.381971</v>
      </c>
      <c r="DO19" s="32">
        <v>0</v>
      </c>
      <c r="DP19" s="32">
        <v>340.94667500000003</v>
      </c>
      <c r="DQ19" s="32">
        <v>0</v>
      </c>
      <c r="DR19" s="32">
        <v>1016.298558</v>
      </c>
      <c r="DS19" s="32">
        <v>345.45619199999999</v>
      </c>
      <c r="DT19" s="32">
        <v>0</v>
      </c>
      <c r="DU19" s="32">
        <v>226.75451899999999</v>
      </c>
      <c r="DV19" s="32">
        <v>0</v>
      </c>
      <c r="DW19" s="32">
        <v>0</v>
      </c>
      <c r="DX19" s="91"/>
      <c r="DY19" s="91"/>
      <c r="DZ19" s="91"/>
    </row>
    <row r="20" spans="1:130" s="27" customFormat="1" x14ac:dyDescent="0.35">
      <c r="A20" s="31" t="s">
        <v>11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/>
      <c r="AA20" s="32"/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/>
      <c r="BK20" s="32"/>
      <c r="BL20" s="32"/>
      <c r="BM20" s="32"/>
      <c r="BN20" s="32"/>
      <c r="BO20" s="32"/>
      <c r="BP20" s="32"/>
      <c r="BQ20" s="32"/>
      <c r="BR20" s="32"/>
      <c r="BS20" s="32">
        <v>0</v>
      </c>
      <c r="BT20" s="32">
        <v>0</v>
      </c>
      <c r="BU20" s="32">
        <v>0</v>
      </c>
      <c r="BV20" s="32">
        <v>0</v>
      </c>
      <c r="BW20" s="32">
        <v>12.508571999999999</v>
      </c>
      <c r="BX20" s="32">
        <v>184.334653</v>
      </c>
      <c r="BY20" s="32">
        <v>0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  <c r="CE20" s="32">
        <v>0</v>
      </c>
      <c r="CF20" s="32">
        <v>0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32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32">
        <v>0</v>
      </c>
      <c r="DD20" s="32">
        <v>0</v>
      </c>
      <c r="DE20" s="32">
        <v>0</v>
      </c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>
        <v>0</v>
      </c>
      <c r="DV20" s="32">
        <v>0</v>
      </c>
      <c r="DW20" s="32">
        <v>0</v>
      </c>
      <c r="DX20" s="91"/>
      <c r="DY20" s="91"/>
      <c r="DZ20" s="91"/>
    </row>
    <row r="21" spans="1:130" s="27" customFormat="1" x14ac:dyDescent="0.35">
      <c r="A21" s="31" t="s">
        <v>17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/>
      <c r="AA21" s="32"/>
      <c r="AB21" s="32">
        <v>0</v>
      </c>
      <c r="AC21" s="32">
        <v>0</v>
      </c>
      <c r="AD21" s="32">
        <v>0</v>
      </c>
      <c r="AE21" s="32">
        <v>25.034192000000001</v>
      </c>
      <c r="AF21" s="32">
        <v>0</v>
      </c>
      <c r="AG21" s="32">
        <v>534.048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/>
      <c r="BK21" s="32"/>
      <c r="BL21" s="32"/>
      <c r="BM21" s="32"/>
      <c r="BN21" s="32"/>
      <c r="BO21" s="32"/>
      <c r="BP21" s="32"/>
      <c r="BQ21" s="32"/>
      <c r="BR21" s="32"/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1.5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3.0800350000000001</v>
      </c>
      <c r="CO21" s="32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32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32">
        <v>0</v>
      </c>
      <c r="DD21" s="32">
        <v>0</v>
      </c>
      <c r="DE21" s="32">
        <v>0</v>
      </c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>
        <v>0</v>
      </c>
      <c r="DV21" s="32">
        <v>0</v>
      </c>
      <c r="DW21" s="32">
        <v>0</v>
      </c>
      <c r="DX21" s="91"/>
      <c r="DY21" s="91"/>
      <c r="DZ21" s="91"/>
    </row>
    <row r="22" spans="1:130" s="27" customFormat="1" x14ac:dyDescent="0.35">
      <c r="A22" s="31" t="s">
        <v>13</v>
      </c>
      <c r="B22" s="32">
        <v>4.3359439999999996</v>
      </c>
      <c r="C22" s="32">
        <v>0</v>
      </c>
      <c r="D22" s="32">
        <v>2.3521730000000001</v>
      </c>
      <c r="E22" s="32">
        <v>0.78444599999999998</v>
      </c>
      <c r="F22" s="32">
        <v>0</v>
      </c>
      <c r="G22" s="32">
        <v>3.1570960000000001</v>
      </c>
      <c r="H22" s="32">
        <v>209.17761300000001</v>
      </c>
      <c r="I22" s="32">
        <v>111.212991</v>
      </c>
      <c r="J22" s="32">
        <v>100.378552</v>
      </c>
      <c r="K22" s="32">
        <v>0</v>
      </c>
      <c r="L22" s="32">
        <v>343.072318</v>
      </c>
      <c r="M22" s="32">
        <v>14.311779999999999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109.388223</v>
      </c>
      <c r="U22" s="32">
        <v>103.077236</v>
      </c>
      <c r="V22" s="32">
        <v>0</v>
      </c>
      <c r="W22" s="32">
        <v>0</v>
      </c>
      <c r="X22" s="32">
        <v>0</v>
      </c>
      <c r="Y22" s="32">
        <v>0.42408600000000002</v>
      </c>
      <c r="Z22" s="32"/>
      <c r="AA22" s="32"/>
      <c r="AB22" s="32">
        <v>0.92195899999999997</v>
      </c>
      <c r="AC22" s="32">
        <v>0</v>
      </c>
      <c r="AD22" s="32">
        <v>0.865927</v>
      </c>
      <c r="AE22" s="32">
        <v>0</v>
      </c>
      <c r="AF22" s="32">
        <v>0</v>
      </c>
      <c r="AG22" s="32">
        <v>0</v>
      </c>
      <c r="AH22" s="32">
        <v>380.87920699999995</v>
      </c>
      <c r="AI22" s="32">
        <v>0</v>
      </c>
      <c r="AJ22" s="32">
        <v>0</v>
      </c>
      <c r="AK22" s="32">
        <v>80.611844000000005</v>
      </c>
      <c r="AL22" s="32">
        <v>0</v>
      </c>
      <c r="AM22" s="32">
        <v>0</v>
      </c>
      <c r="AN22" s="32">
        <v>0</v>
      </c>
      <c r="AO22" s="32">
        <v>27.6</v>
      </c>
      <c r="AP22" s="32">
        <v>0</v>
      </c>
      <c r="AQ22" s="32">
        <v>0</v>
      </c>
      <c r="AR22" s="32">
        <v>0</v>
      </c>
      <c r="AS22" s="32">
        <v>113.7</v>
      </c>
      <c r="AT22" s="32">
        <v>0</v>
      </c>
      <c r="AU22" s="32">
        <v>208.8</v>
      </c>
      <c r="AV22" s="32">
        <v>0</v>
      </c>
      <c r="AW22" s="32">
        <v>0</v>
      </c>
      <c r="AX22" s="32">
        <v>0</v>
      </c>
      <c r="AY22" s="32">
        <v>0</v>
      </c>
      <c r="AZ22" s="32">
        <v>91.394786999999994</v>
      </c>
      <c r="BA22" s="32">
        <v>0</v>
      </c>
      <c r="BB22" s="32">
        <v>0</v>
      </c>
      <c r="BC22" s="32">
        <v>3.0097849999999999</v>
      </c>
      <c r="BD22" s="32">
        <v>0</v>
      </c>
      <c r="BE22" s="32">
        <v>0</v>
      </c>
      <c r="BF22" s="32">
        <v>3.093302</v>
      </c>
      <c r="BG22" s="32">
        <v>0</v>
      </c>
      <c r="BH22" s="32">
        <v>67.215152000000003</v>
      </c>
      <c r="BI22" s="32">
        <v>51.412976999999998</v>
      </c>
      <c r="BJ22" s="32"/>
      <c r="BK22" s="32">
        <v>4.5613349999999997</v>
      </c>
      <c r="BL22" s="32"/>
      <c r="BM22" s="32"/>
      <c r="BN22" s="32"/>
      <c r="BO22" s="32"/>
      <c r="BP22" s="32">
        <v>14.426017999999999</v>
      </c>
      <c r="BQ22" s="32">
        <v>0</v>
      </c>
      <c r="BR22" s="32">
        <v>0</v>
      </c>
      <c r="BS22" s="32">
        <v>401.4623289999995</v>
      </c>
      <c r="BT22" s="32">
        <v>0</v>
      </c>
      <c r="BU22" s="32">
        <v>0</v>
      </c>
      <c r="BV22" s="32">
        <v>1.8898969999999999</v>
      </c>
      <c r="BW22" s="32">
        <v>0</v>
      </c>
      <c r="BX22" s="32">
        <v>2.0361989999999999</v>
      </c>
      <c r="BY22" s="32">
        <v>64.256773999999993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7.6516000000000002</v>
      </c>
      <c r="CP22" s="32">
        <v>0</v>
      </c>
      <c r="CQ22" s="32">
        <v>1.033679</v>
      </c>
      <c r="CR22" s="32">
        <v>14.700100000000001</v>
      </c>
      <c r="CS22" s="32">
        <v>0</v>
      </c>
      <c r="CT22" s="32">
        <v>0</v>
      </c>
      <c r="CU22" s="32">
        <v>0</v>
      </c>
      <c r="CV22" s="32">
        <v>0</v>
      </c>
      <c r="CW22" s="32">
        <v>209.52981500000001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32">
        <v>28.2273</v>
      </c>
      <c r="DD22" s="32">
        <v>0</v>
      </c>
      <c r="DE22" s="32">
        <v>0</v>
      </c>
      <c r="DF22" s="32">
        <v>0</v>
      </c>
      <c r="DG22" s="32">
        <v>0</v>
      </c>
      <c r="DH22" s="32">
        <v>0</v>
      </c>
      <c r="DI22" s="32">
        <v>0</v>
      </c>
      <c r="DJ22" s="32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32">
        <v>61.471097999999984</v>
      </c>
      <c r="DR22" s="32">
        <v>0</v>
      </c>
      <c r="DS22" s="32">
        <v>0</v>
      </c>
      <c r="DT22" s="32">
        <v>6.1833000000005995</v>
      </c>
      <c r="DU22" s="32">
        <v>0</v>
      </c>
      <c r="DV22" s="32">
        <v>9.6673399999999994</v>
      </c>
      <c r="DW22" s="32">
        <v>0</v>
      </c>
      <c r="DX22" s="91"/>
      <c r="DY22" s="91"/>
      <c r="DZ22" s="91"/>
    </row>
    <row r="23" spans="1:130" s="27" customFormat="1" x14ac:dyDescent="0.35">
      <c r="A23" s="28" t="s">
        <v>14</v>
      </c>
      <c r="B23" s="30">
        <v>3377.6889594499999</v>
      </c>
      <c r="C23" s="30">
        <v>1270.4321040499999</v>
      </c>
      <c r="D23" s="30">
        <v>1022.84455765</v>
      </c>
      <c r="E23" s="30">
        <v>500.34407349999998</v>
      </c>
      <c r="F23" s="30">
        <v>657.19439069999999</v>
      </c>
      <c r="G23" s="30">
        <v>2915.3408999499998</v>
      </c>
      <c r="H23" s="30">
        <v>3997.7760060209739</v>
      </c>
      <c r="I23" s="30">
        <v>7628.3648644999994</v>
      </c>
      <c r="J23" s="30">
        <v>6085.9344019290265</v>
      </c>
      <c r="K23" s="30">
        <v>4256.7194416997199</v>
      </c>
      <c r="L23" s="30">
        <v>7598.6110177500004</v>
      </c>
      <c r="M23" s="30">
        <v>5483.5541510000003</v>
      </c>
      <c r="N23" s="30">
        <v>3423.7212821711701</v>
      </c>
      <c r="O23" s="30">
        <v>5188.0051253000001</v>
      </c>
      <c r="P23" s="30">
        <v>1393.18013365</v>
      </c>
      <c r="Q23" s="30">
        <v>813.47404119999987</v>
      </c>
      <c r="R23" s="30">
        <v>903.88861789999999</v>
      </c>
      <c r="S23" s="30">
        <v>1093.0357297</v>
      </c>
      <c r="T23" s="30">
        <v>3269.0286102999999</v>
      </c>
      <c r="U23" s="30">
        <v>6610.5689338000002</v>
      </c>
      <c r="V23" s="30">
        <v>4875.3415305999997</v>
      </c>
      <c r="W23" s="30">
        <v>3427.5339988999999</v>
      </c>
      <c r="X23" s="30">
        <v>6780.9480022999996</v>
      </c>
      <c r="Y23" s="30">
        <v>6232.8182420000003</v>
      </c>
      <c r="Z23" s="30">
        <v>3847.0278440500001</v>
      </c>
      <c r="AA23" s="30">
        <v>1071.8640946300002</v>
      </c>
      <c r="AB23" s="30">
        <v>1380.5416617999999</v>
      </c>
      <c r="AC23" s="30">
        <v>635.37715379999997</v>
      </c>
      <c r="AD23" s="30">
        <v>809.04362264999997</v>
      </c>
      <c r="AE23" s="30">
        <v>554.7001186</v>
      </c>
      <c r="AF23" s="30">
        <v>1316.3398397999999</v>
      </c>
      <c r="AG23" s="30">
        <v>1524.7691616</v>
      </c>
      <c r="AH23" s="30">
        <v>4311.0106816500002</v>
      </c>
      <c r="AI23" s="30">
        <v>3560.9252698999999</v>
      </c>
      <c r="AJ23" s="30">
        <v>2416.4053899999999</v>
      </c>
      <c r="AK23" s="30">
        <v>3255.9248917499995</v>
      </c>
      <c r="AL23" s="30">
        <v>3180.9</v>
      </c>
      <c r="AM23" s="30">
        <v>1138.8</v>
      </c>
      <c r="AN23" s="30">
        <v>1414.5</v>
      </c>
      <c r="AO23" s="30">
        <v>729.49999999999989</v>
      </c>
      <c r="AP23" s="30">
        <v>1209.4000000000001</v>
      </c>
      <c r="AQ23" s="30">
        <v>617.1</v>
      </c>
      <c r="AR23" s="30">
        <v>2100.1</v>
      </c>
      <c r="AS23" s="30">
        <v>2921.8</v>
      </c>
      <c r="AT23" s="30">
        <v>3123.8</v>
      </c>
      <c r="AU23" s="30">
        <v>3930.1</v>
      </c>
      <c r="AV23" s="30">
        <v>3917.7999999999997</v>
      </c>
      <c r="AW23" s="30">
        <v>1744.5</v>
      </c>
      <c r="AX23" s="30">
        <v>2036.0436490499999</v>
      </c>
      <c r="AY23" s="30">
        <v>2175.6719170000001</v>
      </c>
      <c r="AZ23" s="30">
        <v>3530.4937131499992</v>
      </c>
      <c r="BA23" s="30">
        <v>3700.00637375</v>
      </c>
      <c r="BB23" s="30">
        <v>2042.40452155</v>
      </c>
      <c r="BC23" s="30">
        <v>1184.4751514499999</v>
      </c>
      <c r="BD23" s="30">
        <v>2482.4374444999999</v>
      </c>
      <c r="BE23" s="30">
        <v>2121.843206</v>
      </c>
      <c r="BF23" s="30">
        <v>3102.5146529499998</v>
      </c>
      <c r="BG23" s="30">
        <v>1895.8342852999999</v>
      </c>
      <c r="BH23" s="30">
        <v>1764.0026053500001</v>
      </c>
      <c r="BI23" s="30">
        <v>1447.6526292999999</v>
      </c>
      <c r="BJ23" s="30">
        <v>2706.7927113999999</v>
      </c>
      <c r="BK23" s="30">
        <v>1048.4776474</v>
      </c>
      <c r="BL23" s="30">
        <v>437.04660834999993</v>
      </c>
      <c r="BM23" s="30">
        <v>523.17876720000004</v>
      </c>
      <c r="BN23" s="30">
        <v>366.44936969999998</v>
      </c>
      <c r="BO23" s="30">
        <v>449.44545554999996</v>
      </c>
      <c r="BP23" s="30">
        <v>1109.4870639000001</v>
      </c>
      <c r="BQ23" s="30">
        <v>2505.2900462000002</v>
      </c>
      <c r="BR23" s="30">
        <v>2719.5800769999996</v>
      </c>
      <c r="BS23" s="30">
        <v>3030.4191890000002</v>
      </c>
      <c r="BT23" s="30">
        <v>3608.7308419000001</v>
      </c>
      <c r="BU23" s="30">
        <v>2576.3757537000001</v>
      </c>
      <c r="BV23" s="30">
        <v>941.22601095000005</v>
      </c>
      <c r="BW23" s="30">
        <v>1377.97107155</v>
      </c>
      <c r="BX23" s="30">
        <v>835.58313920000001</v>
      </c>
      <c r="BY23" s="30">
        <v>474.04928749999999</v>
      </c>
      <c r="BZ23" s="30">
        <v>548.54642879999994</v>
      </c>
      <c r="CA23" s="30">
        <v>497.6954958</v>
      </c>
      <c r="CB23" s="30">
        <v>441.27611444999997</v>
      </c>
      <c r="CC23" s="30">
        <v>1202.8276085499999</v>
      </c>
      <c r="CD23" s="30">
        <v>454.83423140000002</v>
      </c>
      <c r="CE23" s="30">
        <v>1564.1680772999998</v>
      </c>
      <c r="CF23" s="30">
        <v>4197.0737001500001</v>
      </c>
      <c r="CG23" s="30">
        <v>980.04215069999998</v>
      </c>
      <c r="CH23" s="30">
        <v>470.97305990000001</v>
      </c>
      <c r="CI23" s="30">
        <v>744.76601909999999</v>
      </c>
      <c r="CJ23" s="30">
        <v>1519.9668919999999</v>
      </c>
      <c r="CK23" s="30">
        <v>1005.7002102500001</v>
      </c>
      <c r="CL23" s="30">
        <v>575.62137799999994</v>
      </c>
      <c r="CM23" s="30">
        <v>484.8</v>
      </c>
      <c r="CN23" s="30">
        <v>1242.85899395</v>
      </c>
      <c r="CO23" s="30">
        <v>2424.4385909000002</v>
      </c>
      <c r="CP23" s="30">
        <v>1735.9106820999998</v>
      </c>
      <c r="CQ23" s="30">
        <v>11411.11939907548</v>
      </c>
      <c r="CR23" s="30">
        <v>15118.431078575479</v>
      </c>
      <c r="CS23" s="30">
        <v>12117.99023043399</v>
      </c>
      <c r="CT23" s="30">
        <v>9078.6548131020809</v>
      </c>
      <c r="CU23" s="30">
        <v>1924.2188780551819</v>
      </c>
      <c r="CV23" s="30">
        <v>10221.208054654186</v>
      </c>
      <c r="CW23" s="30">
        <v>870.66827798215718</v>
      </c>
      <c r="CX23" s="30">
        <v>345.92638990592559</v>
      </c>
      <c r="CY23" s="30">
        <v>967.57450323378885</v>
      </c>
      <c r="CZ23" s="30">
        <v>1888.5985969481662</v>
      </c>
      <c r="DA23" s="30">
        <v>1056.4488742668295</v>
      </c>
      <c r="DB23" s="30">
        <v>861.45950340202114</v>
      </c>
      <c r="DC23" s="30">
        <v>6108.8001816902106</v>
      </c>
      <c r="DD23" s="30">
        <v>3023.6971953600205</v>
      </c>
      <c r="DE23" s="30">
        <v>6099.1265832029803</v>
      </c>
      <c r="DF23" s="30">
        <v>3816.6343495851124</v>
      </c>
      <c r="DG23" s="30">
        <v>3075.6995261797797</v>
      </c>
      <c r="DH23" s="30">
        <v>4675.7642186234043</v>
      </c>
      <c r="DI23" s="30">
        <v>1612.4514319083964</v>
      </c>
      <c r="DJ23" s="30">
        <v>1505.4542069104598</v>
      </c>
      <c r="DK23" s="30">
        <v>113.76563080370909</v>
      </c>
      <c r="DL23" s="30">
        <v>291.33815698579269</v>
      </c>
      <c r="DM23" s="30">
        <v>1396.9181194042903</v>
      </c>
      <c r="DN23" s="30">
        <v>3442.4849816169699</v>
      </c>
      <c r="DO23" s="30">
        <v>1013.4224883471147</v>
      </c>
      <c r="DP23" s="30">
        <v>5935.9370879999997</v>
      </c>
      <c r="DQ23" s="30">
        <v>7047.3143492379722</v>
      </c>
      <c r="DR23" s="30">
        <v>2556.6115745205334</v>
      </c>
      <c r="DS23" s="30">
        <v>4647.1329714769654</v>
      </c>
      <c r="DT23" s="30">
        <v>9905.4057725796829</v>
      </c>
      <c r="DU23" s="30">
        <v>8797.0422981271768</v>
      </c>
      <c r="DV23" s="30">
        <v>4157.437813429482</v>
      </c>
      <c r="DW23" s="30">
        <v>2284.9751941115001</v>
      </c>
      <c r="DX23" s="91"/>
      <c r="DY23" s="91"/>
      <c r="DZ23" s="91"/>
    </row>
    <row r="24" spans="1:130" s="27" customFormat="1" x14ac:dyDescent="0.35">
      <c r="A24" s="31" t="s">
        <v>15</v>
      </c>
      <c r="B24" s="32">
        <v>2911.1277770000002</v>
      </c>
      <c r="C24" s="32">
        <v>695.49842000000001</v>
      </c>
      <c r="D24" s="32">
        <v>45.430546</v>
      </c>
      <c r="E24" s="32">
        <v>0.970499</v>
      </c>
      <c r="F24" s="32">
        <v>0</v>
      </c>
      <c r="G24" s="32">
        <v>1647.4695019999999</v>
      </c>
      <c r="H24" s="32">
        <v>3199.1768419999999</v>
      </c>
      <c r="I24" s="32">
        <v>6733.7020629999997</v>
      </c>
      <c r="J24" s="32">
        <v>5044.1889155000008</v>
      </c>
      <c r="K24" s="32">
        <v>3712.4245209999999</v>
      </c>
      <c r="L24" s="32">
        <v>6973.8602680000004</v>
      </c>
      <c r="M24" s="32">
        <v>4861.9541509999999</v>
      </c>
      <c r="N24" s="32">
        <v>2816.537973</v>
      </c>
      <c r="O24" s="32">
        <v>4442.3790820000004</v>
      </c>
      <c r="P24" s="32">
        <v>888.21788500000002</v>
      </c>
      <c r="Q24" s="32">
        <v>271.20908800000001</v>
      </c>
      <c r="R24" s="32">
        <v>295.20911699999999</v>
      </c>
      <c r="S24" s="32">
        <v>559.90018299999997</v>
      </c>
      <c r="T24" s="32">
        <v>2608.7373010000001</v>
      </c>
      <c r="U24" s="32">
        <v>4891.7271600000004</v>
      </c>
      <c r="V24" s="32">
        <v>4083.9710669999999</v>
      </c>
      <c r="W24" s="32">
        <v>3234.3867439999999</v>
      </c>
      <c r="X24" s="32">
        <v>6358.87896</v>
      </c>
      <c r="Y24" s="32">
        <v>5897.3082420000001</v>
      </c>
      <c r="Z24" s="32">
        <v>3213.12725</v>
      </c>
      <c r="AA24" s="32">
        <v>545.40984200000003</v>
      </c>
      <c r="AB24" s="32">
        <v>770.60847100000001</v>
      </c>
      <c r="AC24" s="32">
        <v>0</v>
      </c>
      <c r="AD24" s="32">
        <v>0</v>
      </c>
      <c r="AE24" s="32">
        <v>0</v>
      </c>
      <c r="AF24" s="32">
        <v>299.88084900000001</v>
      </c>
      <c r="AG24" s="32">
        <v>596.69393200000002</v>
      </c>
      <c r="AH24" s="32">
        <v>3442.4232849999999</v>
      </c>
      <c r="AI24" s="32">
        <v>2330.6992620000001</v>
      </c>
      <c r="AJ24" s="32">
        <v>1812.3886440000001</v>
      </c>
      <c r="AK24" s="32">
        <v>2271.4480279999998</v>
      </c>
      <c r="AL24" s="32">
        <v>2505.5</v>
      </c>
      <c r="AM24" s="32">
        <v>426.8</v>
      </c>
      <c r="AN24" s="32">
        <v>762.7</v>
      </c>
      <c r="AO24" s="32">
        <v>79.900000000000006</v>
      </c>
      <c r="AP24" s="32">
        <v>436.2</v>
      </c>
      <c r="AQ24" s="32">
        <v>0</v>
      </c>
      <c r="AR24" s="32">
        <v>1284.3</v>
      </c>
      <c r="AS24" s="32">
        <v>2095.6</v>
      </c>
      <c r="AT24" s="32">
        <v>2331.6999999999998</v>
      </c>
      <c r="AU24" s="32">
        <v>3444.4</v>
      </c>
      <c r="AV24" s="32">
        <v>2117.6999999999998</v>
      </c>
      <c r="AW24" s="32">
        <v>1399.6</v>
      </c>
      <c r="AX24" s="32">
        <v>1468.660001</v>
      </c>
      <c r="AY24" s="32">
        <v>1578.7572970000001</v>
      </c>
      <c r="AZ24" s="32">
        <v>2110.7658299999998</v>
      </c>
      <c r="BA24" s="32">
        <v>3084.3170319999999</v>
      </c>
      <c r="BB24" s="32">
        <v>1369.5439349999999</v>
      </c>
      <c r="BC24" s="32">
        <v>713.38688200000001</v>
      </c>
      <c r="BD24" s="32">
        <v>1896.5131269999999</v>
      </c>
      <c r="BE24" s="32">
        <v>1550.0662400000001</v>
      </c>
      <c r="BF24" s="32">
        <v>2285.1215259999999</v>
      </c>
      <c r="BG24" s="32">
        <v>858.13755700000002</v>
      </c>
      <c r="BH24" s="32">
        <v>1241.0096840000001</v>
      </c>
      <c r="BI24" s="32">
        <v>886.27476300000001</v>
      </c>
      <c r="BJ24" s="32">
        <v>1996.7707559999999</v>
      </c>
      <c r="BK24" s="32">
        <v>551.32800099999997</v>
      </c>
      <c r="BL24" s="32">
        <v>5.8672589999999998</v>
      </c>
      <c r="BM24" s="32"/>
      <c r="BN24" s="32"/>
      <c r="BO24" s="32">
        <v>3.6804999999999999</v>
      </c>
      <c r="BP24" s="32">
        <v>740.30031299999996</v>
      </c>
      <c r="BQ24" s="32">
        <v>1962.660065</v>
      </c>
      <c r="BR24" s="32">
        <v>2201.2017179999998</v>
      </c>
      <c r="BS24" s="32">
        <v>2681.5524650000002</v>
      </c>
      <c r="BT24" s="32">
        <v>3314.281626</v>
      </c>
      <c r="BU24" s="32">
        <v>1894.953184</v>
      </c>
      <c r="BV24" s="32">
        <v>551.29376999999999</v>
      </c>
      <c r="BW24" s="32">
        <v>943.45291399999996</v>
      </c>
      <c r="BX24" s="32">
        <v>209.56219300000001</v>
      </c>
      <c r="BY24" s="32">
        <v>265.33849400000003</v>
      </c>
      <c r="BZ24" s="32">
        <v>0</v>
      </c>
      <c r="CA24" s="32">
        <v>0</v>
      </c>
      <c r="CB24" s="32">
        <v>0</v>
      </c>
      <c r="CC24" s="32">
        <v>279.10656699999998</v>
      </c>
      <c r="CD24" s="32">
        <v>18.199016</v>
      </c>
      <c r="CE24" s="32">
        <v>889.62317499999995</v>
      </c>
      <c r="CF24" s="32">
        <v>3215.7725</v>
      </c>
      <c r="CG24" s="32">
        <v>516.12553800000001</v>
      </c>
      <c r="CH24" s="32">
        <v>0</v>
      </c>
      <c r="CI24" s="32">
        <v>309.26923900000003</v>
      </c>
      <c r="CJ24" s="32">
        <v>369.23329999999999</v>
      </c>
      <c r="CK24" s="32">
        <v>33.580995999999999</v>
      </c>
      <c r="CL24" s="32">
        <v>7.1377999999999997E-2</v>
      </c>
      <c r="CM24" s="32">
        <v>0</v>
      </c>
      <c r="CN24" s="32">
        <v>905.25886400000002</v>
      </c>
      <c r="CO24" s="32">
        <v>1427.9866059999999</v>
      </c>
      <c r="CP24" s="32">
        <v>1160.046302</v>
      </c>
      <c r="CQ24" s="32">
        <v>10644.457189000001</v>
      </c>
      <c r="CR24" s="32">
        <v>14206.870899</v>
      </c>
      <c r="CS24" s="32">
        <v>10997.736951000001</v>
      </c>
      <c r="CT24" s="32">
        <v>8093.1822830000001</v>
      </c>
      <c r="CU24" s="32">
        <v>1778.2718629999999</v>
      </c>
      <c r="CV24" s="32">
        <v>10114.219956000001</v>
      </c>
      <c r="CW24" s="32">
        <v>790.54912200000001</v>
      </c>
      <c r="CX24" s="32">
        <v>221.30334099999999</v>
      </c>
      <c r="CY24" s="32">
        <v>724.98985600000003</v>
      </c>
      <c r="CZ24" s="32">
        <v>1785.091709</v>
      </c>
      <c r="DA24" s="32">
        <v>736.68685100000005</v>
      </c>
      <c r="DB24" s="32">
        <v>692.261483</v>
      </c>
      <c r="DC24" s="32">
        <v>5803.2427950000001</v>
      </c>
      <c r="DD24" s="32">
        <v>2496.767664</v>
      </c>
      <c r="DE24" s="32">
        <v>5422.4846989999996</v>
      </c>
      <c r="DF24" s="32">
        <v>3703.624808</v>
      </c>
      <c r="DG24" s="32">
        <v>2609.4971879999998</v>
      </c>
      <c r="DH24" s="32">
        <v>4106.5455030000003</v>
      </c>
      <c r="DI24" s="32">
        <v>700.11110499999995</v>
      </c>
      <c r="DJ24" s="32">
        <v>987.60728200000005</v>
      </c>
      <c r="DK24" s="32">
        <v>0</v>
      </c>
      <c r="DL24" s="32">
        <v>0</v>
      </c>
      <c r="DM24" s="32">
        <v>1312.9469220000001</v>
      </c>
      <c r="DN24" s="32">
        <v>2995.3412920000001</v>
      </c>
      <c r="DO24" s="32">
        <v>0</v>
      </c>
      <c r="DP24" s="32">
        <v>5935.9370879999997</v>
      </c>
      <c r="DQ24" s="32">
        <v>5145.109582</v>
      </c>
      <c r="DR24" s="32">
        <v>1415.783111</v>
      </c>
      <c r="DS24" s="32">
        <v>4169.2179900000001</v>
      </c>
      <c r="DT24" s="32">
        <v>9533.6251940000002</v>
      </c>
      <c r="DU24" s="32">
        <v>8685.9078090000003</v>
      </c>
      <c r="DV24" s="32">
        <v>2578.8443390000002</v>
      </c>
      <c r="DW24" s="32">
        <v>1781.110925</v>
      </c>
      <c r="DX24" s="91"/>
      <c r="DY24" s="91"/>
      <c r="DZ24" s="91"/>
    </row>
    <row r="25" spans="1:130" s="27" customFormat="1" ht="16.5" customHeight="1" x14ac:dyDescent="0.35">
      <c r="A25" s="31" t="s">
        <v>12</v>
      </c>
      <c r="B25" s="32">
        <v>466.56118244999993</v>
      </c>
      <c r="C25" s="32">
        <v>574.93368405000001</v>
      </c>
      <c r="D25" s="32">
        <v>977.41401164999991</v>
      </c>
      <c r="E25" s="32">
        <v>493.90837649999997</v>
      </c>
      <c r="F25" s="32">
        <v>657.19439069999999</v>
      </c>
      <c r="G25" s="32">
        <v>1267.8713979499998</v>
      </c>
      <c r="H25" s="32">
        <v>798.59916402097429</v>
      </c>
      <c r="I25" s="32">
        <v>894.66280149999989</v>
      </c>
      <c r="J25" s="32">
        <v>1041.7454864290257</v>
      </c>
      <c r="K25" s="32">
        <v>544.29492069972025</v>
      </c>
      <c r="L25" s="32">
        <v>624.75074975000007</v>
      </c>
      <c r="M25" s="32">
        <v>621.6</v>
      </c>
      <c r="N25" s="32">
        <v>607.18330917116998</v>
      </c>
      <c r="O25" s="32">
        <v>745.62604329999999</v>
      </c>
      <c r="P25" s="32">
        <v>504.96224865000005</v>
      </c>
      <c r="Q25" s="32">
        <v>542.26495319999992</v>
      </c>
      <c r="R25" s="32">
        <v>608.67950089999999</v>
      </c>
      <c r="S25" s="32">
        <v>533.13554669999996</v>
      </c>
      <c r="T25" s="32">
        <v>660.29130929999997</v>
      </c>
      <c r="U25" s="32">
        <v>1718.8417737999998</v>
      </c>
      <c r="V25" s="32">
        <v>791.37046359999999</v>
      </c>
      <c r="W25" s="32">
        <v>193.14725489999998</v>
      </c>
      <c r="X25" s="32">
        <v>422.06904229999998</v>
      </c>
      <c r="Y25" s="32">
        <v>335.51</v>
      </c>
      <c r="Z25" s="32">
        <v>633.90059405</v>
      </c>
      <c r="AA25" s="32">
        <v>526.45425263000004</v>
      </c>
      <c r="AB25" s="32">
        <v>609.93319080000003</v>
      </c>
      <c r="AC25" s="32">
        <v>635.37715379999997</v>
      </c>
      <c r="AD25" s="32">
        <v>809.04362264999997</v>
      </c>
      <c r="AE25" s="32">
        <v>554.7001186</v>
      </c>
      <c r="AF25" s="32">
        <v>1016.4589907999999</v>
      </c>
      <c r="AG25" s="32">
        <v>928.07522959999994</v>
      </c>
      <c r="AH25" s="32">
        <v>664.01740864999999</v>
      </c>
      <c r="AI25" s="32">
        <v>611.08896800000002</v>
      </c>
      <c r="AJ25" s="32">
        <v>604.01674600000001</v>
      </c>
      <c r="AK25" s="32">
        <v>868.52689874999999</v>
      </c>
      <c r="AL25" s="32">
        <v>675.4</v>
      </c>
      <c r="AM25" s="32">
        <v>712</v>
      </c>
      <c r="AN25" s="32">
        <v>651.79999999999995</v>
      </c>
      <c r="AO25" s="32">
        <v>628.79999999999995</v>
      </c>
      <c r="AP25" s="32">
        <v>773.2</v>
      </c>
      <c r="AQ25" s="32">
        <v>548.4</v>
      </c>
      <c r="AR25" s="32">
        <v>770.1</v>
      </c>
      <c r="AS25" s="32">
        <v>721.7</v>
      </c>
      <c r="AT25" s="32">
        <v>554.4</v>
      </c>
      <c r="AU25" s="32">
        <v>465.7</v>
      </c>
      <c r="AV25" s="32">
        <v>1300</v>
      </c>
      <c r="AW25" s="32">
        <v>344.9</v>
      </c>
      <c r="AX25" s="32">
        <v>548.90867004999996</v>
      </c>
      <c r="AY25" s="32">
        <v>596.91462000000001</v>
      </c>
      <c r="AZ25" s="32">
        <v>555.52051414999983</v>
      </c>
      <c r="BA25" s="32">
        <v>615.68934174999993</v>
      </c>
      <c r="BB25" s="32">
        <v>672.86058655000011</v>
      </c>
      <c r="BC25" s="32">
        <v>471.08826944999998</v>
      </c>
      <c r="BD25" s="32">
        <v>554.44153649999998</v>
      </c>
      <c r="BE25" s="32">
        <v>488.94519000000003</v>
      </c>
      <c r="BF25" s="32">
        <v>651.31999695000002</v>
      </c>
      <c r="BG25" s="32">
        <v>1037.6967282999999</v>
      </c>
      <c r="BH25" s="32">
        <v>522.99292135000007</v>
      </c>
      <c r="BI25" s="32">
        <v>517.8069663</v>
      </c>
      <c r="BJ25" s="32">
        <v>657.52574440000001</v>
      </c>
      <c r="BK25" s="32">
        <v>497.14964639999999</v>
      </c>
      <c r="BL25" s="32">
        <v>402.64926734999995</v>
      </c>
      <c r="BM25" s="32">
        <v>523.17876720000004</v>
      </c>
      <c r="BN25" s="32">
        <v>366.44936969999998</v>
      </c>
      <c r="BO25" s="32">
        <v>431.45430554999996</v>
      </c>
      <c r="BP25" s="32">
        <v>369.18675089999999</v>
      </c>
      <c r="BQ25" s="32">
        <v>483.05944619999997</v>
      </c>
      <c r="BR25" s="32">
        <v>511.84500000000003</v>
      </c>
      <c r="BS25" s="32">
        <v>348.86672399999998</v>
      </c>
      <c r="BT25" s="32">
        <v>292.18124689999996</v>
      </c>
      <c r="BU25" s="32">
        <v>374.37407569999999</v>
      </c>
      <c r="BV25" s="32">
        <v>389.93224094999999</v>
      </c>
      <c r="BW25" s="32">
        <v>434.51815755000001</v>
      </c>
      <c r="BX25" s="32">
        <v>625.82373319999999</v>
      </c>
      <c r="BY25" s="32">
        <v>208.71079349999999</v>
      </c>
      <c r="BZ25" s="32">
        <v>548.54642879999994</v>
      </c>
      <c r="CA25" s="32">
        <v>497.6954958</v>
      </c>
      <c r="CB25" s="32">
        <v>441.27611444999997</v>
      </c>
      <c r="CC25" s="32">
        <v>906.80344155</v>
      </c>
      <c r="CD25" s="32">
        <v>436.63521539999999</v>
      </c>
      <c r="CE25" s="32">
        <v>674.54490229999999</v>
      </c>
      <c r="CF25" s="32">
        <v>473.98369514999996</v>
      </c>
      <c r="CG25" s="32">
        <v>463.91661269999997</v>
      </c>
      <c r="CH25" s="32">
        <v>462.89823089999999</v>
      </c>
      <c r="CI25" s="32">
        <v>372.40504709999999</v>
      </c>
      <c r="CJ25" s="32">
        <v>1150.733592</v>
      </c>
      <c r="CK25" s="32">
        <v>972.11921425000003</v>
      </c>
      <c r="CL25" s="32">
        <v>575.54999999999995</v>
      </c>
      <c r="CM25" s="32">
        <v>484.8</v>
      </c>
      <c r="CN25" s="32">
        <v>337.60012995</v>
      </c>
      <c r="CO25" s="32">
        <v>885.93673590000003</v>
      </c>
      <c r="CP25" s="32">
        <v>515.32406909999997</v>
      </c>
      <c r="CQ25" s="32">
        <v>766.66221007547995</v>
      </c>
      <c r="CR25" s="32">
        <v>906.34328857547996</v>
      </c>
      <c r="CS25" s="32">
        <v>1118.7948824339901</v>
      </c>
      <c r="CT25" s="32">
        <v>933.7159071866057</v>
      </c>
      <c r="CU25" s="32">
        <v>62.548720737935191</v>
      </c>
      <c r="CV25" s="32">
        <v>45.852042280364351</v>
      </c>
      <c r="CW25" s="32">
        <v>34.336781135210217</v>
      </c>
      <c r="CX25" s="32">
        <v>53.409878102539558</v>
      </c>
      <c r="CY25" s="32">
        <v>103.96484881448092</v>
      </c>
      <c r="CZ25" s="32">
        <v>44.360094834928375</v>
      </c>
      <c r="DA25" s="32">
        <v>30.090528114355536</v>
      </c>
      <c r="DB25" s="32">
        <v>72.513437315151918</v>
      </c>
      <c r="DC25" s="32">
        <v>243.17051258151849</v>
      </c>
      <c r="DD25" s="32">
        <v>232.7998185828661</v>
      </c>
      <c r="DE25" s="32">
        <v>435.99590551556332</v>
      </c>
      <c r="DF25" s="32">
        <v>48.432660679333878</v>
      </c>
      <c r="DG25" s="32">
        <v>405.5652992199058</v>
      </c>
      <c r="DH25" s="32">
        <v>501.12782955288748</v>
      </c>
      <c r="DI25" s="32">
        <v>37.516684675027058</v>
      </c>
      <c r="DJ25" s="32">
        <v>415.76912667591131</v>
      </c>
      <c r="DK25" s="32">
        <v>48.756698915875326</v>
      </c>
      <c r="DL25" s="32">
        <v>46.627653851054021</v>
      </c>
      <c r="DM25" s="32">
        <v>34.991049601838661</v>
      </c>
      <c r="DN25" s="32">
        <v>56.183580692987078</v>
      </c>
      <c r="DO25" s="32">
        <v>29.002797148763452</v>
      </c>
      <c r="DP25" s="32">
        <v>0</v>
      </c>
      <c r="DQ25" s="32">
        <v>1017.0267063877022</v>
      </c>
      <c r="DR25" s="32">
        <v>1118.2699157945144</v>
      </c>
      <c r="DS25" s="32">
        <v>61.909881490127745</v>
      </c>
      <c r="DT25" s="32">
        <v>288.79352910557799</v>
      </c>
      <c r="DU25" s="32">
        <v>47.629066768790459</v>
      </c>
      <c r="DV25" s="32">
        <v>1493.7416696126352</v>
      </c>
      <c r="DW25" s="32">
        <v>7.375668904928574</v>
      </c>
      <c r="DX25" s="91"/>
      <c r="DY25" s="91"/>
      <c r="DZ25" s="91"/>
    </row>
    <row r="26" spans="1:130" s="27" customFormat="1" x14ac:dyDescent="0.35">
      <c r="A26" s="31" t="s">
        <v>16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/>
      <c r="AA26" s="32"/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204.569988</v>
      </c>
      <c r="AI26" s="32">
        <v>105.113873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20.8</v>
      </c>
      <c r="AP26" s="32">
        <v>0</v>
      </c>
      <c r="AQ26" s="32">
        <v>0</v>
      </c>
      <c r="AR26" s="32">
        <v>0</v>
      </c>
      <c r="AS26" s="32">
        <v>0</v>
      </c>
      <c r="AT26" s="32">
        <v>75.8</v>
      </c>
      <c r="AU26" s="32">
        <v>20</v>
      </c>
      <c r="AV26" s="32">
        <v>477.5</v>
      </c>
      <c r="AW26" s="32">
        <v>0</v>
      </c>
      <c r="AX26" s="32">
        <v>18.474978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/>
      <c r="BK26" s="32"/>
      <c r="BL26" s="32"/>
      <c r="BM26" s="32"/>
      <c r="BN26" s="32"/>
      <c r="BO26" s="32">
        <v>14.310650000000001</v>
      </c>
      <c r="BP26" s="32">
        <v>0</v>
      </c>
      <c r="BQ26" s="32">
        <v>22.303823999999999</v>
      </c>
      <c r="BR26" s="32">
        <v>0</v>
      </c>
      <c r="BS26" s="32">
        <v>0</v>
      </c>
      <c r="BT26" s="32">
        <v>2.2679689999999999</v>
      </c>
      <c r="BU26" s="32">
        <v>0</v>
      </c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51.75662291547431</v>
      </c>
      <c r="CU26" s="32">
        <v>83.398294317246922</v>
      </c>
      <c r="CV26" s="32">
        <v>61.136056373819144</v>
      </c>
      <c r="CW26" s="32">
        <v>45.782374846946958</v>
      </c>
      <c r="CX26" s="32">
        <v>71.213170803386078</v>
      </c>
      <c r="CY26" s="32">
        <v>138.6197984193079</v>
      </c>
      <c r="CZ26" s="32">
        <v>59.146793113237848</v>
      </c>
      <c r="DA26" s="32">
        <v>289.67149515247405</v>
      </c>
      <c r="DB26" s="32">
        <v>96.684583086869225</v>
      </c>
      <c r="DC26" s="32">
        <v>62.386874108691295</v>
      </c>
      <c r="DD26" s="32">
        <v>64.477116777154805</v>
      </c>
      <c r="DE26" s="32">
        <v>49.6228966874178</v>
      </c>
      <c r="DF26" s="32">
        <v>64.576880905778509</v>
      </c>
      <c r="DG26" s="32">
        <v>60.637038959874381</v>
      </c>
      <c r="DH26" s="32">
        <v>67.74404207051667</v>
      </c>
      <c r="DI26" s="32">
        <v>50.022246233369408</v>
      </c>
      <c r="DJ26" s="32">
        <v>69.065938234548369</v>
      </c>
      <c r="DK26" s="32">
        <v>65.008931887833768</v>
      </c>
      <c r="DL26" s="32">
        <v>62.170205134738694</v>
      </c>
      <c r="DM26" s="32">
        <v>46.654732802451548</v>
      </c>
      <c r="DN26" s="32">
        <v>390.96010892398277</v>
      </c>
      <c r="DO26" s="32">
        <v>38.67039619835127</v>
      </c>
      <c r="DP26" s="32">
        <v>0</v>
      </c>
      <c r="DQ26" s="32">
        <v>83.459877850269621</v>
      </c>
      <c r="DR26" s="32">
        <v>22.558547726019125</v>
      </c>
      <c r="DS26" s="32">
        <v>416.00509998683702</v>
      </c>
      <c r="DT26" s="32">
        <v>82.987049474104012</v>
      </c>
      <c r="DU26" s="32">
        <v>63.5054223583873</v>
      </c>
      <c r="DV26" s="32">
        <v>84.851804816846908</v>
      </c>
      <c r="DW26" s="32">
        <v>9.8342252065714337</v>
      </c>
      <c r="DX26" s="91"/>
      <c r="DY26" s="91"/>
      <c r="DZ26" s="91"/>
    </row>
    <row r="27" spans="1:130" s="27" customFormat="1" x14ac:dyDescent="0.35">
      <c r="A27" s="31" t="s">
        <v>18</v>
      </c>
      <c r="B27" s="32">
        <v>0</v>
      </c>
      <c r="C27" s="32">
        <v>0</v>
      </c>
      <c r="D27" s="32">
        <v>0</v>
      </c>
      <c r="E27" s="32">
        <v>5.465198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/>
      <c r="AA27" s="32"/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514.02316689999998</v>
      </c>
      <c r="AJ27" s="32">
        <v>0</v>
      </c>
      <c r="AK27" s="32">
        <v>115.94996500000001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68.7</v>
      </c>
      <c r="AR27" s="32">
        <v>45.7</v>
      </c>
      <c r="AS27" s="32">
        <v>104.5</v>
      </c>
      <c r="AT27" s="32">
        <v>161.9</v>
      </c>
      <c r="AU27" s="32">
        <v>0</v>
      </c>
      <c r="AV27" s="32">
        <v>22.6</v>
      </c>
      <c r="AW27" s="32">
        <v>0</v>
      </c>
      <c r="AX27" s="32">
        <v>0</v>
      </c>
      <c r="AY27" s="32">
        <v>0</v>
      </c>
      <c r="AZ27" s="32">
        <v>864.20736899999997</v>
      </c>
      <c r="BA27" s="32">
        <v>0</v>
      </c>
      <c r="BB27" s="32">
        <v>0</v>
      </c>
      <c r="BC27" s="32">
        <v>0</v>
      </c>
      <c r="BD27" s="32">
        <v>31.482780999999999</v>
      </c>
      <c r="BE27" s="32">
        <v>82.831776000000005</v>
      </c>
      <c r="BF27" s="32">
        <v>166.07312999999999</v>
      </c>
      <c r="BG27" s="32">
        <v>0</v>
      </c>
      <c r="BH27" s="32">
        <v>0</v>
      </c>
      <c r="BI27" s="32">
        <v>43.570900000000002</v>
      </c>
      <c r="BJ27" s="32">
        <v>52.496210999999995</v>
      </c>
      <c r="BK27" s="32"/>
      <c r="BL27" s="32">
        <v>28.530082</v>
      </c>
      <c r="BM27" s="32"/>
      <c r="BN27" s="32"/>
      <c r="BO27" s="32"/>
      <c r="BP27" s="32">
        <v>0</v>
      </c>
      <c r="BQ27" s="32">
        <v>37.266711000000001</v>
      </c>
      <c r="BR27" s="32">
        <v>6.5333589999999999</v>
      </c>
      <c r="BS27" s="32">
        <v>0</v>
      </c>
      <c r="BT27" s="32">
        <v>0</v>
      </c>
      <c r="BU27" s="32">
        <v>307.04849400000012</v>
      </c>
      <c r="BV27" s="32">
        <v>0</v>
      </c>
      <c r="BW27" s="32">
        <v>0</v>
      </c>
      <c r="BX27" s="32">
        <v>0.197213</v>
      </c>
      <c r="BY27" s="32">
        <v>0</v>
      </c>
      <c r="BZ27" s="32">
        <v>0</v>
      </c>
      <c r="CA27" s="32">
        <v>0</v>
      </c>
      <c r="CB27" s="32">
        <v>0</v>
      </c>
      <c r="CC27" s="32">
        <v>16.9176</v>
      </c>
      <c r="CD27" s="32">
        <v>0</v>
      </c>
      <c r="CE27" s="32">
        <v>0</v>
      </c>
      <c r="CF27" s="32">
        <v>507.31750500000004</v>
      </c>
      <c r="CG27" s="32">
        <v>0</v>
      </c>
      <c r="CH27" s="32">
        <v>8.0748290000000011</v>
      </c>
      <c r="CI27" s="32">
        <v>63.091732999999998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110.515249</v>
      </c>
      <c r="CP27" s="32">
        <v>60.540311000000003</v>
      </c>
      <c r="CQ27" s="32">
        <v>0</v>
      </c>
      <c r="CR27" s="32">
        <v>5.2168910000000004</v>
      </c>
      <c r="CS27" s="32">
        <v>1.4583969999999999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229.65259599999999</v>
      </c>
      <c r="DE27" s="32">
        <v>191.02308199999999</v>
      </c>
      <c r="DF27" s="32">
        <v>0</v>
      </c>
      <c r="DG27" s="32">
        <v>0</v>
      </c>
      <c r="DH27" s="32">
        <v>0.34684399999969173</v>
      </c>
      <c r="DI27" s="32">
        <v>824.80139600000007</v>
      </c>
      <c r="DJ27" s="32">
        <v>33.01186000000007</v>
      </c>
      <c r="DK27" s="32">
        <v>0</v>
      </c>
      <c r="DL27" s="32">
        <v>182.54029799999998</v>
      </c>
      <c r="DM27" s="32">
        <v>2.3254150000000209</v>
      </c>
      <c r="DN27" s="32">
        <v>0</v>
      </c>
      <c r="DO27" s="32">
        <v>945.74929499999996</v>
      </c>
      <c r="DP27" s="32">
        <v>0</v>
      </c>
      <c r="DQ27" s="32">
        <v>801.71818299999995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486.65437500000002</v>
      </c>
      <c r="DX27" s="91"/>
      <c r="DY27" s="91"/>
      <c r="DZ27" s="91"/>
    </row>
    <row r="28" spans="1:130" s="27" customFormat="1" x14ac:dyDescent="0.35">
      <c r="A28" s="28" t="s">
        <v>19</v>
      </c>
      <c r="B28" s="30">
        <v>4262.2388957999992</v>
      </c>
      <c r="C28" s="30">
        <v>5005.7728382000014</v>
      </c>
      <c r="D28" s="30">
        <v>4624.6859936000001</v>
      </c>
      <c r="E28" s="30">
        <v>3740.3797269999991</v>
      </c>
      <c r="F28" s="30">
        <v>2637.6342638000006</v>
      </c>
      <c r="G28" s="30">
        <v>5157.7765288000001</v>
      </c>
      <c r="H28" s="30">
        <v>3929.9579760838974</v>
      </c>
      <c r="I28" s="30">
        <v>3294.8959930000001</v>
      </c>
      <c r="J28" s="30">
        <v>4607.2156492061022</v>
      </c>
      <c r="K28" s="30">
        <v>3005.1024187988805</v>
      </c>
      <c r="L28" s="30">
        <v>5385.6713340000006</v>
      </c>
      <c r="M28" s="30">
        <v>3422.9245369999999</v>
      </c>
      <c r="N28" s="30">
        <v>3493.2498156846791</v>
      </c>
      <c r="O28" s="30">
        <v>5121.1587472000037</v>
      </c>
      <c r="P28" s="30">
        <v>4593.4967696000003</v>
      </c>
      <c r="Q28" s="30">
        <v>3864.1940718000001</v>
      </c>
      <c r="R28" s="30">
        <v>3236.0369017299995</v>
      </c>
      <c r="S28" s="30">
        <v>3693.0970938</v>
      </c>
      <c r="T28" s="30">
        <v>6186.4327771999997</v>
      </c>
      <c r="U28" s="30">
        <v>4887.9563572000006</v>
      </c>
      <c r="V28" s="30">
        <v>3857.5941604000041</v>
      </c>
      <c r="W28" s="30">
        <v>6371.8741355999991</v>
      </c>
      <c r="X28" s="30">
        <v>6215.1575821999968</v>
      </c>
      <c r="Y28" s="30">
        <v>4408.0101719999975</v>
      </c>
      <c r="Z28" s="30">
        <v>7076.9187058700008</v>
      </c>
      <c r="AA28" s="30">
        <v>6483.8614979799995</v>
      </c>
      <c r="AB28" s="30">
        <v>7663.381027200001</v>
      </c>
      <c r="AC28" s="30">
        <v>5561.2075042000006</v>
      </c>
      <c r="AD28" s="30">
        <v>9569.3910825999992</v>
      </c>
      <c r="AE28" s="30">
        <v>9623.6975824000001</v>
      </c>
      <c r="AF28" s="30">
        <v>12050.0245782</v>
      </c>
      <c r="AG28" s="30">
        <v>9281.4526824000004</v>
      </c>
      <c r="AH28" s="30">
        <v>8551.3166635999987</v>
      </c>
      <c r="AI28" s="30">
        <v>49620.041492600008</v>
      </c>
      <c r="AJ28" s="30">
        <v>10622.522929000001</v>
      </c>
      <c r="AK28" s="30">
        <v>10816.06668</v>
      </c>
      <c r="AL28" s="30">
        <v>14540.0761</v>
      </c>
      <c r="AM28" s="30">
        <v>46584.283600000002</v>
      </c>
      <c r="AN28" s="30">
        <v>10619.6</v>
      </c>
      <c r="AO28" s="30">
        <v>12237.5</v>
      </c>
      <c r="AP28" s="30">
        <v>8822.2999999999993</v>
      </c>
      <c r="AQ28" s="30">
        <v>8780</v>
      </c>
      <c r="AR28" s="30">
        <v>9394.2000000000007</v>
      </c>
      <c r="AS28" s="30">
        <v>9342.2000000000007</v>
      </c>
      <c r="AT28" s="30">
        <v>4281</v>
      </c>
      <c r="AU28" s="30">
        <v>23215.478186999997</v>
      </c>
      <c r="AV28" s="30">
        <v>5867.4317170000013</v>
      </c>
      <c r="AW28" s="30">
        <v>7514.9</v>
      </c>
      <c r="AX28" s="30">
        <v>7286.0275916999999</v>
      </c>
      <c r="AY28" s="30">
        <v>7595.3968705000007</v>
      </c>
      <c r="AZ28" s="30">
        <v>9199.6256745999999</v>
      </c>
      <c r="BA28" s="30">
        <v>7741.4938300000003</v>
      </c>
      <c r="BB28" s="30">
        <v>46431.022461150402</v>
      </c>
      <c r="BC28" s="30">
        <v>8289.8580857999987</v>
      </c>
      <c r="BD28" s="30">
        <v>9346.3370443000003</v>
      </c>
      <c r="BE28" s="30">
        <v>7781.2603209999988</v>
      </c>
      <c r="BF28" s="30">
        <v>50186.619554429999</v>
      </c>
      <c r="BG28" s="30">
        <v>9872.9005722000002</v>
      </c>
      <c r="BH28" s="30">
        <v>11299.3830674</v>
      </c>
      <c r="BI28" s="30">
        <v>7742.2291971999985</v>
      </c>
      <c r="BJ28" s="30">
        <v>3738.8300776000001</v>
      </c>
      <c r="BK28" s="30">
        <v>5193.3463916000001</v>
      </c>
      <c r="BL28" s="30">
        <v>7482.0695933999996</v>
      </c>
      <c r="BM28" s="30">
        <v>3172.9324288000007</v>
      </c>
      <c r="BN28" s="30">
        <v>2417.8166357999999</v>
      </c>
      <c r="BO28" s="30">
        <v>3168.8036652000001</v>
      </c>
      <c r="BP28" s="30">
        <v>90041.853442980006</v>
      </c>
      <c r="BQ28" s="30">
        <v>2277.6572597999998</v>
      </c>
      <c r="BR28" s="30">
        <v>6037.1227600000011</v>
      </c>
      <c r="BS28" s="30">
        <v>2934.0852990000003</v>
      </c>
      <c r="BT28" s="30">
        <v>6071.2099426000004</v>
      </c>
      <c r="BU28" s="30">
        <v>4710.2784178000002</v>
      </c>
      <c r="BV28" s="30">
        <v>4089.2988307999995</v>
      </c>
      <c r="BW28" s="30">
        <v>8490.8356022000007</v>
      </c>
      <c r="BX28" s="30">
        <v>4365.3907087999996</v>
      </c>
      <c r="BY28" s="30">
        <v>1874.191957</v>
      </c>
      <c r="BZ28" s="30">
        <v>5144.8453491999999</v>
      </c>
      <c r="CA28" s="30">
        <v>2383.3512322000001</v>
      </c>
      <c r="CB28" s="30">
        <v>2540.9688328000002</v>
      </c>
      <c r="CC28" s="30">
        <v>8097.1586241999994</v>
      </c>
      <c r="CD28" s="30">
        <v>1882.9350106000002</v>
      </c>
      <c r="CE28" s="30">
        <v>6627.4449412000004</v>
      </c>
      <c r="CF28" s="30">
        <v>83314.378154128004</v>
      </c>
      <c r="CG28" s="30">
        <v>4964.6470808000004</v>
      </c>
      <c r="CH28" s="30">
        <v>2838.4508925999999</v>
      </c>
      <c r="CI28" s="30">
        <v>58646.698336491994</v>
      </c>
      <c r="CJ28" s="30">
        <v>5973.2348679999996</v>
      </c>
      <c r="CK28" s="30">
        <v>4931.0461489999998</v>
      </c>
      <c r="CL28" s="30">
        <v>2729.7034610000001</v>
      </c>
      <c r="CM28" s="30">
        <v>3471.2885900000001</v>
      </c>
      <c r="CN28" s="30">
        <v>2375.6322867999997</v>
      </c>
      <c r="CO28" s="30">
        <v>4611.9254395999997</v>
      </c>
      <c r="CP28" s="30">
        <v>5112.2807034000007</v>
      </c>
      <c r="CQ28" s="30">
        <v>4766.0264873019205</v>
      </c>
      <c r="CR28" s="30">
        <v>58618.292452301925</v>
      </c>
      <c r="CS28" s="30">
        <v>2883.7483537359599</v>
      </c>
      <c r="CT28" s="30">
        <v>4230.2937725944266</v>
      </c>
      <c r="CU28" s="30">
        <v>7058.9055451219956</v>
      </c>
      <c r="CV28" s="30">
        <v>4409.2639506293699</v>
      </c>
      <c r="CW28" s="30">
        <v>2391.3582072065819</v>
      </c>
      <c r="CX28" s="30">
        <v>4336.473454478838</v>
      </c>
      <c r="CY28" s="30">
        <v>9013.0860068793263</v>
      </c>
      <c r="CZ28" s="30">
        <v>7494.9888380422626</v>
      </c>
      <c r="DA28" s="30">
        <v>4171.3336480470371</v>
      </c>
      <c r="DB28" s="30">
        <v>93413.167872216291</v>
      </c>
      <c r="DC28" s="30">
        <v>4351.1299748206793</v>
      </c>
      <c r="DD28" s="30">
        <v>105894.30001804518</v>
      </c>
      <c r="DE28" s="30">
        <v>4882.4059687036406</v>
      </c>
      <c r="DF28" s="30">
        <v>4814.8232573388841</v>
      </c>
      <c r="DG28" s="30">
        <v>12133.428348500784</v>
      </c>
      <c r="DH28" s="30">
        <v>5953.1413527259374</v>
      </c>
      <c r="DI28" s="30">
        <v>13365.43953104144</v>
      </c>
      <c r="DJ28" s="30">
        <v>4466.4885890340729</v>
      </c>
      <c r="DK28" s="30">
        <v>11337.380018701038</v>
      </c>
      <c r="DL28" s="30">
        <v>15463.725141850884</v>
      </c>
      <c r="DM28" s="30">
        <v>3385.5321395736778</v>
      </c>
      <c r="DN28" s="30">
        <v>5294.7063202156087</v>
      </c>
      <c r="DO28" s="30">
        <v>16599.438480760306</v>
      </c>
      <c r="DP28" s="30">
        <v>94778.0381862496</v>
      </c>
      <c r="DQ28" s="30">
        <v>7006.8017827696021</v>
      </c>
      <c r="DR28" s="30">
        <v>2184.9580327123804</v>
      </c>
      <c r="DS28" s="30">
        <v>5586.7758285822683</v>
      </c>
      <c r="DT28" s="30">
        <v>148748.40572960753</v>
      </c>
      <c r="DU28" s="30">
        <v>4768.5801582600798</v>
      </c>
      <c r="DV28" s="30">
        <v>8240.1864668947073</v>
      </c>
      <c r="DW28" s="30">
        <v>107343.42634687132</v>
      </c>
      <c r="DX28" s="91"/>
      <c r="DY28" s="91"/>
      <c r="DZ28" s="91"/>
    </row>
    <row r="29" spans="1:130" s="27" customFormat="1" x14ac:dyDescent="0.35">
      <c r="A29" s="31" t="s">
        <v>20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/>
      <c r="AA29" s="32"/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34.157556</v>
      </c>
      <c r="AL29" s="32">
        <v>0</v>
      </c>
      <c r="AM29" s="32">
        <v>0</v>
      </c>
      <c r="AN29" s="32">
        <v>1.4</v>
      </c>
      <c r="AO29" s="32">
        <v>20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/>
      <c r="BK29" s="32"/>
      <c r="BL29" s="32"/>
      <c r="BM29" s="32"/>
      <c r="BN29" s="32"/>
      <c r="BO29" s="32"/>
      <c r="BP29" s="32"/>
      <c r="BQ29" s="32"/>
      <c r="BR29" s="32"/>
      <c r="BS29" s="32">
        <v>0</v>
      </c>
      <c r="BT29" s="32">
        <v>86.762150000000005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9.9640000000000004</v>
      </c>
      <c r="CB29" s="32">
        <v>0</v>
      </c>
      <c r="CC29" s="32">
        <v>0</v>
      </c>
      <c r="CD29" s="32">
        <v>0</v>
      </c>
      <c r="CE29" s="32">
        <v>7.6499999999999999E-2</v>
      </c>
      <c r="CF29" s="32">
        <v>65.870992999999999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14.52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190.77478500000001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5.1464559999999997</v>
      </c>
      <c r="DC29" s="32">
        <v>84.829899999999995</v>
      </c>
      <c r="DD29" s="32">
        <v>62.985100000000003</v>
      </c>
      <c r="DE29" s="32">
        <v>0</v>
      </c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>
        <v>7.0365820000000001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91"/>
      <c r="DY29" s="91"/>
      <c r="DZ29" s="91"/>
    </row>
    <row r="30" spans="1:130" s="27" customFormat="1" x14ac:dyDescent="0.35">
      <c r="A30" s="31" t="s">
        <v>21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87.670946000000001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/>
      <c r="AA30" s="32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2.7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/>
      <c r="BK30" s="32"/>
      <c r="BL30" s="32"/>
      <c r="BM30" s="32"/>
      <c r="BN30" s="32"/>
      <c r="BO30" s="32"/>
      <c r="BP30" s="32"/>
      <c r="BQ30" s="32"/>
      <c r="BR30" s="32"/>
      <c r="BS30" s="32">
        <v>0</v>
      </c>
      <c r="BT30" s="32">
        <v>0</v>
      </c>
      <c r="BU30" s="32">
        <v>0</v>
      </c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3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>
        <v>0</v>
      </c>
      <c r="DV30" s="32">
        <v>0</v>
      </c>
      <c r="DW30" s="32">
        <v>0</v>
      </c>
      <c r="DX30" s="91"/>
      <c r="DY30" s="91"/>
      <c r="DZ30" s="91"/>
    </row>
    <row r="31" spans="1:130" s="27" customFormat="1" x14ac:dyDescent="0.35">
      <c r="A31" s="31" t="s">
        <v>22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154.744832</v>
      </c>
      <c r="N31" s="32">
        <v>99.770160000000004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37.128194000000001</v>
      </c>
      <c r="Y31" s="32">
        <v>0</v>
      </c>
      <c r="Z31" s="32"/>
      <c r="AA31" s="32"/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>
        <v>0</v>
      </c>
      <c r="AY31" s="32">
        <v>0</v>
      </c>
      <c r="AZ31" s="32">
        <v>0</v>
      </c>
      <c r="BA31" s="32">
        <v>78.506518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/>
      <c r="BK31" s="32"/>
      <c r="BL31" s="32"/>
      <c r="BM31" s="32"/>
      <c r="BN31" s="32"/>
      <c r="BO31" s="32"/>
      <c r="BP31" s="32"/>
      <c r="BQ31" s="32"/>
      <c r="BR31" s="32"/>
      <c r="BS31" s="32">
        <v>0</v>
      </c>
      <c r="BT31" s="32">
        <v>0</v>
      </c>
      <c r="BU31" s="32">
        <v>0</v>
      </c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100.362509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32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32">
        <v>0</v>
      </c>
      <c r="DC31" s="32">
        <v>0</v>
      </c>
      <c r="DD31" s="32">
        <v>0</v>
      </c>
      <c r="DE31" s="32">
        <v>0</v>
      </c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>
        <v>0</v>
      </c>
      <c r="DV31" s="32">
        <v>0</v>
      </c>
      <c r="DW31" s="32">
        <v>0</v>
      </c>
      <c r="DX31" s="91"/>
      <c r="DY31" s="91"/>
      <c r="DZ31" s="91"/>
    </row>
    <row r="32" spans="1:130" s="27" customFormat="1" x14ac:dyDescent="0.35">
      <c r="A32" s="31" t="s">
        <v>23</v>
      </c>
      <c r="B32" s="32">
        <v>0</v>
      </c>
      <c r="C32" s="32">
        <v>0</v>
      </c>
      <c r="D32" s="32">
        <v>14.048384</v>
      </c>
      <c r="E32" s="32">
        <v>0</v>
      </c>
      <c r="F32" s="32">
        <v>0</v>
      </c>
      <c r="G32" s="32">
        <v>7.5564929999999997</v>
      </c>
      <c r="H32" s="32">
        <v>0</v>
      </c>
      <c r="I32" s="32">
        <v>0</v>
      </c>
      <c r="J32" s="32">
        <v>0</v>
      </c>
      <c r="K32" s="32">
        <v>54.472842</v>
      </c>
      <c r="L32" s="32">
        <v>112.35336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114.333431</v>
      </c>
      <c r="X32" s="32">
        <v>0</v>
      </c>
      <c r="Y32" s="32">
        <v>0</v>
      </c>
      <c r="Z32" s="32"/>
      <c r="AA32" s="32"/>
      <c r="AB32" s="32">
        <v>0</v>
      </c>
      <c r="AC32" s="32">
        <v>0</v>
      </c>
      <c r="AD32" s="32">
        <v>0</v>
      </c>
      <c r="AE32" s="32">
        <v>70.186723000000001</v>
      </c>
      <c r="AF32" s="32">
        <v>0</v>
      </c>
      <c r="AG32" s="32">
        <v>0</v>
      </c>
      <c r="AH32" s="32">
        <v>0.279721</v>
      </c>
      <c r="AI32" s="32">
        <v>0</v>
      </c>
      <c r="AJ32" s="32">
        <v>10.26308</v>
      </c>
      <c r="AK32" s="32">
        <v>0</v>
      </c>
      <c r="AL32" s="32">
        <v>329.1</v>
      </c>
      <c r="AM32" s="32">
        <v>0</v>
      </c>
      <c r="AN32" s="32">
        <v>0</v>
      </c>
      <c r="AO32" s="32">
        <v>208.3</v>
      </c>
      <c r="AP32" s="32">
        <v>0</v>
      </c>
      <c r="AQ32" s="32">
        <v>0</v>
      </c>
      <c r="AR32" s="32">
        <v>0</v>
      </c>
      <c r="AS32" s="32">
        <v>197.4</v>
      </c>
      <c r="AT32" s="32">
        <v>0</v>
      </c>
      <c r="AU32" s="32">
        <v>0</v>
      </c>
      <c r="AV32" s="32">
        <v>0</v>
      </c>
      <c r="AW32" s="32">
        <v>19.100000000000001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6.4334920000000002</v>
      </c>
      <c r="BF32" s="32">
        <v>0</v>
      </c>
      <c r="BG32" s="32">
        <v>70.314470999999998</v>
      </c>
      <c r="BH32" s="32">
        <v>0</v>
      </c>
      <c r="BI32" s="32">
        <v>0</v>
      </c>
      <c r="BJ32" s="32"/>
      <c r="BK32" s="32"/>
      <c r="BL32" s="32"/>
      <c r="BM32" s="32"/>
      <c r="BN32" s="32"/>
      <c r="BO32" s="32"/>
      <c r="BP32" s="32"/>
      <c r="BQ32" s="32"/>
      <c r="BR32" s="32"/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9.8493709999999997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5.5569639999999998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139.32832500000001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9.9539019999999994</v>
      </c>
      <c r="CZ32" s="32">
        <v>0</v>
      </c>
      <c r="DA32" s="32">
        <v>2.3267440000000001</v>
      </c>
      <c r="DB32" s="32">
        <v>0</v>
      </c>
      <c r="DC32" s="32">
        <v>0</v>
      </c>
      <c r="DD32" s="32">
        <v>0</v>
      </c>
      <c r="DE32" s="32">
        <v>0</v>
      </c>
      <c r="DF32" s="32">
        <v>0</v>
      </c>
      <c r="DG32" s="32">
        <v>8.9456399999999991</v>
      </c>
      <c r="DH32" s="32">
        <v>4.4120499999999998</v>
      </c>
      <c r="DI32" s="32">
        <v>4.2017100000000003</v>
      </c>
      <c r="DJ32" s="32">
        <v>0</v>
      </c>
      <c r="DK32" s="32">
        <v>10.50816</v>
      </c>
      <c r="DL32" s="32">
        <v>10.509277000000001</v>
      </c>
      <c r="DM32" s="32">
        <v>16.335892999999999</v>
      </c>
      <c r="DN32" s="32">
        <v>0</v>
      </c>
      <c r="DO32" s="32">
        <v>6.0520430000000003</v>
      </c>
      <c r="DP32" s="32">
        <v>0</v>
      </c>
      <c r="DQ32" s="32">
        <v>0</v>
      </c>
      <c r="DR32" s="32"/>
      <c r="DS32" s="32"/>
      <c r="DT32" s="32"/>
      <c r="DU32" s="32">
        <v>0</v>
      </c>
      <c r="DV32" s="32">
        <v>363.67173700000001</v>
      </c>
      <c r="DW32" s="32">
        <v>0</v>
      </c>
      <c r="DX32" s="91"/>
      <c r="DY32" s="91"/>
      <c r="DZ32" s="91"/>
    </row>
    <row r="33" spans="1:130" s="27" customFormat="1" x14ac:dyDescent="0.35">
      <c r="A33" s="31" t="s">
        <v>24</v>
      </c>
      <c r="B33" s="32">
        <v>0</v>
      </c>
      <c r="C33" s="32">
        <v>4.9126349999999999</v>
      </c>
      <c r="D33" s="32">
        <v>47.716957999999998</v>
      </c>
      <c r="E33" s="32">
        <v>630.24097300000005</v>
      </c>
      <c r="F33" s="32">
        <v>0</v>
      </c>
      <c r="G33" s="32">
        <v>14.281999000000001</v>
      </c>
      <c r="H33" s="32">
        <v>0</v>
      </c>
      <c r="I33" s="32">
        <v>0</v>
      </c>
      <c r="J33" s="32">
        <v>13.763233510000001</v>
      </c>
      <c r="K33" s="32">
        <v>8.525665</v>
      </c>
      <c r="L33" s="32">
        <v>0</v>
      </c>
      <c r="M33" s="32">
        <v>15.708923</v>
      </c>
      <c r="N33" s="32">
        <v>0</v>
      </c>
      <c r="O33" s="32">
        <v>0</v>
      </c>
      <c r="P33" s="32">
        <v>0</v>
      </c>
      <c r="Q33" s="32">
        <v>0</v>
      </c>
      <c r="R33" s="32">
        <v>14.425753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/>
      <c r="AA33" s="32"/>
      <c r="AB33" s="32">
        <v>0</v>
      </c>
      <c r="AC33" s="32">
        <v>1.7240999999999999E-2</v>
      </c>
      <c r="AD33" s="32">
        <v>1.7240999999999999E-2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9.3843599999999991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17.899999999999999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/>
      <c r="BK33" s="32"/>
      <c r="BL33" s="32">
        <v>2.7074929999999999</v>
      </c>
      <c r="BM33" s="32"/>
      <c r="BN33" s="32"/>
      <c r="BO33" s="32"/>
      <c r="BP33" s="32"/>
      <c r="BQ33" s="32"/>
      <c r="BR33" s="32"/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4.9829150000000002</v>
      </c>
      <c r="BY33" s="32">
        <v>0</v>
      </c>
      <c r="BZ33" s="32">
        <v>0</v>
      </c>
      <c r="CA33" s="32">
        <v>0</v>
      </c>
      <c r="CB33" s="32">
        <v>5.367521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>
        <v>0</v>
      </c>
      <c r="DV33" s="32">
        <v>0</v>
      </c>
      <c r="DW33" s="32">
        <v>0</v>
      </c>
      <c r="DX33" s="91"/>
      <c r="DY33" s="91"/>
      <c r="DZ33" s="91"/>
    </row>
    <row r="34" spans="1:130" s="27" customFormat="1" x14ac:dyDescent="0.35">
      <c r="A34" s="31" t="s">
        <v>25</v>
      </c>
      <c r="B34" s="32">
        <v>0</v>
      </c>
      <c r="C34" s="32">
        <v>117.51245700000133</v>
      </c>
      <c r="D34" s="32">
        <v>120.132498</v>
      </c>
      <c r="E34" s="32">
        <v>126.70925699999862</v>
      </c>
      <c r="F34" s="32">
        <v>0</v>
      </c>
      <c r="G34" s="32">
        <v>107.079228</v>
      </c>
      <c r="H34" s="32">
        <v>128.85507699999999</v>
      </c>
      <c r="I34" s="32">
        <v>136.88218599999999</v>
      </c>
      <c r="J34" s="32">
        <v>0</v>
      </c>
      <c r="K34" s="32">
        <v>408.233632</v>
      </c>
      <c r="L34" s="32">
        <v>83.239003999999994</v>
      </c>
      <c r="M34" s="32">
        <v>60.6</v>
      </c>
      <c r="N34" s="32">
        <v>1180.5917749999992</v>
      </c>
      <c r="O34" s="32">
        <v>1585.0409830000037</v>
      </c>
      <c r="P34" s="32">
        <v>2023.7802339999998</v>
      </c>
      <c r="Q34" s="32">
        <v>924.62080900000001</v>
      </c>
      <c r="R34" s="32">
        <v>831.57865899999922</v>
      </c>
      <c r="S34" s="32">
        <v>1280.9186129999998</v>
      </c>
      <c r="T34" s="32">
        <v>2105.003451999999</v>
      </c>
      <c r="U34" s="32">
        <v>2397.4468510000006</v>
      </c>
      <c r="V34" s="32">
        <v>2133.9745860000039</v>
      </c>
      <c r="W34" s="32">
        <v>4264.2209519999997</v>
      </c>
      <c r="X34" s="32">
        <v>4961.743005999997</v>
      </c>
      <c r="Y34" s="32">
        <v>2861.3786959999975</v>
      </c>
      <c r="Z34" s="32">
        <v>4004.5476130000002</v>
      </c>
      <c r="AA34" s="32">
        <v>4056.4653170000001</v>
      </c>
      <c r="AB34" s="32">
        <v>5098.8453179999997</v>
      </c>
      <c r="AC34" s="32">
        <v>2992.0484160000001</v>
      </c>
      <c r="AD34" s="32">
        <v>6098.4959630000003</v>
      </c>
      <c r="AE34" s="32">
        <v>6321.3070559999996</v>
      </c>
      <c r="AF34" s="32">
        <v>4680.9189079999996</v>
      </c>
      <c r="AG34" s="32">
        <v>5911.2544500000004</v>
      </c>
      <c r="AH34" s="32">
        <v>5648.0821809999998</v>
      </c>
      <c r="AI34" s="32">
        <v>45384.596450000005</v>
      </c>
      <c r="AJ34" s="32">
        <v>7836.80375</v>
      </c>
      <c r="AK34" s="32">
        <v>6086.0302410000004</v>
      </c>
      <c r="AL34" s="32">
        <v>5844.2</v>
      </c>
      <c r="AM34" s="32">
        <v>41547.5</v>
      </c>
      <c r="AN34" s="32">
        <v>5008.8999999999996</v>
      </c>
      <c r="AO34" s="32">
        <v>7871.5</v>
      </c>
      <c r="AP34" s="32">
        <v>5326.4</v>
      </c>
      <c r="AQ34" s="32">
        <v>5247.9</v>
      </c>
      <c r="AR34" s="32">
        <v>5733.6</v>
      </c>
      <c r="AS34" s="32">
        <v>5880.3</v>
      </c>
      <c r="AT34" s="32">
        <v>1968.4</v>
      </c>
      <c r="AU34" s="32">
        <v>20130.978186999997</v>
      </c>
      <c r="AV34" s="32">
        <v>984.93171700000096</v>
      </c>
      <c r="AW34" s="32">
        <v>3761.6</v>
      </c>
      <c r="AX34" s="32">
        <v>1457.9926849999999</v>
      </c>
      <c r="AY34" s="32">
        <v>1512.301993</v>
      </c>
      <c r="AZ34" s="32">
        <v>3654.3717830000001</v>
      </c>
      <c r="BA34" s="32">
        <v>3621.4819269999998</v>
      </c>
      <c r="BB34" s="32">
        <v>40178.481821950401</v>
      </c>
      <c r="BC34" s="32">
        <v>4395.6600939999998</v>
      </c>
      <c r="BD34" s="32">
        <v>6908.1245719999997</v>
      </c>
      <c r="BE34" s="32">
        <v>5165.1791279999998</v>
      </c>
      <c r="BF34" s="32">
        <v>47507.645221929997</v>
      </c>
      <c r="BG34" s="32">
        <v>6762.3246909999998</v>
      </c>
      <c r="BH34" s="32">
        <v>6602.4669679999997</v>
      </c>
      <c r="BI34" s="32">
        <v>2318.8417749999999</v>
      </c>
      <c r="BJ34" s="32">
        <v>36.169944999999998</v>
      </c>
      <c r="BK34" s="32">
        <v>815.85152600000004</v>
      </c>
      <c r="BL34" s="32">
        <v>3515.3796379999999</v>
      </c>
      <c r="BM34" s="32">
        <v>44.227080999999998</v>
      </c>
      <c r="BN34" s="32">
        <v>8.9964729999999999</v>
      </c>
      <c r="BO34" s="32">
        <v>1205.2006240000001</v>
      </c>
      <c r="BP34" s="32">
        <v>88076.830240380004</v>
      </c>
      <c r="BQ34" s="32">
        <v>24.724299999999999</v>
      </c>
      <c r="BR34" s="32">
        <v>3022.0447610000001</v>
      </c>
      <c r="BS34" s="32">
        <v>20.329350000000002</v>
      </c>
      <c r="BT34" s="32">
        <v>3331.6553319999998</v>
      </c>
      <c r="BU34" s="32">
        <v>113.413794</v>
      </c>
      <c r="BV34" s="32">
        <v>887.47664999999995</v>
      </c>
      <c r="BW34" s="32">
        <v>3798.1464759999999</v>
      </c>
      <c r="BX34" s="32">
        <v>0.84799999999999998</v>
      </c>
      <c r="BY34" s="32">
        <v>68.003893000000005</v>
      </c>
      <c r="BZ34" s="32">
        <v>0</v>
      </c>
      <c r="CA34" s="32">
        <v>40.515675999999999</v>
      </c>
      <c r="CB34" s="32">
        <v>328.87940200000003</v>
      </c>
      <c r="CC34" s="32">
        <v>28.078679999999999</v>
      </c>
      <c r="CD34" s="32">
        <v>4.3373999999999997</v>
      </c>
      <c r="CE34" s="32">
        <v>3381.7767739999999</v>
      </c>
      <c r="CF34" s="32">
        <v>80377.191861528001</v>
      </c>
      <c r="CG34" s="32">
        <v>371.82122299999997</v>
      </c>
      <c r="CH34" s="32">
        <v>0.64300000000000002</v>
      </c>
      <c r="CI34" s="32">
        <v>54684.709029092002</v>
      </c>
      <c r="CJ34" s="32">
        <v>3096.6717680000002</v>
      </c>
      <c r="CK34" s="32">
        <v>4.5599999999999996</v>
      </c>
      <c r="CL34" s="32">
        <v>232.22485499999999</v>
      </c>
      <c r="CM34" s="32">
        <v>515.02787599999999</v>
      </c>
      <c r="CN34" s="32">
        <v>16.516999999999999</v>
      </c>
      <c r="CO34" s="32">
        <v>216.34140199999999</v>
      </c>
      <c r="CP34" s="32">
        <v>2159.9600180000002</v>
      </c>
      <c r="CQ34" s="32">
        <v>2095.7123780000002</v>
      </c>
      <c r="CR34" s="32">
        <v>55123.48</v>
      </c>
      <c r="CS34" s="32">
        <v>401.53884599999998</v>
      </c>
      <c r="CT34" s="32">
        <v>1361.9211</v>
      </c>
      <c r="CU34" s="32">
        <v>917.35719700000004</v>
      </c>
      <c r="CV34" s="32">
        <v>848.56100000000004</v>
      </c>
      <c r="CW34" s="32">
        <v>11.207316</v>
      </c>
      <c r="CX34" s="32">
        <v>19.900700000000001</v>
      </c>
      <c r="CY34" s="32">
        <v>1589.6343999999999</v>
      </c>
      <c r="CZ34" s="32">
        <v>4053.6434380000001</v>
      </c>
      <c r="DA34" s="32">
        <v>1706.4176299999999</v>
      </c>
      <c r="DB34" s="32">
        <v>87767.921969509203</v>
      </c>
      <c r="DC34" s="32">
        <v>457.82265599999999</v>
      </c>
      <c r="DD34" s="32">
        <v>102114.44624990239</v>
      </c>
      <c r="DE34" s="32">
        <v>974.20370600000001</v>
      </c>
      <c r="DF34" s="32">
        <v>1011.429984</v>
      </c>
      <c r="DG34" s="32">
        <v>8396.7255499999992</v>
      </c>
      <c r="DH34" s="32">
        <v>2274.3055746666664</v>
      </c>
      <c r="DI34" s="32">
        <v>10498.438942999999</v>
      </c>
      <c r="DJ34" s="32">
        <v>621.71153300000003</v>
      </c>
      <c r="DK34" s="32">
        <v>7851.5674019999997</v>
      </c>
      <c r="DL34" s="32">
        <v>5897.1739120000002</v>
      </c>
      <c r="DM34" s="32">
        <v>248.79787311999999</v>
      </c>
      <c r="DN34" s="32">
        <v>1023.2936</v>
      </c>
      <c r="DO34" s="32">
        <v>7185.1047950000002</v>
      </c>
      <c r="DP34" s="32">
        <v>93254.104240583401</v>
      </c>
      <c r="DQ34" s="32">
        <v>2354.4210069999999</v>
      </c>
      <c r="DR34" s="32">
        <v>2.8449849999999999</v>
      </c>
      <c r="DS34" s="32">
        <v>210.02585300000001</v>
      </c>
      <c r="DT34" s="32">
        <v>135508.86368182069</v>
      </c>
      <c r="DU34" s="32">
        <v>8.7548779999999997</v>
      </c>
      <c r="DV34" s="32">
        <v>3119.4580030000002</v>
      </c>
      <c r="DW34" s="32">
        <v>105654.26302741238</v>
      </c>
      <c r="DX34" s="91"/>
      <c r="DY34" s="91"/>
      <c r="DZ34" s="91"/>
    </row>
    <row r="35" spans="1:130" s="27" customFormat="1" x14ac:dyDescent="0.35">
      <c r="A35" s="31" t="s">
        <v>26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/>
      <c r="AA35" s="32"/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/>
      <c r="BK35" s="32"/>
      <c r="BL35" s="32"/>
      <c r="BM35" s="32"/>
      <c r="BN35" s="32"/>
      <c r="BO35" s="32"/>
      <c r="BP35" s="32"/>
      <c r="BQ35" s="32"/>
      <c r="BR35" s="32"/>
      <c r="BS35" s="32">
        <v>0</v>
      </c>
      <c r="BT35" s="32">
        <v>0</v>
      </c>
      <c r="BU35" s="32">
        <v>0</v>
      </c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>
        <v>0</v>
      </c>
      <c r="DV35" s="32">
        <v>0</v>
      </c>
      <c r="DW35" s="32">
        <v>0</v>
      </c>
      <c r="DX35" s="91"/>
      <c r="DY35" s="91"/>
      <c r="DZ35" s="91"/>
    </row>
    <row r="36" spans="1:130" s="27" customFormat="1" x14ac:dyDescent="0.35">
      <c r="A36" s="31" t="s">
        <v>27</v>
      </c>
      <c r="B36" s="32">
        <v>100.780372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154.37058099999999</v>
      </c>
      <c r="I36" s="32">
        <v>0</v>
      </c>
      <c r="J36" s="32">
        <v>1.9116034799999999</v>
      </c>
      <c r="K36" s="32">
        <v>0</v>
      </c>
      <c r="L36" s="32">
        <v>283.04206699999997</v>
      </c>
      <c r="M36" s="32">
        <v>135.185934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5.0196889999999996</v>
      </c>
      <c r="V36" s="32">
        <v>0</v>
      </c>
      <c r="W36" s="32">
        <v>84.766881999999995</v>
      </c>
      <c r="X36" s="32">
        <v>0</v>
      </c>
      <c r="Y36" s="32">
        <v>114.597476</v>
      </c>
      <c r="Z36" s="32"/>
      <c r="AA36" s="32"/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272.73386599999998</v>
      </c>
      <c r="AK36" s="32">
        <v>45.339858</v>
      </c>
      <c r="AL36" s="32">
        <v>0</v>
      </c>
      <c r="AM36" s="32">
        <v>0</v>
      </c>
      <c r="AN36" s="32">
        <v>0</v>
      </c>
      <c r="AO36" s="32">
        <v>0</v>
      </c>
      <c r="AP36" s="32">
        <v>0.4</v>
      </c>
      <c r="AQ36" s="32">
        <v>0</v>
      </c>
      <c r="AR36" s="32">
        <v>0</v>
      </c>
      <c r="AS36" s="32">
        <v>0.3</v>
      </c>
      <c r="AT36" s="32">
        <v>0</v>
      </c>
      <c r="AU36" s="32">
        <v>263.7</v>
      </c>
      <c r="AV36" s="32">
        <v>0</v>
      </c>
      <c r="AW36" s="32">
        <v>30.9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14.239910999999999</v>
      </c>
      <c r="BE36" s="32">
        <v>0</v>
      </c>
      <c r="BF36" s="32">
        <v>0</v>
      </c>
      <c r="BG36" s="32">
        <v>267.03222099999999</v>
      </c>
      <c r="BH36" s="32">
        <v>34.217596999999998</v>
      </c>
      <c r="BI36" s="32">
        <v>158.24797899999999</v>
      </c>
      <c r="BJ36" s="32"/>
      <c r="BK36" s="32"/>
      <c r="BL36" s="32"/>
      <c r="BM36" s="32"/>
      <c r="BN36" s="32"/>
      <c r="BO36" s="32"/>
      <c r="BP36" s="32">
        <v>0</v>
      </c>
      <c r="BQ36" s="32">
        <v>0</v>
      </c>
      <c r="BR36" s="32">
        <v>17.803238</v>
      </c>
      <c r="BS36" s="32">
        <v>0</v>
      </c>
      <c r="BT36" s="32">
        <v>0</v>
      </c>
      <c r="BU36" s="32">
        <v>3.2942490000000002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4.7087589999999997</v>
      </c>
      <c r="CC36" s="32">
        <v>114.57809899999999</v>
      </c>
      <c r="CD36" s="32">
        <v>0</v>
      </c>
      <c r="CE36" s="32">
        <v>183.65747099999999</v>
      </c>
      <c r="CF36" s="32">
        <v>196.180995</v>
      </c>
      <c r="CG36" s="32">
        <v>0</v>
      </c>
      <c r="CH36" s="32">
        <v>0</v>
      </c>
      <c r="CI36" s="32">
        <v>186.662282</v>
      </c>
      <c r="CJ36" s="32">
        <v>0.219663</v>
      </c>
      <c r="CK36" s="32">
        <v>0</v>
      </c>
      <c r="CL36" s="32">
        <v>0</v>
      </c>
      <c r="CM36" s="32">
        <v>0.32522400000000001</v>
      </c>
      <c r="CN36" s="32">
        <v>0</v>
      </c>
      <c r="CO36" s="32">
        <v>0.339752</v>
      </c>
      <c r="CP36" s="32">
        <v>62.645628000000002</v>
      </c>
      <c r="CQ36" s="32">
        <v>0.38751799999999997</v>
      </c>
      <c r="CR36" s="32">
        <v>360.24608799999999</v>
      </c>
      <c r="CS36" s="32">
        <v>4.3055719999999997</v>
      </c>
      <c r="CT36" s="32">
        <v>0</v>
      </c>
      <c r="CU36" s="32">
        <v>0</v>
      </c>
      <c r="CV36" s="32">
        <v>5.8242070000000004</v>
      </c>
      <c r="CW36" s="32">
        <v>0</v>
      </c>
      <c r="CX36" s="32">
        <v>0</v>
      </c>
      <c r="CY36" s="32">
        <v>0</v>
      </c>
      <c r="CZ36" s="32">
        <v>0</v>
      </c>
      <c r="DA36" s="32">
        <v>100.48279700000001</v>
      </c>
      <c r="DB36" s="32">
        <v>0</v>
      </c>
      <c r="DC36" s="32">
        <v>412.42806300000001</v>
      </c>
      <c r="DD36" s="32">
        <v>5.7362299999999999</v>
      </c>
      <c r="DE36" s="32">
        <v>422.40459099999998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99.223727999999994</v>
      </c>
      <c r="DQ36" s="32">
        <v>643.16567699999996</v>
      </c>
      <c r="DR36" s="32">
        <v>697.95795099999998</v>
      </c>
      <c r="DS36" s="32">
        <v>344.82430599999998</v>
      </c>
      <c r="DT36" s="32">
        <v>688.75268200000005</v>
      </c>
      <c r="DU36" s="32">
        <v>674.42685800000004</v>
      </c>
      <c r="DV36" s="32">
        <v>2.9599319999999998</v>
      </c>
      <c r="DW36" s="32">
        <v>6.1685860000000003</v>
      </c>
      <c r="DX36" s="91"/>
      <c r="DY36" s="91"/>
      <c r="DZ36" s="91"/>
    </row>
    <row r="37" spans="1:130" s="27" customFormat="1" x14ac:dyDescent="0.35">
      <c r="A37" s="67" t="s">
        <v>83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>
        <v>1099.6690696000001</v>
      </c>
      <c r="BK37" s="32">
        <v>852.34271760000001</v>
      </c>
      <c r="BL37" s="32">
        <v>1887.1260578999998</v>
      </c>
      <c r="BM37" s="32">
        <v>966.29039680000005</v>
      </c>
      <c r="BN37" s="32">
        <v>1187.3222638</v>
      </c>
      <c r="BO37" s="32">
        <v>508.24593470000002</v>
      </c>
      <c r="BP37" s="32">
        <v>667.20123460000002</v>
      </c>
      <c r="BQ37" s="32">
        <v>626.49644479999995</v>
      </c>
      <c r="BR37" s="32">
        <v>341.23</v>
      </c>
      <c r="BS37" s="32">
        <v>709.93465600000002</v>
      </c>
      <c r="BT37" s="32">
        <v>1039.3872976</v>
      </c>
      <c r="BU37" s="32">
        <v>1238.8635818</v>
      </c>
      <c r="BV37" s="32">
        <v>1351.7711173</v>
      </c>
      <c r="BW37" s="32">
        <v>1399.2515387000001</v>
      </c>
      <c r="BX37" s="32">
        <v>1638.0463648</v>
      </c>
      <c r="BY37" s="32">
        <v>1110.4854190000001</v>
      </c>
      <c r="BZ37" s="32">
        <v>2459.7594951999999</v>
      </c>
      <c r="CA37" s="32">
        <v>335.2815592</v>
      </c>
      <c r="CB37" s="32">
        <v>299.41443029999999</v>
      </c>
      <c r="CC37" s="32">
        <v>604.53562770000008</v>
      </c>
      <c r="CD37" s="32">
        <v>291.09014360000003</v>
      </c>
      <c r="CE37" s="32">
        <v>1052.9360652</v>
      </c>
      <c r="CF37" s="32">
        <v>742.52383510000004</v>
      </c>
      <c r="CG37" s="32">
        <v>626.29961379999997</v>
      </c>
      <c r="CH37" s="32">
        <v>608.79602560000001</v>
      </c>
      <c r="CI37" s="32">
        <v>1494.5187723999998</v>
      </c>
      <c r="CJ37" s="32">
        <v>810.243923</v>
      </c>
      <c r="CK37" s="32">
        <v>997.35098249999999</v>
      </c>
      <c r="CL37" s="32">
        <v>410.79377199999999</v>
      </c>
      <c r="CM37" s="32">
        <v>358.33386200000001</v>
      </c>
      <c r="CN37" s="32">
        <v>1012.4261673</v>
      </c>
      <c r="CO37" s="32">
        <v>590.62449060000006</v>
      </c>
      <c r="CP37" s="32">
        <v>867.89643540000009</v>
      </c>
      <c r="CQ37" s="32">
        <v>646.59903505032003</v>
      </c>
      <c r="CR37" s="32">
        <v>882.85059905032006</v>
      </c>
      <c r="CS37" s="32">
        <v>339.52034362265999</v>
      </c>
      <c r="CT37" s="32">
        <v>992.97089830757943</v>
      </c>
      <c r="CU37" s="32">
        <v>1798.5054488511159</v>
      </c>
      <c r="CV37" s="32">
        <v>1538.7072375323785</v>
      </c>
      <c r="CW37" s="32">
        <v>894.70814539998958</v>
      </c>
      <c r="CX37" s="32">
        <v>1649.2758049725792</v>
      </c>
      <c r="CY37" s="32">
        <v>2861.2798765059315</v>
      </c>
      <c r="CZ37" s="32">
        <v>1134.7541818093543</v>
      </c>
      <c r="DA37" s="32">
        <v>772.61329573052319</v>
      </c>
      <c r="DB37" s="32">
        <v>1854.9312515434335</v>
      </c>
      <c r="DC37" s="32">
        <v>1196.91639324071</v>
      </c>
      <c r="DD37" s="32">
        <v>1237.0185100958799</v>
      </c>
      <c r="DE37" s="32">
        <v>1089.9990894848718</v>
      </c>
      <c r="DF37" s="32">
        <v>1487.6963436237706</v>
      </c>
      <c r="DG37" s="32">
        <v>1163.3451267682342</v>
      </c>
      <c r="DH37" s="32">
        <v>1299.6957398013597</v>
      </c>
      <c r="DI37" s="32">
        <v>1126.9167635186807</v>
      </c>
      <c r="DJ37" s="32">
        <v>1569.5865317599325</v>
      </c>
      <c r="DK37" s="32">
        <v>1247.2215894012406</v>
      </c>
      <c r="DL37" s="32">
        <v>1192.7595148823134</v>
      </c>
      <c r="DM37" s="32">
        <v>895.08915635412382</v>
      </c>
      <c r="DN37" s="32">
        <v>1437.2050686012321</v>
      </c>
      <c r="DO37" s="32">
        <v>741.90655974013282</v>
      </c>
      <c r="DP37" s="32">
        <v>40.672477999999998</v>
      </c>
      <c r="DQ37" s="32">
        <v>1872.7334828338303</v>
      </c>
      <c r="DR37" s="32">
        <v>745.57398650089669</v>
      </c>
      <c r="DS37" s="32">
        <v>2129.2850096041338</v>
      </c>
      <c r="DT37" s="32">
        <v>1734.1346559239153</v>
      </c>
      <c r="DU37" s="32">
        <v>1680.271330539779</v>
      </c>
      <c r="DV37" s="32">
        <v>1756.1233679194522</v>
      </c>
      <c r="DW37" s="32">
        <v>1081.1012354273657</v>
      </c>
      <c r="DX37" s="91"/>
      <c r="DY37" s="91"/>
      <c r="DZ37" s="91"/>
    </row>
    <row r="38" spans="1:130" s="27" customFormat="1" x14ac:dyDescent="0.35">
      <c r="A38" s="31" t="s">
        <v>28</v>
      </c>
      <c r="B38" s="32">
        <v>1555.2039414999999</v>
      </c>
      <c r="C38" s="32">
        <v>1892.4963835000001</v>
      </c>
      <c r="D38" s="32">
        <v>3258.0467054999999</v>
      </c>
      <c r="E38" s="32">
        <v>1646.361255</v>
      </c>
      <c r="F38" s="32">
        <v>2190.6479690000001</v>
      </c>
      <c r="G38" s="32">
        <v>4184.0873364999998</v>
      </c>
      <c r="H38" s="32">
        <v>2653.2309600699145</v>
      </c>
      <c r="I38" s="32">
        <v>2151.570005</v>
      </c>
      <c r="J38" s="32">
        <v>2902.2227914300856</v>
      </c>
      <c r="K38" s="32">
        <v>1284.2973589990675</v>
      </c>
      <c r="L38" s="32">
        <v>1246.7321225000001</v>
      </c>
      <c r="M38" s="32">
        <v>1850.6</v>
      </c>
      <c r="N38" s="32">
        <v>1716.3992939039001</v>
      </c>
      <c r="O38" s="32">
        <v>2461.3510409999999</v>
      </c>
      <c r="P38" s="32">
        <v>1683.2074955000001</v>
      </c>
      <c r="Q38" s="32">
        <v>1805.6998639999999</v>
      </c>
      <c r="R38" s="32">
        <v>1990.1736430000001</v>
      </c>
      <c r="S38" s="32">
        <v>1777.118489</v>
      </c>
      <c r="T38" s="32">
        <v>2200.971031</v>
      </c>
      <c r="U38" s="32">
        <v>1693.6556860000001</v>
      </c>
      <c r="V38" s="32">
        <v>1244.397802</v>
      </c>
      <c r="W38" s="32">
        <v>643.82418299999995</v>
      </c>
      <c r="X38" s="32">
        <v>790.07255099999998</v>
      </c>
      <c r="Y38" s="32">
        <v>1118.3</v>
      </c>
      <c r="Z38" s="32">
        <v>2113.00198017</v>
      </c>
      <c r="AA38" s="32">
        <v>1754.84750878</v>
      </c>
      <c r="AB38" s="32">
        <v>2033.9705310000004</v>
      </c>
      <c r="AC38" s="32">
        <v>2117.9238460000001</v>
      </c>
      <c r="AD38" s="32">
        <v>2696.8120764999999</v>
      </c>
      <c r="AE38" s="32">
        <v>1849.000395</v>
      </c>
      <c r="AF38" s="32">
        <v>2903.6676360000001</v>
      </c>
      <c r="AG38" s="32">
        <v>2183.2448319999999</v>
      </c>
      <c r="AH38" s="32">
        <v>1510.1710555</v>
      </c>
      <c r="AI38" s="32">
        <v>1576.417193</v>
      </c>
      <c r="AJ38" s="32">
        <v>1626.9077600000001</v>
      </c>
      <c r="AK38" s="32">
        <v>1981.8188325000001</v>
      </c>
      <c r="AL38" s="32">
        <v>2363.6</v>
      </c>
      <c r="AM38" s="32">
        <v>2500.5</v>
      </c>
      <c r="AN38" s="32">
        <v>2145.6</v>
      </c>
      <c r="AO38" s="32">
        <v>2096.1</v>
      </c>
      <c r="AP38" s="32">
        <v>2699.8</v>
      </c>
      <c r="AQ38" s="32">
        <v>1828.1</v>
      </c>
      <c r="AR38" s="32">
        <v>2567</v>
      </c>
      <c r="AS38" s="32">
        <v>1929.4</v>
      </c>
      <c r="AT38" s="32">
        <v>1246</v>
      </c>
      <c r="AU38" s="32">
        <v>1330.8</v>
      </c>
      <c r="AV38" s="32">
        <v>1623.3</v>
      </c>
      <c r="AW38" s="32">
        <v>1110.5</v>
      </c>
      <c r="AX38" s="32">
        <v>1580.838006</v>
      </c>
      <c r="AY38" s="32">
        <v>1882.4423274999999</v>
      </c>
      <c r="AZ38" s="32">
        <v>1592.6469805000002</v>
      </c>
      <c r="BA38" s="32">
        <v>2046.8354025000001</v>
      </c>
      <c r="BB38" s="32">
        <v>2576.9848784999999</v>
      </c>
      <c r="BC38" s="32">
        <v>1693.9769114999999</v>
      </c>
      <c r="BD38" s="32">
        <v>1848.138455</v>
      </c>
      <c r="BE38" s="32">
        <v>1715.6313</v>
      </c>
      <c r="BF38" s="32">
        <v>1534.3331565000001</v>
      </c>
      <c r="BG38" s="32">
        <v>1881.967991</v>
      </c>
      <c r="BH38" s="32">
        <v>1293.6230445000001</v>
      </c>
      <c r="BI38" s="32">
        <v>945.9539309999999</v>
      </c>
      <c r="BJ38" s="32">
        <v>1843.311888</v>
      </c>
      <c r="BK38" s="32">
        <v>1729.368238</v>
      </c>
      <c r="BL38" s="32">
        <v>1389.6426745000001</v>
      </c>
      <c r="BM38" s="32">
        <v>1743.9292240000002</v>
      </c>
      <c r="BN38" s="32">
        <v>1221.497899</v>
      </c>
      <c r="BO38" s="32">
        <v>1438.1810184999999</v>
      </c>
      <c r="BP38" s="32">
        <v>1230.6225030000001</v>
      </c>
      <c r="BQ38" s="32">
        <v>1610.1981539999999</v>
      </c>
      <c r="BR38" s="32">
        <v>1706.15</v>
      </c>
      <c r="BS38" s="32">
        <v>1162.8890799999999</v>
      </c>
      <c r="BT38" s="32">
        <v>908.069163</v>
      </c>
      <c r="BU38" s="32">
        <v>1304.8719169999999</v>
      </c>
      <c r="BV38" s="32">
        <v>1372.7452595</v>
      </c>
      <c r="BW38" s="32">
        <v>1492.2664385</v>
      </c>
      <c r="BX38" s="32">
        <v>2077.2449339999998</v>
      </c>
      <c r="BY38" s="32">
        <v>695.70264499999996</v>
      </c>
      <c r="BZ38" s="32">
        <v>1828.488096</v>
      </c>
      <c r="CA38" s="32">
        <v>1658.9849859999999</v>
      </c>
      <c r="CB38" s="32">
        <v>1470.9203815000001</v>
      </c>
      <c r="CC38" s="32">
        <v>3022.6781384999999</v>
      </c>
      <c r="CD38" s="32">
        <v>1455.4507180000001</v>
      </c>
      <c r="CE38" s="32">
        <v>2008.9981310000001</v>
      </c>
      <c r="CF38" s="32">
        <v>1579.9456505000001</v>
      </c>
      <c r="CG38" s="32">
        <v>1546.3887090000001</v>
      </c>
      <c r="CH38" s="32">
        <v>1542.994103</v>
      </c>
      <c r="CI38" s="32">
        <v>1241.3501570000001</v>
      </c>
      <c r="CJ38" s="32">
        <v>1919.58851</v>
      </c>
      <c r="CK38" s="32">
        <v>1577.5827875</v>
      </c>
      <c r="CL38" s="32">
        <v>1918.5</v>
      </c>
      <c r="CM38" s="32">
        <v>1616</v>
      </c>
      <c r="CN38" s="32">
        <v>1125.3337664999999</v>
      </c>
      <c r="CO38" s="32">
        <v>2953.122453</v>
      </c>
      <c r="CP38" s="32">
        <v>1717.746897</v>
      </c>
      <c r="CQ38" s="32">
        <v>1811.7178402516001</v>
      </c>
      <c r="CR38" s="32">
        <v>1516.4033852516</v>
      </c>
      <c r="CS38" s="32">
        <v>1697.6017181132997</v>
      </c>
      <c r="CT38" s="32">
        <v>402.64759422940875</v>
      </c>
      <c r="CU38" s="32">
        <v>648.80822352951066</v>
      </c>
      <c r="CV38" s="32">
        <v>475.61615563275012</v>
      </c>
      <c r="CW38" s="32">
        <v>356.17012957622279</v>
      </c>
      <c r="CX38" s="32">
        <v>554.01241978750534</v>
      </c>
      <c r="CY38" s="32">
        <v>1078.411325971816</v>
      </c>
      <c r="CZ38" s="32">
        <v>460.14041511795443</v>
      </c>
      <c r="DA38" s="32">
        <v>312.12440255551559</v>
      </c>
      <c r="DB38" s="32">
        <v>752.17069016614596</v>
      </c>
      <c r="DC38" s="32">
        <v>526.37987807348804</v>
      </c>
      <c r="DD38" s="32">
        <v>501.60838344435297</v>
      </c>
      <c r="DE38" s="32">
        <v>386.04798467075904</v>
      </c>
      <c r="DF38" s="32">
        <v>502.38451187232897</v>
      </c>
      <c r="DG38" s="32">
        <v>471.73398268781938</v>
      </c>
      <c r="DH38" s="32">
        <v>527.02386721823882</v>
      </c>
      <c r="DI38" s="32">
        <v>389.15477806020829</v>
      </c>
      <c r="DJ38" s="32">
        <v>537.30773583806172</v>
      </c>
      <c r="DK38" s="32">
        <v>505.74571047280784</v>
      </c>
      <c r="DL38" s="32">
        <v>483.66145471147121</v>
      </c>
      <c r="DM38" s="32">
        <v>362.95675537026767</v>
      </c>
      <c r="DN38" s="32">
        <v>582.78360853567142</v>
      </c>
      <c r="DO38" s="32">
        <v>300.84153718052761</v>
      </c>
      <c r="DP38" s="32">
        <v>0</v>
      </c>
      <c r="DQ38" s="32">
        <v>649.28732088978916</v>
      </c>
      <c r="DR38" s="32">
        <v>175.49724961817788</v>
      </c>
      <c r="DS38" s="32">
        <v>622.41385143365767</v>
      </c>
      <c r="DT38" s="32">
        <v>645.60888907909305</v>
      </c>
      <c r="DU38" s="32">
        <v>494.04895630240361</v>
      </c>
      <c r="DV38" s="32">
        <v>660.11600353685219</v>
      </c>
      <c r="DW38" s="32">
        <v>76.506674846289286</v>
      </c>
      <c r="DX38" s="91"/>
      <c r="DY38" s="91"/>
      <c r="DZ38" s="91"/>
    </row>
    <row r="39" spans="1:130" s="27" customFormat="1" x14ac:dyDescent="0.35">
      <c r="A39" s="31" t="s">
        <v>29</v>
      </c>
      <c r="B39" s="32">
        <v>195.55574799999999</v>
      </c>
      <c r="C39" s="32">
        <v>988.22120399999994</v>
      </c>
      <c r="D39" s="32">
        <v>159.16529499999999</v>
      </c>
      <c r="E39" s="32">
        <v>976.17231500000003</v>
      </c>
      <c r="F39" s="32">
        <v>8.8567009999999993</v>
      </c>
      <c r="G39" s="32">
        <v>0</v>
      </c>
      <c r="H39" s="32">
        <v>227.60611</v>
      </c>
      <c r="I39" s="32">
        <v>254.04991999999999</v>
      </c>
      <c r="J39" s="32">
        <v>292.10670249999993</v>
      </c>
      <c r="K39" s="32">
        <v>64.383504000000002</v>
      </c>
      <c r="L39" s="32">
        <v>0</v>
      </c>
      <c r="M39" s="32">
        <v>36.421906</v>
      </c>
      <c r="N39" s="32">
        <v>53.321814000000003</v>
      </c>
      <c r="O39" s="32">
        <v>16.531742000000001</v>
      </c>
      <c r="P39" s="32">
        <v>0</v>
      </c>
      <c r="Q39" s="32">
        <v>685.06248000000005</v>
      </c>
      <c r="R39" s="32">
        <v>0</v>
      </c>
      <c r="S39" s="32">
        <v>8.3381640000000008</v>
      </c>
      <c r="T39" s="32">
        <v>13.105843999999999</v>
      </c>
      <c r="U39" s="32">
        <v>247.59541999999999</v>
      </c>
      <c r="V39" s="32">
        <v>14.065174000000001</v>
      </c>
      <c r="W39" s="32">
        <v>799.77729099999999</v>
      </c>
      <c r="X39" s="32">
        <v>6.2313340000000004</v>
      </c>
      <c r="Y39" s="32">
        <v>9.4E-2</v>
      </c>
      <c r="Z39" s="32"/>
      <c r="AA39" s="32">
        <v>24.996402</v>
      </c>
      <c r="AB39" s="32">
        <v>72.353914000000003</v>
      </c>
      <c r="AC39" s="32">
        <v>27.633232</v>
      </c>
      <c r="AD39" s="32">
        <v>76.480181000000002</v>
      </c>
      <c r="AE39" s="32">
        <v>205.21163899999999</v>
      </c>
      <c r="AF39" s="32">
        <v>117.509747</v>
      </c>
      <c r="AG39" s="32">
        <v>35.155431999999998</v>
      </c>
      <c r="AH39" s="32">
        <v>985.80001000000004</v>
      </c>
      <c r="AI39" s="32">
        <v>992.40063199999997</v>
      </c>
      <c r="AJ39" s="32">
        <v>58.508251999999999</v>
      </c>
      <c r="AK39" s="32">
        <v>1263.3905910000001</v>
      </c>
      <c r="AL39" s="32">
        <v>2633.3</v>
      </c>
      <c r="AM39" s="32">
        <v>1523.7</v>
      </c>
      <c r="AN39" s="32">
        <v>527</v>
      </c>
      <c r="AO39" s="32">
        <v>548.79999999999995</v>
      </c>
      <c r="AP39" s="32">
        <v>271.10000000000002</v>
      </c>
      <c r="AQ39" s="32">
        <v>583.9</v>
      </c>
      <c r="AR39" s="32">
        <v>520.5</v>
      </c>
      <c r="AS39" s="32">
        <v>643.4</v>
      </c>
      <c r="AT39" s="32">
        <v>683</v>
      </c>
      <c r="AU39" s="32">
        <v>280</v>
      </c>
      <c r="AV39" s="32">
        <v>343.5</v>
      </c>
      <c r="AW39" s="32">
        <v>1376.9</v>
      </c>
      <c r="AX39" s="32">
        <v>2325.124648</v>
      </c>
      <c r="AY39" s="32">
        <v>299.76353699999999</v>
      </c>
      <c r="AZ39" s="32">
        <v>1960.1224400000001</v>
      </c>
      <c r="BA39" s="32">
        <v>324.40648399999998</v>
      </c>
      <c r="BB39" s="32">
        <v>1148.485506</v>
      </c>
      <c r="BC39" s="32">
        <v>623.94433900000001</v>
      </c>
      <c r="BD39" s="32">
        <v>13.614659</v>
      </c>
      <c r="BE39" s="32">
        <v>416.530575</v>
      </c>
      <c r="BF39" s="32">
        <v>249.896242</v>
      </c>
      <c r="BG39" s="32">
        <v>86.630916999999997</v>
      </c>
      <c r="BH39" s="32">
        <v>1554.5165099999999</v>
      </c>
      <c r="BI39" s="32">
        <v>1243.8264549999999</v>
      </c>
      <c r="BJ39" s="32">
        <v>253.934845</v>
      </c>
      <c r="BK39" s="32">
        <v>1522.792805</v>
      </c>
      <c r="BL39" s="32">
        <v>404.793184</v>
      </c>
      <c r="BM39" s="32">
        <v>276.33617700000002</v>
      </c>
      <c r="BN39" s="32">
        <v>0</v>
      </c>
      <c r="BO39" s="32"/>
      <c r="BP39" s="32">
        <v>61.288800000000002</v>
      </c>
      <c r="BQ39" s="32">
        <v>7.357164</v>
      </c>
      <c r="BR39" s="32">
        <v>11.733421999999999</v>
      </c>
      <c r="BS39" s="32">
        <v>306.01880499999999</v>
      </c>
      <c r="BT39" s="32">
        <v>373.64152799999999</v>
      </c>
      <c r="BU39" s="32">
        <v>371.341024</v>
      </c>
      <c r="BV39" s="32">
        <v>0</v>
      </c>
      <c r="BW39" s="32">
        <v>196.85333</v>
      </c>
      <c r="BX39" s="32">
        <v>308.86832099999998</v>
      </c>
      <c r="BY39" s="32">
        <v>0</v>
      </c>
      <c r="BZ39" s="32">
        <v>9.8498699999999992</v>
      </c>
      <c r="CA39" s="32">
        <v>0</v>
      </c>
      <c r="CB39" s="32">
        <v>0</v>
      </c>
      <c r="CC39" s="32">
        <v>3.5966130000000001</v>
      </c>
      <c r="CD39" s="32">
        <v>3.6110549999999999</v>
      </c>
      <c r="CE39" s="32">
        <v>0</v>
      </c>
      <c r="CF39" s="32">
        <v>0</v>
      </c>
      <c r="CG39" s="32">
        <v>1804.102654</v>
      </c>
      <c r="CH39" s="32">
        <v>0</v>
      </c>
      <c r="CI39" s="32">
        <v>7.3047740000000001</v>
      </c>
      <c r="CJ39" s="32">
        <v>7.3169490000000001</v>
      </c>
      <c r="CK39" s="32">
        <v>0</v>
      </c>
      <c r="CL39" s="32">
        <v>0</v>
      </c>
      <c r="CM39" s="32">
        <v>0</v>
      </c>
      <c r="CN39" s="32">
        <v>0</v>
      </c>
      <c r="CO39" s="32">
        <v>1.519174</v>
      </c>
      <c r="CP39" s="32">
        <v>0</v>
      </c>
      <c r="CQ39" s="32">
        <v>0</v>
      </c>
      <c r="CR39" s="32">
        <v>7.4989249999999998</v>
      </c>
      <c r="CS39" s="32">
        <v>22.689194000000001</v>
      </c>
      <c r="CT39" s="32">
        <v>1285.3266600574384</v>
      </c>
      <c r="CU39" s="32">
        <v>3658.1439217413681</v>
      </c>
      <c r="CV39" s="32">
        <v>1508.8286604642417</v>
      </c>
      <c r="CW39" s="32">
        <v>1128.4993742303693</v>
      </c>
      <c r="CX39" s="32">
        <v>1961.0501137187532</v>
      </c>
      <c r="CY39" s="32">
        <v>3473.8065024015782</v>
      </c>
      <c r="CZ39" s="32">
        <v>1469.881579114955</v>
      </c>
      <c r="DA39" s="32">
        <v>1046.0772297609983</v>
      </c>
      <c r="DB39" s="32">
        <v>2447.5946859974879</v>
      </c>
      <c r="DC39" s="32">
        <v>1635.62855250648</v>
      </c>
      <c r="DD39" s="32">
        <v>1595.7830576025501</v>
      </c>
      <c r="DE39" s="32">
        <v>1223.1583785480102</v>
      </c>
      <c r="DF39" s="32">
        <v>1636.7448708427846</v>
      </c>
      <c r="DG39" s="32">
        <v>1506.689683044732</v>
      </c>
      <c r="DH39" s="32">
        <v>1684.8683140396727</v>
      </c>
      <c r="DI39" s="32">
        <v>1249.6953074625526</v>
      </c>
      <c r="DJ39" s="32">
        <v>1734.9820664360789</v>
      </c>
      <c r="DK39" s="32">
        <v>1640.1725248269906</v>
      </c>
      <c r="DL39" s="32">
        <v>7509.6240082570994</v>
      </c>
      <c r="DM39" s="32">
        <v>1187.8757557292861</v>
      </c>
      <c r="DN39" s="32">
        <v>1906.9424600787049</v>
      </c>
      <c r="DO39" s="32">
        <v>7544.0941578396441</v>
      </c>
      <c r="DP39" s="32">
        <v>1130.6445116662137</v>
      </c>
      <c r="DQ39" s="32">
        <v>987.62619304598229</v>
      </c>
      <c r="DR39" s="32">
        <v>556.0472785933058</v>
      </c>
      <c r="DS39" s="32">
        <v>2195.2729375444774</v>
      </c>
      <c r="DT39" s="32">
        <v>10101.961385783841</v>
      </c>
      <c r="DU39" s="32">
        <v>1887.299420417897</v>
      </c>
      <c r="DV39" s="32">
        <v>2246.9379774384029</v>
      </c>
      <c r="DW39" s="32">
        <v>415.3482771852735</v>
      </c>
      <c r="DX39" s="91"/>
      <c r="DY39" s="91"/>
      <c r="DZ39" s="91"/>
    </row>
    <row r="40" spans="1:130" s="27" customFormat="1" x14ac:dyDescent="0.35">
      <c r="A40" s="31" t="s">
        <v>30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33.752414000000002</v>
      </c>
      <c r="M40" s="32">
        <v>102.162942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44.764342999999997</v>
      </c>
      <c r="X40" s="32">
        <v>0</v>
      </c>
      <c r="Y40" s="32">
        <v>0</v>
      </c>
      <c r="Z40" s="32"/>
      <c r="AA40" s="32"/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164.4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2.2999999999999998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154.49854300000001</v>
      </c>
      <c r="BC40" s="32">
        <v>0</v>
      </c>
      <c r="BD40" s="32">
        <v>3.791728</v>
      </c>
      <c r="BE40" s="32">
        <v>0</v>
      </c>
      <c r="BF40" s="32">
        <v>0</v>
      </c>
      <c r="BG40" s="32">
        <v>35.363539000000003</v>
      </c>
      <c r="BH40" s="32">
        <v>32.202728999999998</v>
      </c>
      <c r="BI40" s="32">
        <v>0</v>
      </c>
      <c r="BJ40" s="32"/>
      <c r="BK40" s="32"/>
      <c r="BL40" s="32"/>
      <c r="BM40" s="32"/>
      <c r="BN40" s="32"/>
      <c r="BO40" s="32"/>
      <c r="BP40" s="32">
        <v>3.2477149999999999</v>
      </c>
      <c r="BQ40" s="32">
        <v>0</v>
      </c>
      <c r="BR40" s="32">
        <v>0</v>
      </c>
      <c r="BS40" s="32">
        <v>0</v>
      </c>
      <c r="BT40" s="32">
        <v>0</v>
      </c>
      <c r="BU40" s="32">
        <v>0</v>
      </c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0</v>
      </c>
      <c r="CS40" s="32">
        <v>0</v>
      </c>
      <c r="CT40" s="32">
        <v>0</v>
      </c>
      <c r="CU40" s="32">
        <v>12.060665999999999</v>
      </c>
      <c r="CV40" s="32">
        <v>0</v>
      </c>
      <c r="CW40" s="32">
        <v>0</v>
      </c>
      <c r="CX40" s="32">
        <v>0</v>
      </c>
      <c r="CY40" s="32">
        <v>0</v>
      </c>
      <c r="CZ40" s="32">
        <v>0</v>
      </c>
      <c r="DA40" s="32">
        <v>0</v>
      </c>
      <c r="DB40" s="32">
        <v>0</v>
      </c>
      <c r="DC40" s="32">
        <v>0</v>
      </c>
      <c r="DD40" s="32">
        <v>0</v>
      </c>
      <c r="DE40" s="32">
        <v>0</v>
      </c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>
        <v>0</v>
      </c>
      <c r="DV40" s="32">
        <v>0</v>
      </c>
      <c r="DW40" s="32">
        <v>0</v>
      </c>
      <c r="DX40" s="91"/>
      <c r="DY40" s="91"/>
      <c r="DZ40" s="91"/>
    </row>
    <row r="41" spans="1:130" s="27" customFormat="1" x14ac:dyDescent="0.35">
      <c r="A41" s="31" t="s">
        <v>31</v>
      </c>
      <c r="B41" s="32">
        <v>104.92975300000001</v>
      </c>
      <c r="C41" s="32">
        <v>7.9573720000000003</v>
      </c>
      <c r="D41" s="32">
        <v>97.209446</v>
      </c>
      <c r="E41" s="32">
        <v>31.623676</v>
      </c>
      <c r="F41" s="32">
        <v>0</v>
      </c>
      <c r="G41" s="32">
        <v>7.9540050000000004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1.8241181299999998</v>
      </c>
      <c r="S41" s="32"/>
      <c r="T41" s="32">
        <v>62.508769000000001</v>
      </c>
      <c r="U41" s="32">
        <v>0</v>
      </c>
      <c r="V41" s="32">
        <v>33.684336000000002</v>
      </c>
      <c r="W41" s="32">
        <v>0</v>
      </c>
      <c r="X41" s="32">
        <v>33.886339999999997</v>
      </c>
      <c r="Y41" s="32">
        <v>0</v>
      </c>
      <c r="Z41" s="32">
        <v>76.838025999999999</v>
      </c>
      <c r="AA41" s="32"/>
      <c r="AB41" s="32">
        <v>51.589137000000001</v>
      </c>
      <c r="AC41" s="32">
        <v>0</v>
      </c>
      <c r="AD41" s="32">
        <v>51.946575000000003</v>
      </c>
      <c r="AE41" s="32">
        <v>69.949984000000001</v>
      </c>
      <c r="AF41" s="32">
        <v>27.773859999999999</v>
      </c>
      <c r="AG41" s="32">
        <v>17.782813000000001</v>
      </c>
      <c r="AH41" s="32">
        <v>18.261123999999999</v>
      </c>
      <c r="AI41" s="32">
        <v>52.968687000000003</v>
      </c>
      <c r="AJ41" s="32">
        <v>105.977086</v>
      </c>
      <c r="AK41" s="32">
        <v>32.692715</v>
      </c>
      <c r="AL41" s="32">
        <v>44.3</v>
      </c>
      <c r="AM41" s="32">
        <v>143.19999999999999</v>
      </c>
      <c r="AN41" s="32">
        <v>93</v>
      </c>
      <c r="AO41" s="32">
        <v>0</v>
      </c>
      <c r="AP41" s="32">
        <v>9.1999999999999993</v>
      </c>
      <c r="AQ41" s="32">
        <v>0</v>
      </c>
      <c r="AR41" s="32">
        <v>57</v>
      </c>
      <c r="AS41" s="32">
        <v>54.2</v>
      </c>
      <c r="AT41" s="32">
        <v>26.9</v>
      </c>
      <c r="AU41" s="32">
        <v>18.600000000000001</v>
      </c>
      <c r="AV41" s="32">
        <v>401.9</v>
      </c>
      <c r="AW41" s="32">
        <v>18.5</v>
      </c>
      <c r="AX41" s="32">
        <v>0</v>
      </c>
      <c r="AY41" s="32">
        <v>37.370823000000001</v>
      </c>
      <c r="AZ41" s="32">
        <v>26.784317999999999</v>
      </c>
      <c r="BA41" s="32">
        <v>328.15905800000002</v>
      </c>
      <c r="BB41" s="32">
        <v>0</v>
      </c>
      <c r="BC41" s="32">
        <v>27.993863999999999</v>
      </c>
      <c r="BD41" s="32">
        <v>37.584626</v>
      </c>
      <c r="BE41" s="32">
        <v>101.104726</v>
      </c>
      <c r="BF41" s="32">
        <v>28.556594</v>
      </c>
      <c r="BG41" s="32">
        <v>9.4910029999999992</v>
      </c>
      <c r="BH41" s="32">
        <v>9.5060409999999997</v>
      </c>
      <c r="BI41" s="32">
        <v>9.5857240000000008</v>
      </c>
      <c r="BJ41" s="32">
        <v>9.4725970000000004</v>
      </c>
      <c r="BK41" s="32">
        <v>16.077928</v>
      </c>
      <c r="BL41" s="32">
        <v>9.6402629999999991</v>
      </c>
      <c r="BM41" s="32">
        <v>5.9734429999999996</v>
      </c>
      <c r="BN41" s="32">
        <v>0</v>
      </c>
      <c r="BO41" s="32">
        <v>17.176088</v>
      </c>
      <c r="BP41" s="32"/>
      <c r="BQ41" s="32"/>
      <c r="BR41" s="32"/>
      <c r="BS41" s="32">
        <v>35.101201000000003</v>
      </c>
      <c r="BT41" s="32">
        <v>0</v>
      </c>
      <c r="BU41" s="32">
        <v>30.355231</v>
      </c>
      <c r="BV41" s="32">
        <v>20.198958999999999</v>
      </c>
      <c r="BW41" s="32">
        <v>0</v>
      </c>
      <c r="BX41" s="32">
        <v>0</v>
      </c>
      <c r="BY41" s="32">
        <v>0</v>
      </c>
      <c r="BZ41" s="32">
        <v>0</v>
      </c>
      <c r="CA41" s="32">
        <v>0</v>
      </c>
      <c r="CB41" s="32">
        <v>0</v>
      </c>
      <c r="CC41" s="32">
        <v>0</v>
      </c>
      <c r="CD41" s="32">
        <v>0</v>
      </c>
      <c r="CE41" s="32">
        <v>0</v>
      </c>
      <c r="CF41" s="32">
        <v>0</v>
      </c>
      <c r="CG41" s="32">
        <v>0</v>
      </c>
      <c r="CH41" s="32">
        <v>4.4487269999999999</v>
      </c>
      <c r="CI41" s="32">
        <v>0</v>
      </c>
      <c r="CJ41" s="32">
        <v>0</v>
      </c>
      <c r="CK41" s="32">
        <v>15.525809000000001</v>
      </c>
      <c r="CL41" s="32">
        <v>0</v>
      </c>
      <c r="CM41" s="32">
        <v>6.0013019999999999</v>
      </c>
      <c r="CN41" s="32">
        <v>0</v>
      </c>
      <c r="CO41" s="32">
        <v>0</v>
      </c>
      <c r="CP41" s="32">
        <v>0</v>
      </c>
      <c r="CQ41" s="32">
        <v>0</v>
      </c>
      <c r="CR41" s="32">
        <v>0</v>
      </c>
      <c r="CS41" s="32">
        <v>0</v>
      </c>
      <c r="CT41" s="32">
        <v>0</v>
      </c>
      <c r="CU41" s="32">
        <v>0</v>
      </c>
      <c r="CV41" s="32">
        <v>30.472819000000001</v>
      </c>
      <c r="CW41" s="32">
        <v>0.77324199999999998</v>
      </c>
      <c r="CX41" s="32">
        <v>0</v>
      </c>
      <c r="CY41" s="32">
        <v>0</v>
      </c>
      <c r="CZ41" s="32">
        <v>10.722317</v>
      </c>
      <c r="DA41" s="32">
        <v>0</v>
      </c>
      <c r="DB41" s="32">
        <v>124.79921299999999</v>
      </c>
      <c r="DC41" s="32">
        <v>23.524290000000001</v>
      </c>
      <c r="DD41" s="32">
        <v>0</v>
      </c>
      <c r="DE41" s="32">
        <v>0</v>
      </c>
      <c r="DF41" s="32">
        <v>0</v>
      </c>
      <c r="DG41" s="32">
        <v>4.7882680000000004</v>
      </c>
      <c r="DH41" s="32">
        <v>79.102192000000002</v>
      </c>
      <c r="DI41" s="32">
        <v>0</v>
      </c>
      <c r="DJ41" s="32">
        <v>0</v>
      </c>
      <c r="DK41" s="32">
        <v>75.363969999999995</v>
      </c>
      <c r="DL41" s="32">
        <v>356.395062</v>
      </c>
      <c r="DM41" s="32">
        <v>633.447721</v>
      </c>
      <c r="DN41" s="32">
        <v>76.697166999999993</v>
      </c>
      <c r="DO41" s="32">
        <v>681.92526999999995</v>
      </c>
      <c r="DP41" s="32">
        <v>81.318927000000002</v>
      </c>
      <c r="DQ41" s="32">
        <v>80.074630999999997</v>
      </c>
      <c r="DR41" s="32">
        <v>0</v>
      </c>
      <c r="DS41" s="32">
        <v>77.297702000000001</v>
      </c>
      <c r="DT41" s="32">
        <v>59.878476999999997</v>
      </c>
      <c r="DU41" s="32">
        <v>23.778714999999998</v>
      </c>
      <c r="DV41" s="32">
        <v>81.691033000000004</v>
      </c>
      <c r="DW41" s="32">
        <v>100.40953</v>
      </c>
      <c r="DX41" s="91"/>
      <c r="DY41" s="91"/>
      <c r="DZ41" s="91"/>
    </row>
    <row r="42" spans="1:130" s="27" customFormat="1" x14ac:dyDescent="0.35">
      <c r="A42" s="31" t="s">
        <v>32</v>
      </c>
      <c r="B42" s="32">
        <v>2305.7690812999999</v>
      </c>
      <c r="C42" s="32">
        <v>1994.6727867</v>
      </c>
      <c r="D42" s="32">
        <v>928.36670709999999</v>
      </c>
      <c r="E42" s="32">
        <v>329.27225100000004</v>
      </c>
      <c r="F42" s="32">
        <v>438.12959380000007</v>
      </c>
      <c r="G42" s="32">
        <v>836.81746729999998</v>
      </c>
      <c r="H42" s="32">
        <v>765.89524801398295</v>
      </c>
      <c r="I42" s="32">
        <v>752.39388200000008</v>
      </c>
      <c r="J42" s="32">
        <v>1397.2113182860171</v>
      </c>
      <c r="K42" s="32">
        <v>1185.1894167998134</v>
      </c>
      <c r="L42" s="32">
        <v>3626.5523665000001</v>
      </c>
      <c r="M42" s="32">
        <v>1067.5</v>
      </c>
      <c r="N42" s="32">
        <v>443.16677278078004</v>
      </c>
      <c r="O42" s="32">
        <v>1058.2349812</v>
      </c>
      <c r="P42" s="32">
        <v>886.50904009999999</v>
      </c>
      <c r="Q42" s="32">
        <v>361.13997280000001</v>
      </c>
      <c r="R42" s="32">
        <v>398.03472860000005</v>
      </c>
      <c r="S42" s="32">
        <v>626.72182780000003</v>
      </c>
      <c r="T42" s="32">
        <v>1804.8436812</v>
      </c>
      <c r="U42" s="32">
        <v>544.23871120000013</v>
      </c>
      <c r="V42" s="32">
        <v>431.47226239999998</v>
      </c>
      <c r="W42" s="32">
        <v>420.18705360000001</v>
      </c>
      <c r="X42" s="32">
        <v>386.09615719999999</v>
      </c>
      <c r="Y42" s="32">
        <v>313.64</v>
      </c>
      <c r="Z42" s="32">
        <v>882.53108669999995</v>
      </c>
      <c r="AA42" s="32">
        <v>647.55227020000007</v>
      </c>
      <c r="AB42" s="32">
        <v>406.62212720000002</v>
      </c>
      <c r="AC42" s="32">
        <v>423.58476920000004</v>
      </c>
      <c r="AD42" s="32">
        <v>645.63904610000009</v>
      </c>
      <c r="AE42" s="32">
        <v>1108.0417854</v>
      </c>
      <c r="AF42" s="32">
        <v>4320.1544272000001</v>
      </c>
      <c r="AG42" s="32">
        <v>1134.0151553999999</v>
      </c>
      <c r="AH42" s="32">
        <v>388.72257210000004</v>
      </c>
      <c r="AI42" s="32">
        <v>1613.6585305999999</v>
      </c>
      <c r="AJ42" s="32">
        <v>711.32913500000006</v>
      </c>
      <c r="AK42" s="32">
        <v>1363.2525264999999</v>
      </c>
      <c r="AL42" s="32">
        <v>3325.6</v>
      </c>
      <c r="AM42" s="32">
        <v>705</v>
      </c>
      <c r="AN42" s="32">
        <v>2843.8</v>
      </c>
      <c r="AO42" s="32">
        <v>1492.8</v>
      </c>
      <c r="AP42" s="32">
        <v>515.4</v>
      </c>
      <c r="AQ42" s="32">
        <v>1120.0999999999999</v>
      </c>
      <c r="AR42" s="32">
        <v>513.4</v>
      </c>
      <c r="AS42" s="32">
        <v>637.1</v>
      </c>
      <c r="AT42" s="32">
        <v>354.4</v>
      </c>
      <c r="AU42" s="32">
        <v>1191.4000000000001</v>
      </c>
      <c r="AV42" s="32">
        <v>2513.8000000000002</v>
      </c>
      <c r="AW42" s="32">
        <v>1179.4000000000001</v>
      </c>
      <c r="AX42" s="32">
        <v>1922.0722527</v>
      </c>
      <c r="AY42" s="32">
        <v>3863.5181900000002</v>
      </c>
      <c r="AZ42" s="32">
        <v>1965.7001530999999</v>
      </c>
      <c r="BA42" s="32">
        <v>1342.1044405</v>
      </c>
      <c r="BB42" s="32">
        <v>2372.5717116999999</v>
      </c>
      <c r="BC42" s="32">
        <v>1548.2828773000001</v>
      </c>
      <c r="BD42" s="32">
        <v>520.84309330000008</v>
      </c>
      <c r="BE42" s="32">
        <v>376.3811</v>
      </c>
      <c r="BF42" s="32">
        <v>866.18834000000004</v>
      </c>
      <c r="BG42" s="32">
        <v>759.77573919999998</v>
      </c>
      <c r="BH42" s="32">
        <v>1772.8501779000001</v>
      </c>
      <c r="BI42" s="32">
        <v>3065.7733332000003</v>
      </c>
      <c r="BJ42" s="32">
        <v>496.27173299999998</v>
      </c>
      <c r="BK42" s="32">
        <v>256.91317700000002</v>
      </c>
      <c r="BL42" s="32">
        <v>272.780283</v>
      </c>
      <c r="BM42" s="32">
        <v>136.176107</v>
      </c>
      <c r="BN42" s="32">
        <v>0</v>
      </c>
      <c r="BO42" s="32"/>
      <c r="BP42" s="32">
        <v>2.6629499999999999</v>
      </c>
      <c r="BQ42" s="32">
        <v>8.8811970000000002</v>
      </c>
      <c r="BR42" s="32">
        <v>938.161339</v>
      </c>
      <c r="BS42" s="32">
        <v>699.8122070000004</v>
      </c>
      <c r="BT42" s="32">
        <v>331.69447200000013</v>
      </c>
      <c r="BU42" s="32">
        <v>1648.1386210000001</v>
      </c>
      <c r="BV42" s="32">
        <v>457.10684500000002</v>
      </c>
      <c r="BW42" s="32">
        <v>1604.3178190000001</v>
      </c>
      <c r="BX42" s="32">
        <v>325.55080299999997</v>
      </c>
      <c r="BY42" s="32">
        <v>0</v>
      </c>
      <c r="BZ42" s="32">
        <v>846.74788799999999</v>
      </c>
      <c r="CA42" s="32">
        <v>338.60501099999999</v>
      </c>
      <c r="CB42" s="32">
        <v>431.67833899999999</v>
      </c>
      <c r="CC42" s="32">
        <v>4323.6914659999993</v>
      </c>
      <c r="CD42" s="32">
        <v>128.445694</v>
      </c>
      <c r="CE42" s="32">
        <v>0</v>
      </c>
      <c r="CF42" s="32">
        <v>352.66481899999997</v>
      </c>
      <c r="CG42" s="32">
        <v>610.47791700000005</v>
      </c>
      <c r="CH42" s="32">
        <v>681.56903699999998</v>
      </c>
      <c r="CI42" s="32">
        <v>1032.1533219999999</v>
      </c>
      <c r="CJ42" s="32">
        <v>139.19405499999999</v>
      </c>
      <c r="CK42" s="32">
        <v>2336.02657</v>
      </c>
      <c r="CL42" s="32">
        <v>153.66483400000001</v>
      </c>
      <c r="CM42" s="32">
        <v>972.600326</v>
      </c>
      <c r="CN42" s="32">
        <v>221.35535300000001</v>
      </c>
      <c r="CO42" s="32">
        <v>849.97816799999998</v>
      </c>
      <c r="CP42" s="32">
        <v>203.66921600000001</v>
      </c>
      <c r="CQ42" s="32">
        <v>211.60971599999999</v>
      </c>
      <c r="CR42" s="32">
        <v>397.71034500000002</v>
      </c>
      <c r="CS42" s="32">
        <v>418.09268000000003</v>
      </c>
      <c r="CT42" s="32">
        <v>187.42751999999999</v>
      </c>
      <c r="CU42" s="32">
        <v>24.030087999999999</v>
      </c>
      <c r="CV42" s="32">
        <v>1.253871</v>
      </c>
      <c r="CW42" s="32">
        <v>0</v>
      </c>
      <c r="CX42" s="32">
        <v>152.23441600000001</v>
      </c>
      <c r="CY42" s="32">
        <v>0</v>
      </c>
      <c r="CZ42" s="32">
        <v>365.84690699999999</v>
      </c>
      <c r="DA42" s="32">
        <v>231.291549</v>
      </c>
      <c r="DB42" s="32">
        <v>460.60360600000001</v>
      </c>
      <c r="DC42" s="32">
        <v>13.600242000000001</v>
      </c>
      <c r="DD42" s="32">
        <v>376.722487</v>
      </c>
      <c r="DE42" s="32">
        <v>786.592219</v>
      </c>
      <c r="DF42" s="32">
        <v>176.56754699999965</v>
      </c>
      <c r="DG42" s="32">
        <v>581.20009799999934</v>
      </c>
      <c r="DH42" s="32">
        <v>83.7336150000001</v>
      </c>
      <c r="DI42" s="32">
        <v>97.032028999999966</v>
      </c>
      <c r="DJ42" s="32">
        <v>2.9007220000003144</v>
      </c>
      <c r="DK42" s="32">
        <v>6.8006619999996474</v>
      </c>
      <c r="DL42" s="32">
        <v>13.601913000000422</v>
      </c>
      <c r="DM42" s="32">
        <v>41.028984999999921</v>
      </c>
      <c r="DN42" s="32">
        <v>267.78441599999951</v>
      </c>
      <c r="DO42" s="32">
        <v>139.51411800000278</v>
      </c>
      <c r="DP42" s="32">
        <v>172.07430100000056</v>
      </c>
      <c r="DQ42" s="32">
        <v>419.49347100000068</v>
      </c>
      <c r="DR42" s="32">
        <v>0</v>
      </c>
      <c r="DS42" s="32">
        <v>7.656168999998954</v>
      </c>
      <c r="DT42" s="32">
        <v>9.2059580000059213</v>
      </c>
      <c r="DU42" s="32">
        <v>0</v>
      </c>
      <c r="DV42" s="32">
        <v>9.2284129999999998</v>
      </c>
      <c r="DW42" s="32">
        <v>9.629016</v>
      </c>
      <c r="DX42" s="91"/>
      <c r="DY42" s="91"/>
      <c r="DZ42" s="91"/>
    </row>
    <row r="43" spans="1:130" s="27" customFormat="1" x14ac:dyDescent="0.35">
      <c r="A43" s="28" t="s">
        <v>33</v>
      </c>
      <c r="B43" s="30">
        <v>5491.9900947499991</v>
      </c>
      <c r="C43" s="30">
        <v>7021.1831727499984</v>
      </c>
      <c r="D43" s="30">
        <v>6061.4316547499993</v>
      </c>
      <c r="E43" s="30">
        <v>5931.3931105000001</v>
      </c>
      <c r="F43" s="30">
        <v>5357.3994395000009</v>
      </c>
      <c r="G43" s="30">
        <v>6997.0803652499999</v>
      </c>
      <c r="H43" s="30">
        <v>5896.7850310349586</v>
      </c>
      <c r="I43" s="30">
        <v>6763.4062515000005</v>
      </c>
      <c r="J43" s="30">
        <v>7596.2942710950438</v>
      </c>
      <c r="K43" s="30">
        <v>7807.1911354995336</v>
      </c>
      <c r="L43" s="30">
        <v>5527.2519822499999</v>
      </c>
      <c r="M43" s="30">
        <v>8012.9343120000012</v>
      </c>
      <c r="N43" s="30">
        <v>6672.8369539519499</v>
      </c>
      <c r="O43" s="30">
        <v>7025.9115364999998</v>
      </c>
      <c r="P43" s="30">
        <v>7032.6078117500001</v>
      </c>
      <c r="Q43" s="30">
        <v>6240.4990319999997</v>
      </c>
      <c r="R43" s="30">
        <v>7435.7660584999994</v>
      </c>
      <c r="S43" s="30">
        <v>6204.0333224999995</v>
      </c>
      <c r="T43" s="30">
        <v>7195.8812974999992</v>
      </c>
      <c r="U43" s="30">
        <v>5643.8961949999994</v>
      </c>
      <c r="V43" s="30">
        <v>5163.9275759999991</v>
      </c>
      <c r="W43" s="30">
        <v>4776.3205035000001</v>
      </c>
      <c r="X43" s="30">
        <v>4349.0556385</v>
      </c>
      <c r="Y43" s="30">
        <v>6161.8786300000002</v>
      </c>
      <c r="Z43" s="30">
        <v>6771.9455320799998</v>
      </c>
      <c r="AA43" s="30">
        <v>6649.9192193899999</v>
      </c>
      <c r="AB43" s="30">
        <v>5624.3473320000003</v>
      </c>
      <c r="AC43" s="30">
        <v>6538.1661130000002</v>
      </c>
      <c r="AD43" s="30">
        <v>6572.3998307500005</v>
      </c>
      <c r="AE43" s="30">
        <v>5992.1115810000001</v>
      </c>
      <c r="AF43" s="30">
        <v>8569.1326878</v>
      </c>
      <c r="AG43" s="30">
        <v>8123.699767000001</v>
      </c>
      <c r="AH43" s="30">
        <v>7179.0084177500012</v>
      </c>
      <c r="AI43" s="30">
        <v>7514.2449034999991</v>
      </c>
      <c r="AJ43" s="30">
        <v>9799.7457270000014</v>
      </c>
      <c r="AK43" s="30">
        <v>11137.404565249999</v>
      </c>
      <c r="AL43" s="30">
        <v>7603.2339199999997</v>
      </c>
      <c r="AM43" s="30">
        <v>6868.5</v>
      </c>
      <c r="AN43" s="30">
        <v>6890.4</v>
      </c>
      <c r="AO43" s="30">
        <v>6420.9</v>
      </c>
      <c r="AP43" s="30">
        <v>6150.9</v>
      </c>
      <c r="AQ43" s="30">
        <v>9450.5</v>
      </c>
      <c r="AR43" s="30">
        <v>9898.1</v>
      </c>
      <c r="AS43" s="30">
        <v>7684.7</v>
      </c>
      <c r="AT43" s="30">
        <v>7472.8</v>
      </c>
      <c r="AU43" s="30">
        <v>6486.1</v>
      </c>
      <c r="AV43" s="30">
        <v>7035.8</v>
      </c>
      <c r="AW43" s="30">
        <v>5866.9</v>
      </c>
      <c r="AX43" s="30">
        <v>5644.5177657500008</v>
      </c>
      <c r="AY43" s="30">
        <v>6832.002418</v>
      </c>
      <c r="AZ43" s="30">
        <v>11468.73183225</v>
      </c>
      <c r="BA43" s="30">
        <v>10125.016700250002</v>
      </c>
      <c r="BB43" s="30">
        <v>8832.3907332499984</v>
      </c>
      <c r="BC43" s="30">
        <v>6052.9131297500007</v>
      </c>
      <c r="BD43" s="30">
        <v>6337.8275274999996</v>
      </c>
      <c r="BE43" s="30">
        <v>5421.5711270000002</v>
      </c>
      <c r="BF43" s="30">
        <v>6189.2970532499985</v>
      </c>
      <c r="BG43" s="30">
        <v>7004.6328294999994</v>
      </c>
      <c r="BH43" s="30">
        <v>6145.5880512499989</v>
      </c>
      <c r="BI43" s="30">
        <v>9642.2499284999994</v>
      </c>
      <c r="BJ43" s="30">
        <v>9265.700268999999</v>
      </c>
      <c r="BK43" s="30">
        <v>9136.9971249999999</v>
      </c>
      <c r="BL43" s="30">
        <v>7982.7895092500003</v>
      </c>
      <c r="BM43" s="30">
        <v>4882.1695549999995</v>
      </c>
      <c r="BN43" s="30">
        <v>5267.9561705000006</v>
      </c>
      <c r="BO43" s="30">
        <v>8489.8482572499997</v>
      </c>
      <c r="BP43" s="30">
        <v>10876.192288499999</v>
      </c>
      <c r="BQ43" s="30">
        <v>10393.962207</v>
      </c>
      <c r="BR43" s="30">
        <v>12798.186118</v>
      </c>
      <c r="BS43" s="30">
        <v>16407.967712000001</v>
      </c>
      <c r="BT43" s="30">
        <v>10875.145055499999</v>
      </c>
      <c r="BU43" s="30">
        <v>13017.1036215</v>
      </c>
      <c r="BV43" s="30">
        <v>7673.57321125</v>
      </c>
      <c r="BW43" s="30">
        <v>11485.08227925</v>
      </c>
      <c r="BX43" s="30">
        <v>11743.425007000002</v>
      </c>
      <c r="BY43" s="30">
        <v>11963.678244500003</v>
      </c>
      <c r="BZ43" s="30">
        <v>10588.859854999999</v>
      </c>
      <c r="CA43" s="30">
        <v>10160.856761999999</v>
      </c>
      <c r="CB43" s="30">
        <v>9059.3355747500009</v>
      </c>
      <c r="CC43" s="30">
        <v>11583.050822250001</v>
      </c>
      <c r="CD43" s="30">
        <v>8956.3592790000002</v>
      </c>
      <c r="CE43" s="30">
        <v>12342.264424500001</v>
      </c>
      <c r="CF43" s="30">
        <v>12833.264692250001</v>
      </c>
      <c r="CG43" s="30">
        <v>12898.618613499999</v>
      </c>
      <c r="CH43" s="30">
        <v>10504.008267499999</v>
      </c>
      <c r="CI43" s="30">
        <v>9575.2842805</v>
      </c>
      <c r="CJ43" s="30">
        <v>14690.361046999999</v>
      </c>
      <c r="CK43" s="30">
        <v>11280.99378475</v>
      </c>
      <c r="CL43" s="30">
        <v>12366.538437000001</v>
      </c>
      <c r="CM43" s="30">
        <v>11981.317488000001</v>
      </c>
      <c r="CN43" s="30">
        <v>10868.27316325</v>
      </c>
      <c r="CO43" s="30">
        <v>14643.6519785</v>
      </c>
      <c r="CP43" s="30">
        <v>16750.295623499998</v>
      </c>
      <c r="CQ43" s="30">
        <v>16086.591700125799</v>
      </c>
      <c r="CR43" s="30">
        <v>17260.078555625802</v>
      </c>
      <c r="CS43" s="30">
        <v>15251.04303205665</v>
      </c>
      <c r="CT43" s="30">
        <v>12812.372560119631</v>
      </c>
      <c r="CU43" s="30">
        <v>11635.860248427609</v>
      </c>
      <c r="CV43" s="30">
        <v>14400.628644682187</v>
      </c>
      <c r="CW43" s="30">
        <v>13494.77743081126</v>
      </c>
      <c r="CX43" s="30">
        <v>21246.894763615237</v>
      </c>
      <c r="CY43" s="30">
        <v>20016.461861886881</v>
      </c>
      <c r="CZ43" s="30">
        <v>17611.72460200957</v>
      </c>
      <c r="DA43" s="30">
        <v>18174.217819686135</v>
      </c>
      <c r="DB43" s="30">
        <v>18255.26198889091</v>
      </c>
      <c r="DC43" s="30">
        <v>19699.758210489112</v>
      </c>
      <c r="DD43" s="30">
        <v>16827.426701497199</v>
      </c>
      <c r="DE43" s="30">
        <v>19976.806728093379</v>
      </c>
      <c r="DF43" s="30">
        <v>13441.761355076003</v>
      </c>
      <c r="DG43" s="30">
        <v>15584.913332248007</v>
      </c>
      <c r="DH43" s="30">
        <v>21122.345328057327</v>
      </c>
      <c r="DI43" s="30">
        <v>15737.877977330163</v>
      </c>
      <c r="DJ43" s="30">
        <v>20540.894611055468</v>
      </c>
      <c r="DK43" s="30">
        <v>14565.819177720252</v>
      </c>
      <c r="DL43" s="30">
        <v>19355.176888106325</v>
      </c>
      <c r="DM43" s="30">
        <v>19899.075050611034</v>
      </c>
      <c r="DN43" s="30">
        <v>33277.935376157919</v>
      </c>
      <c r="DO43" s="30">
        <v>19744.383223892579</v>
      </c>
      <c r="DP43" s="30">
        <v>15929.689378000003</v>
      </c>
      <c r="DQ43" s="30">
        <v>27645.225239326221</v>
      </c>
      <c r="DR43" s="30">
        <v>19665.328199175485</v>
      </c>
      <c r="DS43" s="30">
        <v>16264.20046612381</v>
      </c>
      <c r="DT43" s="30">
        <v>18051.522584818107</v>
      </c>
      <c r="DU43" s="30">
        <v>17301.58808261274</v>
      </c>
      <c r="DV43" s="30">
        <v>25571.106780675815</v>
      </c>
      <c r="DW43" s="30">
        <v>24520.756973274052</v>
      </c>
      <c r="DX43" s="91"/>
      <c r="DY43" s="91"/>
      <c r="DZ43" s="91"/>
    </row>
    <row r="44" spans="1:130" s="27" customFormat="1" x14ac:dyDescent="0.35">
      <c r="A44" s="31" t="s">
        <v>34</v>
      </c>
      <c r="B44" s="32">
        <v>0</v>
      </c>
      <c r="C44" s="32">
        <v>12.141553999999999</v>
      </c>
      <c r="D44" s="32">
        <v>0</v>
      </c>
      <c r="E44" s="32">
        <v>0</v>
      </c>
      <c r="F44" s="32">
        <v>0</v>
      </c>
      <c r="G44" s="32">
        <v>14.647969</v>
      </c>
      <c r="H44" s="32">
        <v>1.5847880000000001</v>
      </c>
      <c r="I44" s="32">
        <v>0</v>
      </c>
      <c r="J44" s="32">
        <v>13.0479105</v>
      </c>
      <c r="K44" s="32">
        <v>5.1673920000000004</v>
      </c>
      <c r="L44" s="32">
        <v>0</v>
      </c>
      <c r="M44" s="32">
        <v>0</v>
      </c>
      <c r="N44" s="32">
        <v>13.157432</v>
      </c>
      <c r="O44" s="32">
        <v>6.5375069999999997</v>
      </c>
      <c r="P44" s="32">
        <v>72.832042000000001</v>
      </c>
      <c r="Q44" s="32">
        <v>20.070653</v>
      </c>
      <c r="R44" s="32">
        <v>0.82987100000000003</v>
      </c>
      <c r="S44" s="32">
        <v>16.954177000000001</v>
      </c>
      <c r="T44" s="32">
        <v>4.3460760000000001</v>
      </c>
      <c r="U44" s="32">
        <v>0</v>
      </c>
      <c r="V44" s="32">
        <v>115.949496</v>
      </c>
      <c r="W44" s="32">
        <v>10.447858</v>
      </c>
      <c r="X44" s="32">
        <v>2.4586440000000001</v>
      </c>
      <c r="Y44" s="32">
        <v>3.8636430000000002</v>
      </c>
      <c r="Z44" s="32"/>
      <c r="AA44" s="32"/>
      <c r="AB44" s="32">
        <v>9.0423559999999998</v>
      </c>
      <c r="AC44" s="32">
        <v>0</v>
      </c>
      <c r="AD44" s="32">
        <v>0</v>
      </c>
      <c r="AE44" s="32">
        <v>0</v>
      </c>
      <c r="AF44" s="32">
        <v>5.257269</v>
      </c>
      <c r="AG44" s="32">
        <v>17.634616000000001</v>
      </c>
      <c r="AH44" s="32">
        <v>1.7635000000000001E-2</v>
      </c>
      <c r="AI44" s="32">
        <v>5.4678719999999998</v>
      </c>
      <c r="AJ44" s="32">
        <v>86.621134999999995</v>
      </c>
      <c r="AK44" s="32">
        <v>0</v>
      </c>
      <c r="AL44" s="32">
        <v>0.1</v>
      </c>
      <c r="AM44" s="32">
        <v>0</v>
      </c>
      <c r="AN44" s="32">
        <v>0</v>
      </c>
      <c r="AO44" s="32">
        <v>19.7</v>
      </c>
      <c r="AP44" s="32">
        <v>42.1</v>
      </c>
      <c r="AQ44" s="32">
        <v>0</v>
      </c>
      <c r="AR44" s="32">
        <v>9.6999999999999993</v>
      </c>
      <c r="AS44" s="32">
        <v>30.3</v>
      </c>
      <c r="AT44" s="32">
        <v>0</v>
      </c>
      <c r="AU44" s="32">
        <v>58.2</v>
      </c>
      <c r="AV44" s="32">
        <v>109.3</v>
      </c>
      <c r="AW44" s="32">
        <v>22</v>
      </c>
      <c r="AX44" s="32">
        <v>1.8272E-2</v>
      </c>
      <c r="AY44" s="32">
        <v>145.019093</v>
      </c>
      <c r="AZ44" s="32">
        <v>1.7660450000000001</v>
      </c>
      <c r="BA44" s="32">
        <v>0</v>
      </c>
      <c r="BB44" s="32">
        <v>79.057818999999995</v>
      </c>
      <c r="BC44" s="32">
        <v>0</v>
      </c>
      <c r="BD44" s="32">
        <v>14.941219</v>
      </c>
      <c r="BE44" s="32">
        <v>1.493171</v>
      </c>
      <c r="BF44" s="32">
        <v>7.0088920000000003</v>
      </c>
      <c r="BG44" s="32">
        <v>29.806918</v>
      </c>
      <c r="BH44" s="32">
        <v>407.01699000000002</v>
      </c>
      <c r="BI44" s="32">
        <v>21.065009</v>
      </c>
      <c r="BJ44" s="32"/>
      <c r="BK44" s="32">
        <v>1</v>
      </c>
      <c r="BL44" s="32">
        <v>1.030931</v>
      </c>
      <c r="BM44" s="32"/>
      <c r="BN44" s="32"/>
      <c r="BO44" s="32"/>
      <c r="BP44" s="32">
        <v>0</v>
      </c>
      <c r="BQ44" s="32">
        <v>0.15</v>
      </c>
      <c r="BR44" s="32">
        <v>0</v>
      </c>
      <c r="BS44" s="32">
        <v>58.986145999999998</v>
      </c>
      <c r="BT44" s="32">
        <v>421.20243699999997</v>
      </c>
      <c r="BU44" s="32">
        <v>5.4774510000000003</v>
      </c>
      <c r="BV44" s="32">
        <v>0</v>
      </c>
      <c r="BW44" s="32">
        <v>71.346429999999998</v>
      </c>
      <c r="BX44" s="32">
        <v>0</v>
      </c>
      <c r="BY44" s="32">
        <v>1.7050000000000001</v>
      </c>
      <c r="BZ44" s="32">
        <v>0</v>
      </c>
      <c r="CA44" s="32">
        <v>0</v>
      </c>
      <c r="CB44" s="32">
        <v>1.5966549999999999</v>
      </c>
      <c r="CC44" s="32">
        <v>260.65904399999999</v>
      </c>
      <c r="CD44" s="32">
        <v>0</v>
      </c>
      <c r="CE44" s="32">
        <v>1.22</v>
      </c>
      <c r="CF44" s="32">
        <v>290.21215799999999</v>
      </c>
      <c r="CG44" s="32">
        <v>223.464</v>
      </c>
      <c r="CH44" s="32">
        <v>211.69872799999999</v>
      </c>
      <c r="CI44" s="32">
        <v>23.023375999999999</v>
      </c>
      <c r="CJ44" s="32">
        <v>0</v>
      </c>
      <c r="CK44" s="32">
        <v>1</v>
      </c>
      <c r="CL44" s="32">
        <v>0</v>
      </c>
      <c r="CM44" s="32">
        <v>2.2000000000000002</v>
      </c>
      <c r="CN44" s="32">
        <v>0.10252500000000001</v>
      </c>
      <c r="CO44" s="32">
        <v>0.30818299999999998</v>
      </c>
      <c r="CP44" s="32">
        <v>95.489067000000006</v>
      </c>
      <c r="CQ44" s="32">
        <v>1.1000000000000001</v>
      </c>
      <c r="CR44" s="32">
        <v>159.41651300000001</v>
      </c>
      <c r="CS44" s="32">
        <v>1.6</v>
      </c>
      <c r="CT44" s="32">
        <v>0</v>
      </c>
      <c r="CU44" s="32">
        <v>0</v>
      </c>
      <c r="CV44" s="32">
        <v>127.573852</v>
      </c>
      <c r="CW44" s="32">
        <v>227.00327999999999</v>
      </c>
      <c r="CX44" s="32">
        <v>213.033186</v>
      </c>
      <c r="CY44" s="32">
        <v>463.55506700000001</v>
      </c>
      <c r="CZ44" s="32">
        <v>327.11724800000002</v>
      </c>
      <c r="DA44" s="32">
        <v>24.590736</v>
      </c>
      <c r="DB44" s="32">
        <v>109.98268</v>
      </c>
      <c r="DC44" s="32">
        <v>114.23926400000001</v>
      </c>
      <c r="DD44" s="32">
        <v>0</v>
      </c>
      <c r="DE44" s="32">
        <v>1.8</v>
      </c>
      <c r="DF44" s="32">
        <v>0</v>
      </c>
      <c r="DG44" s="32">
        <v>10.366204</v>
      </c>
      <c r="DH44" s="32">
        <v>91.265595000000005</v>
      </c>
      <c r="DI44" s="32">
        <v>508.283593</v>
      </c>
      <c r="DJ44" s="32">
        <v>0</v>
      </c>
      <c r="DK44" s="32">
        <v>0</v>
      </c>
      <c r="DL44" s="32">
        <v>0</v>
      </c>
      <c r="DM44" s="32">
        <v>7.2467350000000001</v>
      </c>
      <c r="DN44" s="32">
        <v>5.5356820000000004</v>
      </c>
      <c r="DO44" s="32">
        <v>0</v>
      </c>
      <c r="DP44" s="32">
        <v>92.552881999999997</v>
      </c>
      <c r="DQ44" s="32">
        <v>498.91578700000002</v>
      </c>
      <c r="DR44" s="32">
        <v>23.896194000000001</v>
      </c>
      <c r="DS44" s="32">
        <v>281.55716101375998</v>
      </c>
      <c r="DT44" s="32">
        <v>302.75868500000001</v>
      </c>
      <c r="DU44" s="32">
        <v>119.382097</v>
      </c>
      <c r="DV44" s="32">
        <v>0</v>
      </c>
      <c r="DW44" s="32">
        <v>1.5</v>
      </c>
      <c r="DX44" s="91"/>
      <c r="DY44" s="91"/>
      <c r="DZ44" s="91"/>
    </row>
    <row r="45" spans="1:130" s="27" customFormat="1" x14ac:dyDescent="0.35">
      <c r="A45" s="31" t="s">
        <v>35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/>
      <c r="AA45" s="32"/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10.102259999999999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/>
      <c r="BK45" s="32"/>
      <c r="BL45" s="32"/>
      <c r="BM45" s="32"/>
      <c r="BN45" s="32"/>
      <c r="BO45" s="32"/>
      <c r="BP45" s="32"/>
      <c r="BQ45" s="32"/>
      <c r="BR45" s="32"/>
      <c r="BS45" s="32">
        <v>0</v>
      </c>
      <c r="BT45" s="32">
        <v>0</v>
      </c>
      <c r="BU45" s="32">
        <v>0</v>
      </c>
      <c r="BV45" s="32">
        <v>0</v>
      </c>
      <c r="BW45" s="32">
        <v>0</v>
      </c>
      <c r="BX45" s="32">
        <v>4.9384690000000004</v>
      </c>
      <c r="BY45" s="32">
        <v>0</v>
      </c>
      <c r="BZ45" s="32">
        <v>0</v>
      </c>
      <c r="CA45" s="32">
        <v>0.99424100000000004</v>
      </c>
      <c r="CB45" s="32">
        <v>0</v>
      </c>
      <c r="CC45" s="32">
        <v>0</v>
      </c>
      <c r="CD45" s="32">
        <v>0</v>
      </c>
      <c r="CE45" s="32">
        <v>0</v>
      </c>
      <c r="CF45" s="32">
        <v>0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0</v>
      </c>
      <c r="CS45" s="32">
        <v>8.2908000000000008</v>
      </c>
      <c r="CT45" s="32">
        <v>0</v>
      </c>
      <c r="CU45" s="32">
        <v>0</v>
      </c>
      <c r="CV45" s="32">
        <v>0</v>
      </c>
      <c r="CW45" s="32">
        <v>0</v>
      </c>
      <c r="CX45" s="32">
        <v>0</v>
      </c>
      <c r="CY45" s="32">
        <v>0</v>
      </c>
      <c r="CZ45" s="32">
        <v>0</v>
      </c>
      <c r="DA45" s="32">
        <v>0</v>
      </c>
      <c r="DB45" s="32">
        <v>0</v>
      </c>
      <c r="DC45" s="32">
        <v>0</v>
      </c>
      <c r="DD45" s="32">
        <v>0</v>
      </c>
      <c r="DE45" s="32">
        <v>0</v>
      </c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>
        <v>0</v>
      </c>
      <c r="DS45" s="32">
        <v>0</v>
      </c>
      <c r="DT45" s="32">
        <v>12.318554306880003</v>
      </c>
      <c r="DU45" s="32">
        <v>0</v>
      </c>
      <c r="DV45" s="32">
        <v>0</v>
      </c>
      <c r="DW45" s="32">
        <v>0</v>
      </c>
      <c r="DX45" s="91"/>
      <c r="DY45" s="91"/>
      <c r="DZ45" s="91"/>
    </row>
    <row r="46" spans="1:130" s="27" customFormat="1" x14ac:dyDescent="0.35">
      <c r="A46" s="31" t="s">
        <v>36</v>
      </c>
      <c r="B46" s="32">
        <v>777.60197074999996</v>
      </c>
      <c r="C46" s="32">
        <v>946.24819175000005</v>
      </c>
      <c r="D46" s="32">
        <v>1629.02335275</v>
      </c>
      <c r="E46" s="32">
        <v>823.18062750000001</v>
      </c>
      <c r="F46" s="32">
        <v>1095.3239845000001</v>
      </c>
      <c r="G46" s="32">
        <v>2092.0436682499999</v>
      </c>
      <c r="H46" s="32">
        <v>1326.6154800349573</v>
      </c>
      <c r="I46" s="32">
        <v>1075.7850025</v>
      </c>
      <c r="J46" s="32">
        <v>1451.1113957150428</v>
      </c>
      <c r="K46" s="32">
        <v>642.14867949953373</v>
      </c>
      <c r="L46" s="32">
        <v>623.36606125000003</v>
      </c>
      <c r="M46" s="32">
        <v>925.3</v>
      </c>
      <c r="N46" s="32">
        <v>858.19964695195006</v>
      </c>
      <c r="O46" s="32">
        <v>1230.6755204999999</v>
      </c>
      <c r="P46" s="32">
        <v>841.60374775000003</v>
      </c>
      <c r="Q46" s="32">
        <v>902.84993199999997</v>
      </c>
      <c r="R46" s="32">
        <v>995.08682150000004</v>
      </c>
      <c r="S46" s="32">
        <v>888.55924449999998</v>
      </c>
      <c r="T46" s="32">
        <v>1100.4855155</v>
      </c>
      <c r="U46" s="32">
        <v>846.82784300000003</v>
      </c>
      <c r="V46" s="32">
        <v>622.19890099999998</v>
      </c>
      <c r="W46" s="32">
        <v>321.91209149999997</v>
      </c>
      <c r="X46" s="32">
        <v>395.03627549999999</v>
      </c>
      <c r="Y46" s="32">
        <v>559.125</v>
      </c>
      <c r="Z46" s="32">
        <v>1056.5009900800001</v>
      </c>
      <c r="AA46" s="32">
        <v>877.42375439</v>
      </c>
      <c r="AB46" s="32">
        <v>1016.5553180000002</v>
      </c>
      <c r="AC46" s="32">
        <v>1058.9619230000001</v>
      </c>
      <c r="AD46" s="32">
        <v>1348.40603775</v>
      </c>
      <c r="AE46" s="32">
        <v>924.50019799999995</v>
      </c>
      <c r="AF46" s="32">
        <v>1561.2849920000001</v>
      </c>
      <c r="AG46" s="32">
        <v>1095.1342910000001</v>
      </c>
      <c r="AH46" s="32">
        <v>755.08552774999998</v>
      </c>
      <c r="AI46" s="32">
        <v>788.2085965</v>
      </c>
      <c r="AJ46" s="32">
        <v>813.45388000000003</v>
      </c>
      <c r="AK46" s="32">
        <v>990.90941625000005</v>
      </c>
      <c r="AL46" s="32">
        <v>1125.7</v>
      </c>
      <c r="AM46" s="32">
        <v>1195.3</v>
      </c>
      <c r="AN46" s="32">
        <v>1096.5</v>
      </c>
      <c r="AO46" s="32">
        <v>1048.0999999999999</v>
      </c>
      <c r="AP46" s="32">
        <v>1288.5999999999999</v>
      </c>
      <c r="AQ46" s="32">
        <v>914.1</v>
      </c>
      <c r="AR46" s="32">
        <v>1283.5</v>
      </c>
      <c r="AS46" s="32">
        <v>936.7</v>
      </c>
      <c r="AT46" s="32">
        <v>623</v>
      </c>
      <c r="AU46" s="32">
        <v>665.5</v>
      </c>
      <c r="AV46" s="32">
        <v>811.7</v>
      </c>
      <c r="AW46" s="32">
        <v>555.29999999999995</v>
      </c>
      <c r="AX46" s="32">
        <v>736.78246675000003</v>
      </c>
      <c r="AY46" s="32">
        <v>994.85770000000002</v>
      </c>
      <c r="AZ46" s="32">
        <v>796.32349025000008</v>
      </c>
      <c r="BA46" s="32">
        <v>1023.4177012500001</v>
      </c>
      <c r="BB46" s="32">
        <v>1532.31446925</v>
      </c>
      <c r="BC46" s="32">
        <v>785.14711575000001</v>
      </c>
      <c r="BD46" s="32">
        <v>924.06922750000001</v>
      </c>
      <c r="BE46" s="32">
        <v>814.90864999999997</v>
      </c>
      <c r="BF46" s="32">
        <v>767.16657825000004</v>
      </c>
      <c r="BG46" s="32">
        <v>878.13219549999997</v>
      </c>
      <c r="BH46" s="32">
        <v>591.79212225000003</v>
      </c>
      <c r="BI46" s="32">
        <v>422.31246549999997</v>
      </c>
      <c r="BJ46" s="32">
        <v>786.78726900000004</v>
      </c>
      <c r="BK46" s="32">
        <v>828.58274400000005</v>
      </c>
      <c r="BL46" s="32">
        <v>671.08211225000002</v>
      </c>
      <c r="BM46" s="32">
        <v>871.9646120000001</v>
      </c>
      <c r="BN46" s="32">
        <v>610.74894949999998</v>
      </c>
      <c r="BO46" s="32">
        <v>800.90585925000005</v>
      </c>
      <c r="BP46" s="32">
        <v>615.31125150000003</v>
      </c>
      <c r="BQ46" s="32">
        <v>829.53257599999995</v>
      </c>
      <c r="BR46" s="32">
        <v>863.59164799999996</v>
      </c>
      <c r="BS46" s="32">
        <v>581.44453999999996</v>
      </c>
      <c r="BT46" s="32">
        <v>454.0345815</v>
      </c>
      <c r="BU46" s="32">
        <v>610.34134949999998</v>
      </c>
      <c r="BV46" s="32">
        <v>649.88706824999997</v>
      </c>
      <c r="BW46" s="32">
        <v>707.18533424999998</v>
      </c>
      <c r="BX46" s="32">
        <v>1061.0308669999999</v>
      </c>
      <c r="BY46" s="32">
        <v>397.67132249999997</v>
      </c>
      <c r="BZ46" s="32">
        <v>934.77784899999995</v>
      </c>
      <c r="CA46" s="32">
        <v>829.64166799999998</v>
      </c>
      <c r="CB46" s="32">
        <v>763.97861475000002</v>
      </c>
      <c r="CC46" s="32">
        <v>1519.9462692499999</v>
      </c>
      <c r="CD46" s="32">
        <v>727.72535900000003</v>
      </c>
      <c r="CE46" s="32">
        <v>1004.4990655</v>
      </c>
      <c r="CF46" s="32">
        <v>789.97282525000003</v>
      </c>
      <c r="CG46" s="32">
        <v>773.19435450000003</v>
      </c>
      <c r="CH46" s="32">
        <v>771.4970515</v>
      </c>
      <c r="CI46" s="32">
        <v>627.7681225</v>
      </c>
      <c r="CJ46" s="32">
        <v>959.79425500000002</v>
      </c>
      <c r="CK46" s="32">
        <v>788.79139375</v>
      </c>
      <c r="CL46" s="32">
        <v>959.25</v>
      </c>
      <c r="CM46" s="32">
        <v>808</v>
      </c>
      <c r="CN46" s="32">
        <v>562.66688324999996</v>
      </c>
      <c r="CO46" s="32">
        <v>1476.5612265</v>
      </c>
      <c r="CP46" s="32">
        <v>861.97402050000005</v>
      </c>
      <c r="CQ46" s="32">
        <v>905.85892012580007</v>
      </c>
      <c r="CR46" s="32">
        <v>812.25129262580003</v>
      </c>
      <c r="CS46" s="32">
        <v>901.96985905664997</v>
      </c>
      <c r="CT46" s="32">
        <v>51.75662291547431</v>
      </c>
      <c r="CU46" s="32">
        <v>83.398294317246922</v>
      </c>
      <c r="CV46" s="32">
        <v>61.136056373819144</v>
      </c>
      <c r="CW46" s="32">
        <v>45.782374846946958</v>
      </c>
      <c r="CX46" s="32">
        <v>71.213170803386078</v>
      </c>
      <c r="CY46" s="32">
        <v>138.6197984193079</v>
      </c>
      <c r="CZ46" s="32">
        <v>64.846831113237855</v>
      </c>
      <c r="DA46" s="32">
        <v>517.51617615247403</v>
      </c>
      <c r="DB46" s="32">
        <v>96.684583086869225</v>
      </c>
      <c r="DC46" s="32">
        <v>62.386874108691295</v>
      </c>
      <c r="DD46" s="32">
        <v>64.477116777154805</v>
      </c>
      <c r="DE46" s="32">
        <v>49.6228966874178</v>
      </c>
      <c r="DF46" s="32">
        <v>64.576880905778509</v>
      </c>
      <c r="DG46" s="32">
        <v>60.637038959874381</v>
      </c>
      <c r="DH46" s="32">
        <v>67.74404207051667</v>
      </c>
      <c r="DI46" s="32">
        <v>50.022246233369408</v>
      </c>
      <c r="DJ46" s="32">
        <v>69.065938234548369</v>
      </c>
      <c r="DK46" s="32">
        <v>65.008931887833768</v>
      </c>
      <c r="DL46" s="32">
        <v>62.170205134738694</v>
      </c>
      <c r="DM46" s="32">
        <v>61.220332802451551</v>
      </c>
      <c r="DN46" s="32">
        <v>74.911440923982781</v>
      </c>
      <c r="DO46" s="32">
        <v>50.260436198351272</v>
      </c>
      <c r="DP46" s="32">
        <v>0</v>
      </c>
      <c r="DQ46" s="32">
        <v>83.459877850269621</v>
      </c>
      <c r="DR46" s="32">
        <v>22.558547726019125</v>
      </c>
      <c r="DS46" s="32">
        <v>80.005541986837002</v>
      </c>
      <c r="DT46" s="32">
        <v>83.869035474104024</v>
      </c>
      <c r="DU46" s="32">
        <v>63.5054223583873</v>
      </c>
      <c r="DV46" s="32">
        <v>84.851804816846908</v>
      </c>
      <c r="DW46" s="32">
        <v>9.8342252065714337</v>
      </c>
      <c r="DX46" s="91"/>
      <c r="DY46" s="91"/>
      <c r="DZ46" s="91"/>
    </row>
    <row r="47" spans="1:130" s="27" customFormat="1" x14ac:dyDescent="0.35">
      <c r="A47" s="31" t="s">
        <v>37</v>
      </c>
      <c r="B47" s="32">
        <v>22.906728999999999</v>
      </c>
      <c r="C47" s="32">
        <v>26.282775000000001</v>
      </c>
      <c r="D47" s="32">
        <v>374.30469399999998</v>
      </c>
      <c r="E47" s="32">
        <v>369.56460600000003</v>
      </c>
      <c r="F47" s="32">
        <v>411.918094</v>
      </c>
      <c r="G47" s="32">
        <v>394.381011</v>
      </c>
      <c r="H47" s="32">
        <v>339.99136900000002</v>
      </c>
      <c r="I47" s="32">
        <v>599.33453999999995</v>
      </c>
      <c r="J47" s="32">
        <v>530.16587577299993</v>
      </c>
      <c r="K47" s="32">
        <v>440.68357800000001</v>
      </c>
      <c r="L47" s="32">
        <v>78.914006999999998</v>
      </c>
      <c r="M47" s="32">
        <v>143.69999999999999</v>
      </c>
      <c r="N47" s="32">
        <v>650.64172799999994</v>
      </c>
      <c r="O47" s="32">
        <v>123.266059</v>
      </c>
      <c r="P47" s="32">
        <v>63.027762000000003</v>
      </c>
      <c r="Q47" s="32">
        <v>299.51530500000001</v>
      </c>
      <c r="R47" s="32">
        <v>46.433970000000002</v>
      </c>
      <c r="S47" s="32">
        <v>65.290485000000004</v>
      </c>
      <c r="T47" s="32">
        <v>743.11738400000002</v>
      </c>
      <c r="U47" s="32">
        <v>103.023319</v>
      </c>
      <c r="V47" s="32">
        <v>628.93688599999996</v>
      </c>
      <c r="W47" s="32">
        <v>293.47603199999998</v>
      </c>
      <c r="X47" s="32">
        <v>203.892515</v>
      </c>
      <c r="Y47" s="32">
        <v>923.7</v>
      </c>
      <c r="Z47" s="32">
        <v>29.977447999999999</v>
      </c>
      <c r="AA47" s="32">
        <v>280.96537999999998</v>
      </c>
      <c r="AB47" s="32">
        <v>84.818500999999998</v>
      </c>
      <c r="AC47" s="32">
        <v>114.379812</v>
      </c>
      <c r="AD47" s="32">
        <v>259.74043999999998</v>
      </c>
      <c r="AE47" s="32">
        <v>247.539661</v>
      </c>
      <c r="AF47" s="32">
        <v>430.73443600000002</v>
      </c>
      <c r="AG47" s="32">
        <v>1256.951609</v>
      </c>
      <c r="AH47" s="32">
        <v>267.31154600000002</v>
      </c>
      <c r="AI47" s="32">
        <v>669.85681099999999</v>
      </c>
      <c r="AJ47" s="32">
        <v>2177.0112020000001</v>
      </c>
      <c r="AK47" s="32">
        <v>479.326911</v>
      </c>
      <c r="AL47" s="32">
        <v>893</v>
      </c>
      <c r="AM47" s="32">
        <v>977.9</v>
      </c>
      <c r="AN47" s="32">
        <v>950.9</v>
      </c>
      <c r="AO47" s="32">
        <v>658.7</v>
      </c>
      <c r="AP47" s="32">
        <v>473.8</v>
      </c>
      <c r="AQ47" s="32">
        <v>515.9</v>
      </c>
      <c r="AR47" s="32">
        <v>388.6</v>
      </c>
      <c r="AS47" s="32">
        <v>613.4</v>
      </c>
      <c r="AT47" s="32">
        <v>617.29999999999995</v>
      </c>
      <c r="AU47" s="32">
        <v>252.2</v>
      </c>
      <c r="AV47" s="32">
        <v>467.6</v>
      </c>
      <c r="AW47" s="32">
        <v>677.1</v>
      </c>
      <c r="AX47" s="32">
        <v>752.75033099999996</v>
      </c>
      <c r="AY47" s="32">
        <v>431.71828499999998</v>
      </c>
      <c r="AZ47" s="32">
        <v>302.47186199999999</v>
      </c>
      <c r="BA47" s="32">
        <v>180.03242900000001</v>
      </c>
      <c r="BB47" s="32">
        <v>191.39015599999999</v>
      </c>
      <c r="BC47" s="32">
        <v>436.76968799999997</v>
      </c>
      <c r="BD47" s="32">
        <v>277.26933700000001</v>
      </c>
      <c r="BE47" s="32">
        <v>545.01011600000004</v>
      </c>
      <c r="BF47" s="32">
        <v>731.26916700000004</v>
      </c>
      <c r="BG47" s="32">
        <v>539.99971600000003</v>
      </c>
      <c r="BH47" s="32">
        <v>382.39950299999998</v>
      </c>
      <c r="BI47" s="32">
        <v>476.48873900000001</v>
      </c>
      <c r="BJ47" s="32">
        <v>979.94513500000005</v>
      </c>
      <c r="BK47" s="32">
        <v>1000.412033</v>
      </c>
      <c r="BL47" s="32">
        <v>643.91424099999995</v>
      </c>
      <c r="BM47" s="32">
        <v>13.071586999999999</v>
      </c>
      <c r="BN47" s="32">
        <v>77.285357000000005</v>
      </c>
      <c r="BO47" s="32">
        <v>182.17532299999999</v>
      </c>
      <c r="BP47" s="32">
        <v>1670.993156</v>
      </c>
      <c r="BQ47" s="32">
        <v>285.37771099999998</v>
      </c>
      <c r="BR47" s="32">
        <v>756.31394</v>
      </c>
      <c r="BS47" s="32">
        <v>1106.331968</v>
      </c>
      <c r="BT47" s="32">
        <v>1507.4195380000001</v>
      </c>
      <c r="BU47" s="32">
        <v>2078.8108510000002</v>
      </c>
      <c r="BV47" s="32">
        <v>1285.846487</v>
      </c>
      <c r="BW47" s="32">
        <v>1047.98233</v>
      </c>
      <c r="BX47" s="32">
        <v>816.748786</v>
      </c>
      <c r="BY47" s="32">
        <v>955.37267299999996</v>
      </c>
      <c r="BZ47" s="32">
        <v>1241.9824639999999</v>
      </c>
      <c r="CA47" s="32">
        <v>740.71471499999996</v>
      </c>
      <c r="CB47" s="32">
        <v>307.33279700000003</v>
      </c>
      <c r="CC47" s="32">
        <v>466.01687900000002</v>
      </c>
      <c r="CD47" s="32">
        <v>646.70964600000002</v>
      </c>
      <c r="CE47" s="32">
        <v>1750.997149</v>
      </c>
      <c r="CF47" s="32">
        <v>2024.139735</v>
      </c>
      <c r="CG47" s="32">
        <v>1392.9368139999999</v>
      </c>
      <c r="CH47" s="32">
        <v>673.845596</v>
      </c>
      <c r="CI47" s="32">
        <v>1957.702759</v>
      </c>
      <c r="CJ47" s="32">
        <v>520.54483500000003</v>
      </c>
      <c r="CK47" s="32">
        <v>369.00486799999999</v>
      </c>
      <c r="CL47" s="32">
        <v>171.44664900000001</v>
      </c>
      <c r="CM47" s="32">
        <v>166.06450599999999</v>
      </c>
      <c r="CN47" s="32">
        <v>279.13257800000002</v>
      </c>
      <c r="CO47" s="32">
        <v>339.74189000000001</v>
      </c>
      <c r="CP47" s="32">
        <v>141.619361</v>
      </c>
      <c r="CQ47" s="32">
        <v>166.24465499999999</v>
      </c>
      <c r="CR47" s="32">
        <v>241.899834</v>
      </c>
      <c r="CS47" s="32">
        <v>176.66030599999999</v>
      </c>
      <c r="CT47" s="32">
        <v>249.03626283094863</v>
      </c>
      <c r="CU47" s="32">
        <v>203.75594663449385</v>
      </c>
      <c r="CV47" s="32">
        <v>357.46078874763828</v>
      </c>
      <c r="CW47" s="32">
        <v>379.48293569389392</v>
      </c>
      <c r="CX47" s="32">
        <v>716.07574460677222</v>
      </c>
      <c r="CY47" s="32">
        <v>599.43888583861576</v>
      </c>
      <c r="CZ47" s="32">
        <v>281.6373242264757</v>
      </c>
      <c r="DA47" s="32">
        <v>246.69025930494809</v>
      </c>
      <c r="DB47" s="32">
        <v>1087.4231791737384</v>
      </c>
      <c r="DC47" s="32">
        <v>453.71050021738301</v>
      </c>
      <c r="DD47" s="32">
        <v>313.33055955430996</v>
      </c>
      <c r="DE47" s="32">
        <v>464.61628837483551</v>
      </c>
      <c r="DF47" s="32">
        <v>321.28074081155705</v>
      </c>
      <c r="DG47" s="32">
        <v>358.22518591974881</v>
      </c>
      <c r="DH47" s="32">
        <v>1006.3023841410334</v>
      </c>
      <c r="DI47" s="32">
        <v>510.76370846673882</v>
      </c>
      <c r="DJ47" s="32">
        <v>539.61752446909679</v>
      </c>
      <c r="DK47" s="32">
        <v>578.31402077566759</v>
      </c>
      <c r="DL47" s="32">
        <v>921.6270592694774</v>
      </c>
      <c r="DM47" s="32">
        <v>430.0637186049031</v>
      </c>
      <c r="DN47" s="32">
        <v>532.68647384796554</v>
      </c>
      <c r="DO47" s="32">
        <v>145.07568239670252</v>
      </c>
      <c r="DP47" s="32">
        <v>67.592122000000003</v>
      </c>
      <c r="DQ47" s="32">
        <v>521.05272070053923</v>
      </c>
      <c r="DR47" s="32">
        <v>161.23792206651825</v>
      </c>
      <c r="DS47" s="32">
        <v>410.97992128439404</v>
      </c>
      <c r="DT47" s="32">
        <v>1621.9604564374881</v>
      </c>
      <c r="DU47" s="32">
        <v>368.63427971677459</v>
      </c>
      <c r="DV47" s="32">
        <v>847.44179263369381</v>
      </c>
      <c r="DW47" s="32">
        <v>120.73412841314286</v>
      </c>
      <c r="DX47" s="91"/>
      <c r="DY47" s="91"/>
      <c r="DZ47" s="91"/>
    </row>
    <row r="48" spans="1:130" s="27" customFormat="1" x14ac:dyDescent="0.35">
      <c r="A48" s="31" t="s">
        <v>38</v>
      </c>
      <c r="B48" s="32">
        <v>168.72869299999999</v>
      </c>
      <c r="C48" s="32">
        <v>1005.047449</v>
      </c>
      <c r="D48" s="32">
        <v>205.11784599999999</v>
      </c>
      <c r="E48" s="32">
        <v>740.26421500000004</v>
      </c>
      <c r="F48" s="32">
        <v>193.560552</v>
      </c>
      <c r="G48" s="32">
        <v>393.424102</v>
      </c>
      <c r="H48" s="32">
        <v>345.35761400000001</v>
      </c>
      <c r="I48" s="32">
        <v>281.614957</v>
      </c>
      <c r="J48" s="32">
        <v>384.15361158199994</v>
      </c>
      <c r="K48" s="32">
        <v>1017.6446079999999</v>
      </c>
      <c r="L48" s="32">
        <v>698.53772300000003</v>
      </c>
      <c r="M48" s="32">
        <v>1086.045959</v>
      </c>
      <c r="N48" s="32">
        <v>158.124415</v>
      </c>
      <c r="O48" s="32">
        <v>402.805789</v>
      </c>
      <c r="P48" s="32">
        <v>684.97626600000001</v>
      </c>
      <c r="Q48" s="32">
        <v>345.05605100000002</v>
      </c>
      <c r="R48" s="32">
        <v>964.54036699999995</v>
      </c>
      <c r="S48" s="32">
        <v>661.16134099999999</v>
      </c>
      <c r="T48" s="32">
        <v>226.34236999999999</v>
      </c>
      <c r="U48" s="32">
        <v>627.34184000000005</v>
      </c>
      <c r="V48" s="32">
        <v>451.68806699999999</v>
      </c>
      <c r="W48" s="32">
        <v>670.72083699999996</v>
      </c>
      <c r="X48" s="32">
        <v>595.76478399999996</v>
      </c>
      <c r="Y48" s="32">
        <v>576.38667599999997</v>
      </c>
      <c r="Z48" s="32">
        <v>172.30940100000001</v>
      </c>
      <c r="AA48" s="32">
        <v>52.403180999999996</v>
      </c>
      <c r="AB48" s="32">
        <v>59.943426000000002</v>
      </c>
      <c r="AC48" s="32">
        <v>37.527700000000003</v>
      </c>
      <c r="AD48" s="32">
        <v>607.43853100000001</v>
      </c>
      <c r="AE48" s="32">
        <v>199.57423800000001</v>
      </c>
      <c r="AF48" s="32">
        <v>202.92315199999999</v>
      </c>
      <c r="AG48" s="32">
        <v>228.30981700000001</v>
      </c>
      <c r="AH48" s="32">
        <v>504.41050899999999</v>
      </c>
      <c r="AI48" s="32">
        <v>767.645263</v>
      </c>
      <c r="AJ48" s="32">
        <v>623.02003200000001</v>
      </c>
      <c r="AK48" s="32">
        <v>3769.8699350000002</v>
      </c>
      <c r="AL48" s="32">
        <v>1099.2</v>
      </c>
      <c r="AM48" s="32">
        <v>1122.3</v>
      </c>
      <c r="AN48" s="32">
        <v>533.1</v>
      </c>
      <c r="AO48" s="32">
        <v>1070.5</v>
      </c>
      <c r="AP48" s="32">
        <v>258.3</v>
      </c>
      <c r="AQ48" s="32">
        <v>830.9</v>
      </c>
      <c r="AR48" s="32">
        <v>409.6</v>
      </c>
      <c r="AS48" s="32">
        <v>552.20000000000005</v>
      </c>
      <c r="AT48" s="32">
        <v>247.1</v>
      </c>
      <c r="AU48" s="32">
        <v>304.3</v>
      </c>
      <c r="AV48" s="32">
        <v>1174.8</v>
      </c>
      <c r="AW48" s="32">
        <v>304.5</v>
      </c>
      <c r="AX48" s="32">
        <v>803.85858699999994</v>
      </c>
      <c r="AY48" s="32">
        <v>847.93383400000005</v>
      </c>
      <c r="AZ48" s="32">
        <v>951.52090199999998</v>
      </c>
      <c r="BA48" s="32">
        <v>1417.2145230000001</v>
      </c>
      <c r="BB48" s="32">
        <v>1355.8076450000001</v>
      </c>
      <c r="BC48" s="32">
        <v>777.66010600000004</v>
      </c>
      <c r="BD48" s="32">
        <v>1143.2736460000001</v>
      </c>
      <c r="BE48" s="32">
        <v>631.93156999999997</v>
      </c>
      <c r="BF48" s="32">
        <v>612.91175699999997</v>
      </c>
      <c r="BG48" s="32">
        <v>324.55748</v>
      </c>
      <c r="BH48" s="32">
        <v>989.66103799999996</v>
      </c>
      <c r="BI48" s="32">
        <v>1733.7247319999999</v>
      </c>
      <c r="BJ48" s="32">
        <v>440.64449200000001</v>
      </c>
      <c r="BK48" s="32">
        <v>840.41798500000004</v>
      </c>
      <c r="BL48" s="32">
        <v>308.40643399999999</v>
      </c>
      <c r="BM48" s="32">
        <v>72.026453000000004</v>
      </c>
      <c r="BN48" s="32">
        <v>9.8647550000000006</v>
      </c>
      <c r="BO48" s="32">
        <v>11.807769</v>
      </c>
      <c r="BP48" s="32">
        <v>50.211832000000001</v>
      </c>
      <c r="BQ48" s="32">
        <v>113.84762000000001</v>
      </c>
      <c r="BR48" s="32">
        <v>330.01376800000003</v>
      </c>
      <c r="BS48" s="32">
        <v>421.09078099999999</v>
      </c>
      <c r="BT48" s="32">
        <v>782.17293400000005</v>
      </c>
      <c r="BU48" s="32">
        <v>1215.45081</v>
      </c>
      <c r="BV48" s="32">
        <v>509.929754</v>
      </c>
      <c r="BW48" s="32">
        <v>773.15778399999999</v>
      </c>
      <c r="BX48" s="32">
        <v>521.62861299999997</v>
      </c>
      <c r="BY48" s="32">
        <v>153.261098</v>
      </c>
      <c r="BZ48" s="32">
        <v>145.63155499999999</v>
      </c>
      <c r="CA48" s="32">
        <v>523.80904799999996</v>
      </c>
      <c r="CB48" s="32">
        <v>421.97835500000002</v>
      </c>
      <c r="CC48" s="32">
        <v>292.39567299999999</v>
      </c>
      <c r="CD48" s="32">
        <v>180.749291</v>
      </c>
      <c r="CE48" s="32">
        <v>396.80373300000002</v>
      </c>
      <c r="CF48" s="32">
        <v>857.63280399999996</v>
      </c>
      <c r="CG48" s="32">
        <v>1189.1493700000001</v>
      </c>
      <c r="CH48" s="32">
        <v>1102.485469</v>
      </c>
      <c r="CI48" s="32">
        <v>236.10224299999999</v>
      </c>
      <c r="CJ48" s="32">
        <v>107.52373900000001</v>
      </c>
      <c r="CK48" s="32">
        <v>70.114395000000002</v>
      </c>
      <c r="CL48" s="32">
        <v>36.502890000000001</v>
      </c>
      <c r="CM48" s="32">
        <v>38.354734000000001</v>
      </c>
      <c r="CN48" s="32">
        <v>174.120384</v>
      </c>
      <c r="CO48" s="32">
        <v>182.721059</v>
      </c>
      <c r="CP48" s="32">
        <v>1039.878195</v>
      </c>
      <c r="CQ48" s="32">
        <v>881.62757799999997</v>
      </c>
      <c r="CR48" s="32">
        <v>549.61119799999994</v>
      </c>
      <c r="CS48" s="32">
        <v>1408.6893150000001</v>
      </c>
      <c r="CT48" s="32">
        <v>1768.807605</v>
      </c>
      <c r="CU48" s="32">
        <v>1494.351087</v>
      </c>
      <c r="CV48" s="32">
        <v>556.02774199999999</v>
      </c>
      <c r="CW48" s="32">
        <v>1516.3387809999999</v>
      </c>
      <c r="CX48" s="32">
        <v>1227.0838249999999</v>
      </c>
      <c r="CY48" s="32">
        <v>1007.871497</v>
      </c>
      <c r="CZ48" s="32">
        <v>341.889928</v>
      </c>
      <c r="DA48" s="32">
        <v>193.71895599999999</v>
      </c>
      <c r="DB48" s="32">
        <v>426.78090500000002</v>
      </c>
      <c r="DC48" s="32">
        <v>612.73092599999995</v>
      </c>
      <c r="DD48" s="32">
        <v>733.68731000000002</v>
      </c>
      <c r="DE48" s="32">
        <v>1152.0447670000001</v>
      </c>
      <c r="DF48" s="32">
        <v>306.18490500000001</v>
      </c>
      <c r="DG48" s="32">
        <v>432.18238000000002</v>
      </c>
      <c r="DH48" s="32">
        <v>1381.5404590000001</v>
      </c>
      <c r="DI48" s="32">
        <v>211.3022</v>
      </c>
      <c r="DJ48" s="32">
        <v>34.464751</v>
      </c>
      <c r="DK48" s="32">
        <v>45.459727000000001</v>
      </c>
      <c r="DL48" s="32">
        <v>43.733423999999999</v>
      </c>
      <c r="DM48" s="32">
        <v>52.321506999999997</v>
      </c>
      <c r="DN48" s="32">
        <v>375.71024499999999</v>
      </c>
      <c r="DO48" s="32">
        <v>87.01979</v>
      </c>
      <c r="DP48" s="32">
        <v>173.28178800000001</v>
      </c>
      <c r="DQ48" s="32">
        <v>860.10811899999999</v>
      </c>
      <c r="DR48" s="32">
        <v>246.88402772144002</v>
      </c>
      <c r="DS48" s="32">
        <v>74.998748242879998</v>
      </c>
      <c r="DT48" s="32">
        <v>139.15622512768002</v>
      </c>
      <c r="DU48" s="32">
        <v>145.11123000000001</v>
      </c>
      <c r="DV48" s="32">
        <v>223.76176699999999</v>
      </c>
      <c r="DW48" s="32">
        <v>210.24736899999999</v>
      </c>
      <c r="DX48" s="91"/>
      <c r="DY48" s="91"/>
      <c r="DZ48" s="91"/>
    </row>
    <row r="49" spans="1:130" s="27" customFormat="1" x14ac:dyDescent="0.35">
      <c r="A49" s="21" t="s">
        <v>80</v>
      </c>
      <c r="B49" s="32">
        <v>3084.5121819999999</v>
      </c>
      <c r="C49" s="32">
        <v>3522.0563889999999</v>
      </c>
      <c r="D49" s="32">
        <v>2813.357364</v>
      </c>
      <c r="E49" s="32">
        <v>2486.7199989999999</v>
      </c>
      <c r="F49" s="32">
        <v>2491.3635340000001</v>
      </c>
      <c r="G49" s="32">
        <v>2710.3993220000002</v>
      </c>
      <c r="H49" s="32">
        <v>2688.2114270000002</v>
      </c>
      <c r="I49" s="32">
        <v>2914.9952280000002</v>
      </c>
      <c r="J49" s="32">
        <v>2892.1655817599999</v>
      </c>
      <c r="K49" s="32">
        <v>3821.1066470000001</v>
      </c>
      <c r="L49" s="32">
        <v>3013.019413</v>
      </c>
      <c r="M49" s="32">
        <v>4227.4426670000003</v>
      </c>
      <c r="N49" s="32">
        <v>3260.4327119999998</v>
      </c>
      <c r="O49" s="32">
        <v>3829.5999109999998</v>
      </c>
      <c r="P49" s="32">
        <v>3741.6524850000001</v>
      </c>
      <c r="Q49" s="32">
        <v>3451.2036389999998</v>
      </c>
      <c r="R49" s="32">
        <v>2843.0036150000001</v>
      </c>
      <c r="S49" s="32">
        <v>3143.7190169999999</v>
      </c>
      <c r="T49" s="32">
        <v>3365.2318089999999</v>
      </c>
      <c r="U49" s="32">
        <v>2150.882012</v>
      </c>
      <c r="V49" s="32">
        <v>1913.085008</v>
      </c>
      <c r="W49" s="32">
        <v>2122.7328790000001</v>
      </c>
      <c r="X49" s="32">
        <v>2110.3814640000001</v>
      </c>
      <c r="Y49" s="32">
        <v>2692.8264880000002</v>
      </c>
      <c r="Z49" s="32">
        <v>4087.110099</v>
      </c>
      <c r="AA49" s="32">
        <v>4683.7339419999998</v>
      </c>
      <c r="AB49" s="32">
        <v>3532.035785</v>
      </c>
      <c r="AC49" s="32">
        <v>4521.2671060000002</v>
      </c>
      <c r="AD49" s="32">
        <v>3505.2902920000001</v>
      </c>
      <c r="AE49" s="32">
        <v>3717.8068280000002</v>
      </c>
      <c r="AF49" s="32">
        <v>3068.0831450000001</v>
      </c>
      <c r="AG49" s="32">
        <v>4549.8283670000001</v>
      </c>
      <c r="AH49" s="32">
        <v>4508.4410420000004</v>
      </c>
      <c r="AI49" s="32">
        <v>3059.0851309999998</v>
      </c>
      <c r="AJ49" s="32">
        <v>3271.0679190000001</v>
      </c>
      <c r="AK49" s="32">
        <v>4288.3906399999996</v>
      </c>
      <c r="AL49" s="32">
        <v>3386.8</v>
      </c>
      <c r="AM49" s="32">
        <v>2173.4</v>
      </c>
      <c r="AN49" s="32">
        <v>3040.7</v>
      </c>
      <c r="AO49" s="32">
        <v>2510.6999999999998</v>
      </c>
      <c r="AP49" s="32">
        <v>2879.2</v>
      </c>
      <c r="AQ49" s="32">
        <v>2795.5</v>
      </c>
      <c r="AR49" s="32">
        <v>2381.8000000000002</v>
      </c>
      <c r="AS49" s="32">
        <v>3284.5</v>
      </c>
      <c r="AT49" s="32">
        <v>4064.8</v>
      </c>
      <c r="AU49" s="32">
        <v>2499.4</v>
      </c>
      <c r="AV49" s="32">
        <v>2590</v>
      </c>
      <c r="AW49" s="32">
        <v>2104.3000000000002</v>
      </c>
      <c r="AX49" s="32">
        <v>2004.134382</v>
      </c>
      <c r="AY49" s="32">
        <v>2767.4906460000002</v>
      </c>
      <c r="AZ49" s="32">
        <v>2351.1493420000002</v>
      </c>
      <c r="BA49" s="32">
        <v>5791.9052700000002</v>
      </c>
      <c r="BB49" s="32">
        <v>3433.045541</v>
      </c>
      <c r="BC49" s="32">
        <v>2235.7307519999999</v>
      </c>
      <c r="BD49" s="32">
        <v>1895.673442</v>
      </c>
      <c r="BE49" s="32">
        <v>1687.589348</v>
      </c>
      <c r="BF49" s="32">
        <v>2507.9531539999998</v>
      </c>
      <c r="BG49" s="32">
        <v>3390.6989779999999</v>
      </c>
      <c r="BH49" s="32">
        <v>2466.4179730000001</v>
      </c>
      <c r="BI49" s="32">
        <v>4326.4310660000001</v>
      </c>
      <c r="BJ49" s="32">
        <v>4900.6230400000004</v>
      </c>
      <c r="BK49" s="32">
        <v>3752.5448080000001</v>
      </c>
      <c r="BL49" s="32">
        <v>4103.8578420000003</v>
      </c>
      <c r="BM49" s="32">
        <v>1702.341445</v>
      </c>
      <c r="BN49" s="32">
        <v>2433.497813</v>
      </c>
      <c r="BO49" s="32">
        <v>4998.438459</v>
      </c>
      <c r="BP49" s="32">
        <v>5115.1242519999996</v>
      </c>
      <c r="BQ49" s="32">
        <v>5984.3839189999999</v>
      </c>
      <c r="BR49" s="32">
        <v>5864.3336239999999</v>
      </c>
      <c r="BS49" s="32">
        <v>11750.041337000001</v>
      </c>
      <c r="BT49" s="32">
        <v>5294.4763419999999</v>
      </c>
      <c r="BU49" s="32">
        <v>5046.2616010000002</v>
      </c>
      <c r="BV49" s="32">
        <v>3151.4346260000002</v>
      </c>
      <c r="BW49" s="32">
        <v>6390.7090420000004</v>
      </c>
      <c r="BX49" s="32">
        <v>4615.85365</v>
      </c>
      <c r="BY49" s="32">
        <v>6392.8052500000003</v>
      </c>
      <c r="BZ49" s="32">
        <v>5895.6590550000001</v>
      </c>
      <c r="CA49" s="32">
        <v>5868.8302899999999</v>
      </c>
      <c r="CB49" s="32">
        <v>5304.160108</v>
      </c>
      <c r="CC49" s="32">
        <v>5895.9171640000004</v>
      </c>
      <c r="CD49" s="32">
        <v>5119.6389749999998</v>
      </c>
      <c r="CE49" s="32">
        <v>6116.44506</v>
      </c>
      <c r="CF49" s="32">
        <v>5828.5485120000003</v>
      </c>
      <c r="CG49" s="32">
        <v>5912.092592</v>
      </c>
      <c r="CH49" s="32">
        <v>4708.7784819999997</v>
      </c>
      <c r="CI49" s="32">
        <v>3989.0488930000001</v>
      </c>
      <c r="CJ49" s="32">
        <v>6179.9232899999997</v>
      </c>
      <c r="CK49" s="32">
        <v>5444.6293850000002</v>
      </c>
      <c r="CL49" s="32">
        <v>6255.1161080000002</v>
      </c>
      <c r="CM49" s="32">
        <v>6297.479163</v>
      </c>
      <c r="CN49" s="32">
        <v>5776.7023360000003</v>
      </c>
      <c r="CO49" s="32">
        <v>7937.2112219999999</v>
      </c>
      <c r="CP49" s="32">
        <v>9679.3768889999992</v>
      </c>
      <c r="CQ49" s="32">
        <v>7822.858862</v>
      </c>
      <c r="CR49" s="32">
        <v>8134.8396549999998</v>
      </c>
      <c r="CS49" s="32">
        <v>6560.3701730000002</v>
      </c>
      <c r="CT49" s="32">
        <v>7503.9810740000003</v>
      </c>
      <c r="CU49" s="32">
        <v>6337.397653</v>
      </c>
      <c r="CV49" s="32">
        <v>8997.7221129999998</v>
      </c>
      <c r="CW49" s="32">
        <v>6914.5936879999999</v>
      </c>
      <c r="CX49" s="32">
        <v>11499.637333999999</v>
      </c>
      <c r="CY49" s="32">
        <v>11910.297560999999</v>
      </c>
      <c r="CZ49" s="32">
        <v>9547.0188130000006</v>
      </c>
      <c r="DA49" s="32">
        <v>12088.139273000001</v>
      </c>
      <c r="DB49" s="32">
        <v>10092.030724</v>
      </c>
      <c r="DC49" s="32">
        <v>11579.052167</v>
      </c>
      <c r="DD49" s="32">
        <v>8382.104421</v>
      </c>
      <c r="DE49" s="32">
        <v>9075.9290949999995</v>
      </c>
      <c r="DF49" s="32">
        <v>7173.8896290000002</v>
      </c>
      <c r="DG49" s="32">
        <v>5883.3961019999997</v>
      </c>
      <c r="DH49" s="32">
        <v>11096.525903</v>
      </c>
      <c r="DI49" s="32">
        <v>7432.1059290000003</v>
      </c>
      <c r="DJ49" s="32">
        <v>14554.021326</v>
      </c>
      <c r="DK49" s="32">
        <v>10701.429840000001</v>
      </c>
      <c r="DL49" s="32">
        <v>14305.820675999999</v>
      </c>
      <c r="DM49" s="32">
        <v>12546.860381</v>
      </c>
      <c r="DN49" s="32">
        <v>14765.788119000001</v>
      </c>
      <c r="DO49" s="32">
        <v>12379.28154</v>
      </c>
      <c r="DP49" s="32">
        <v>9869.7636500000008</v>
      </c>
      <c r="DQ49" s="32">
        <v>16327.268893</v>
      </c>
      <c r="DR49" s="32">
        <v>14248.984886042641</v>
      </c>
      <c r="DS49" s="32">
        <v>7038.4554823833596</v>
      </c>
      <c r="DT49" s="32">
        <v>9664.0447755171208</v>
      </c>
      <c r="DU49" s="32">
        <v>13172.434753</v>
      </c>
      <c r="DV49" s="32">
        <v>16256.893523000001</v>
      </c>
      <c r="DW49" s="32">
        <v>18341.821263999998</v>
      </c>
      <c r="DX49" s="91"/>
      <c r="DY49" s="91"/>
      <c r="DZ49" s="91"/>
    </row>
    <row r="50" spans="1:130" s="27" customFormat="1" x14ac:dyDescent="0.35">
      <c r="A50" s="31" t="s">
        <v>39</v>
      </c>
      <c r="B50" s="32">
        <v>577.27098999999998</v>
      </c>
      <c r="C50" s="32">
        <v>963.57439499999998</v>
      </c>
      <c r="D50" s="32">
        <v>634.51748099999998</v>
      </c>
      <c r="E50" s="32">
        <v>744.71577600000001</v>
      </c>
      <c r="F50" s="32">
        <v>590.82439699999998</v>
      </c>
      <c r="G50" s="32">
        <v>998.25376200000005</v>
      </c>
      <c r="H50" s="32">
        <v>615.90460499999995</v>
      </c>
      <c r="I50" s="32">
        <v>932.967716</v>
      </c>
      <c r="J50" s="32">
        <v>965.76808553600006</v>
      </c>
      <c r="K50" s="32">
        <v>791.57022300000006</v>
      </c>
      <c r="L50" s="32">
        <v>362.72105699999997</v>
      </c>
      <c r="M50" s="32">
        <v>786.98290899999995</v>
      </c>
      <c r="N50" s="32">
        <v>1058.399124</v>
      </c>
      <c r="O50" s="32">
        <v>868.29551300000003</v>
      </c>
      <c r="P50" s="32">
        <v>971.27685699999995</v>
      </c>
      <c r="Q50" s="32">
        <v>545.15347099999997</v>
      </c>
      <c r="R50" s="32">
        <v>1017.227045</v>
      </c>
      <c r="S50" s="32">
        <v>644.05323399999997</v>
      </c>
      <c r="T50" s="32">
        <v>855.05046600000003</v>
      </c>
      <c r="U50" s="32">
        <v>675.75694199999998</v>
      </c>
      <c r="V50" s="32">
        <v>534.10551499999997</v>
      </c>
      <c r="W50" s="32">
        <v>435.75159100000002</v>
      </c>
      <c r="X50" s="32">
        <v>302.38927899999999</v>
      </c>
      <c r="Y50" s="32">
        <v>345.87871100000001</v>
      </c>
      <c r="Z50" s="32">
        <v>783.64833199999998</v>
      </c>
      <c r="AA50" s="32">
        <v>122.36586800000001</v>
      </c>
      <c r="AB50" s="32">
        <v>207.24517299999999</v>
      </c>
      <c r="AC50" s="32">
        <v>435.16077799999999</v>
      </c>
      <c r="AD50" s="32">
        <v>171.932895</v>
      </c>
      <c r="AE50" s="32">
        <v>238.94429400000001</v>
      </c>
      <c r="AF50" s="32">
        <v>316.81656700000002</v>
      </c>
      <c r="AG50" s="32">
        <v>488.07979499999999</v>
      </c>
      <c r="AH50" s="32">
        <v>236.57097200000001</v>
      </c>
      <c r="AI50" s="32">
        <v>203.20840899999999</v>
      </c>
      <c r="AJ50" s="32">
        <v>1302.12734</v>
      </c>
      <c r="AK50" s="32">
        <v>208.12334999999999</v>
      </c>
      <c r="AL50" s="32">
        <v>137.6</v>
      </c>
      <c r="AM50" s="32">
        <v>174.2</v>
      </c>
      <c r="AN50" s="32">
        <v>90.1</v>
      </c>
      <c r="AO50" s="32">
        <v>216.8</v>
      </c>
      <c r="AP50" s="32">
        <v>491.2</v>
      </c>
      <c r="AQ50" s="32">
        <v>3088.3</v>
      </c>
      <c r="AR50" s="32">
        <v>3395.9</v>
      </c>
      <c r="AS50" s="32">
        <v>863.7</v>
      </c>
      <c r="AT50" s="32">
        <v>332</v>
      </c>
      <c r="AU50" s="32">
        <v>327.2</v>
      </c>
      <c r="AV50" s="32">
        <v>267.89999999999998</v>
      </c>
      <c r="AW50" s="32">
        <v>308.7</v>
      </c>
      <c r="AX50" s="32">
        <v>295.70835099999999</v>
      </c>
      <c r="AY50" s="32">
        <v>413.97938099999999</v>
      </c>
      <c r="AZ50" s="32">
        <v>855.29364199999998</v>
      </c>
      <c r="BA50" s="32">
        <v>322.75978800000001</v>
      </c>
      <c r="BB50" s="32">
        <v>981.01944000000003</v>
      </c>
      <c r="BC50" s="32">
        <v>292.49076600000001</v>
      </c>
      <c r="BD50" s="32">
        <v>459.39693</v>
      </c>
      <c r="BE50" s="32">
        <v>585.90339100000006</v>
      </c>
      <c r="BF50" s="32">
        <v>219.97871000000001</v>
      </c>
      <c r="BG50" s="32">
        <v>113.90658500000001</v>
      </c>
      <c r="BH50" s="32">
        <v>21.840792</v>
      </c>
      <c r="BI50" s="32">
        <v>118.347165</v>
      </c>
      <c r="BJ50" s="32">
        <v>0.32105400000000001</v>
      </c>
      <c r="BK50" s="32">
        <v>4.87</v>
      </c>
      <c r="BL50" s="32"/>
      <c r="BM50" s="32">
        <v>44.45</v>
      </c>
      <c r="BN50" s="32">
        <v>0</v>
      </c>
      <c r="BO50" s="32"/>
      <c r="BP50" s="32">
        <v>33.992969000000002</v>
      </c>
      <c r="BQ50" s="32">
        <v>0</v>
      </c>
      <c r="BR50" s="32">
        <v>57.368178</v>
      </c>
      <c r="BS50" s="32">
        <v>0</v>
      </c>
      <c r="BT50" s="32">
        <v>8.5721729999999994</v>
      </c>
      <c r="BU50" s="32">
        <v>0</v>
      </c>
      <c r="BV50" s="32">
        <v>6.9063499999999998</v>
      </c>
      <c r="BW50" s="32">
        <v>0</v>
      </c>
      <c r="BX50" s="32">
        <v>46.549599999999998</v>
      </c>
      <c r="BY50" s="32">
        <v>24.35</v>
      </c>
      <c r="BZ50" s="32">
        <v>146.57771</v>
      </c>
      <c r="CA50" s="32">
        <v>53.505929999999999</v>
      </c>
      <c r="CB50" s="32">
        <v>28.952000000000002</v>
      </c>
      <c r="CC50" s="32">
        <v>18</v>
      </c>
      <c r="CD50" s="32">
        <v>0</v>
      </c>
      <c r="CE50" s="32">
        <v>51.850499999999997</v>
      </c>
      <c r="CF50" s="32">
        <v>66.102000000000004</v>
      </c>
      <c r="CG50" s="32">
        <v>2.2048000000000001</v>
      </c>
      <c r="CH50" s="32">
        <v>82.8</v>
      </c>
      <c r="CI50" s="32">
        <v>157.79150000000001</v>
      </c>
      <c r="CJ50" s="32">
        <v>168.29605699999999</v>
      </c>
      <c r="CK50" s="32">
        <v>185.60909699999999</v>
      </c>
      <c r="CL50" s="32">
        <v>200.37540100000001</v>
      </c>
      <c r="CM50" s="32">
        <v>257.09710000000001</v>
      </c>
      <c r="CN50" s="32">
        <v>261.81348300000002</v>
      </c>
      <c r="CO50" s="32">
        <v>113.059608</v>
      </c>
      <c r="CP50" s="32">
        <v>244.482508</v>
      </c>
      <c r="CQ50" s="32">
        <v>274.57053100000002</v>
      </c>
      <c r="CR50" s="32">
        <v>444.95318900000001</v>
      </c>
      <c r="CS50" s="32">
        <v>321.297459</v>
      </c>
      <c r="CT50" s="32">
        <v>205.41004699999999</v>
      </c>
      <c r="CU50" s="32">
        <v>328.22269999999997</v>
      </c>
      <c r="CV50" s="32">
        <v>1139.4314449999999</v>
      </c>
      <c r="CW50" s="32">
        <v>845.04234899999994</v>
      </c>
      <c r="CX50" s="32">
        <v>2217.0863549999999</v>
      </c>
      <c r="CY50" s="32">
        <v>1047.4843020000001</v>
      </c>
      <c r="CZ50" s="32">
        <v>1036.748568</v>
      </c>
      <c r="DA50" s="32">
        <v>1110.8865310000001</v>
      </c>
      <c r="DB50" s="32">
        <v>1531.50641</v>
      </c>
      <c r="DC50" s="32">
        <v>1333.384732</v>
      </c>
      <c r="DD50" s="32">
        <v>2379.017065</v>
      </c>
      <c r="DE50" s="32">
        <v>2296.811956</v>
      </c>
      <c r="DF50" s="32">
        <v>817.60065999999995</v>
      </c>
      <c r="DG50" s="32">
        <v>1395.921488</v>
      </c>
      <c r="DH50" s="32">
        <v>1136.7581270000001</v>
      </c>
      <c r="DI50" s="32">
        <v>171.83627999999999</v>
      </c>
      <c r="DJ50" s="32">
        <v>501.54420399999998</v>
      </c>
      <c r="DK50" s="32">
        <v>426.20039400000002</v>
      </c>
      <c r="DL50" s="32">
        <v>94.464112999999998</v>
      </c>
      <c r="DM50" s="32">
        <v>565.21440900000005</v>
      </c>
      <c r="DN50" s="32">
        <v>135.000114</v>
      </c>
      <c r="DO50" s="32">
        <v>6.0857489999999999</v>
      </c>
      <c r="DP50" s="32">
        <v>203.71909199999999</v>
      </c>
      <c r="DQ50" s="32">
        <v>78.515506000000002</v>
      </c>
      <c r="DR50" s="32">
        <v>82.225502691520006</v>
      </c>
      <c r="DS50" s="32">
        <v>8.9191450428800003</v>
      </c>
      <c r="DT50" s="32">
        <v>8.4168350000000007</v>
      </c>
      <c r="DU50" s="32">
        <v>306.137021</v>
      </c>
      <c r="DV50" s="32">
        <v>196.31051299999999</v>
      </c>
      <c r="DW50" s="32">
        <v>14.070026</v>
      </c>
      <c r="DX50" s="91"/>
      <c r="DY50" s="91"/>
      <c r="DZ50" s="91"/>
    </row>
    <row r="51" spans="1:130" s="27" customFormat="1" x14ac:dyDescent="0.35">
      <c r="A51" s="31" t="s">
        <v>40</v>
      </c>
      <c r="B51" s="32">
        <v>255.74914200000001</v>
      </c>
      <c r="C51" s="32">
        <v>132.862864</v>
      </c>
      <c r="D51" s="32">
        <v>224.73322899999999</v>
      </c>
      <c r="E51" s="32">
        <v>152.45288400000001</v>
      </c>
      <c r="F51" s="32">
        <v>223.59928500000001</v>
      </c>
      <c r="G51" s="32">
        <v>70.105450000000005</v>
      </c>
      <c r="H51" s="32">
        <v>113.993532</v>
      </c>
      <c r="I51" s="32">
        <v>260.68532199999999</v>
      </c>
      <c r="J51" s="32">
        <v>945.27508470899988</v>
      </c>
      <c r="K51" s="32">
        <v>518.14748999999995</v>
      </c>
      <c r="L51" s="32">
        <v>228.83425700000001</v>
      </c>
      <c r="M51" s="32">
        <v>85.022266999999999</v>
      </c>
      <c r="N51" s="32">
        <v>120.759213</v>
      </c>
      <c r="O51" s="32">
        <v>52.246271</v>
      </c>
      <c r="P51" s="32">
        <v>355.64612099999999</v>
      </c>
      <c r="Q51" s="32">
        <v>61.985453</v>
      </c>
      <c r="R51" s="32">
        <v>102.17368</v>
      </c>
      <c r="S51" s="32">
        <v>230.61161300000001</v>
      </c>
      <c r="T51" s="32">
        <v>299.34185200000002</v>
      </c>
      <c r="U51" s="32">
        <v>241.880461</v>
      </c>
      <c r="V51" s="32">
        <v>198.51601199999999</v>
      </c>
      <c r="W51" s="32">
        <v>103.794236</v>
      </c>
      <c r="X51" s="32">
        <v>183.868684</v>
      </c>
      <c r="Y51" s="32">
        <v>107.236193</v>
      </c>
      <c r="Z51" s="32">
        <v>29.372399000000001</v>
      </c>
      <c r="AA51" s="32">
        <v>88.234351000000004</v>
      </c>
      <c r="AB51" s="32">
        <v>37.269489999999998</v>
      </c>
      <c r="AC51" s="32">
        <v>23.352378999999999</v>
      </c>
      <c r="AD51" s="32">
        <v>84.111339999999998</v>
      </c>
      <c r="AE51" s="32">
        <v>49.817704999999997</v>
      </c>
      <c r="AF51" s="32">
        <v>293.41059000000001</v>
      </c>
      <c r="AG51" s="32">
        <v>183.69416100000001</v>
      </c>
      <c r="AH51" s="32">
        <v>128.93097499999999</v>
      </c>
      <c r="AI51" s="32">
        <v>625.782061</v>
      </c>
      <c r="AJ51" s="32">
        <v>401.12662999999998</v>
      </c>
      <c r="AK51" s="32">
        <v>297.359374</v>
      </c>
      <c r="AL51" s="32">
        <v>162.80000000000001</v>
      </c>
      <c r="AM51" s="32">
        <v>215.4</v>
      </c>
      <c r="AN51" s="32">
        <v>210</v>
      </c>
      <c r="AO51" s="32">
        <v>233.4</v>
      </c>
      <c r="AP51" s="32">
        <v>124.8</v>
      </c>
      <c r="AQ51" s="32">
        <v>716.8</v>
      </c>
      <c r="AR51" s="32">
        <v>479.7</v>
      </c>
      <c r="AS51" s="32">
        <v>486.3</v>
      </c>
      <c r="AT51" s="32">
        <v>342.5</v>
      </c>
      <c r="AU51" s="32">
        <v>419.9</v>
      </c>
      <c r="AV51" s="32">
        <v>471.9</v>
      </c>
      <c r="AW51" s="32">
        <v>628.5</v>
      </c>
      <c r="AX51" s="32">
        <v>392.349197</v>
      </c>
      <c r="AY51" s="32">
        <v>309.46768700000001</v>
      </c>
      <c r="AZ51" s="32">
        <v>287.26411200000001</v>
      </c>
      <c r="BA51" s="32">
        <v>342.75066900000002</v>
      </c>
      <c r="BB51" s="32">
        <v>429.55188199999998</v>
      </c>
      <c r="BC51" s="32">
        <v>382.475371</v>
      </c>
      <c r="BD51" s="32">
        <v>238.784727</v>
      </c>
      <c r="BE51" s="32">
        <v>442.47691800000001</v>
      </c>
      <c r="BF51" s="32">
        <v>171.65719999999999</v>
      </c>
      <c r="BG51" s="32">
        <v>555.06066499999997</v>
      </c>
      <c r="BH51" s="32">
        <v>626.12593200000003</v>
      </c>
      <c r="BI51" s="32">
        <v>1135.771342</v>
      </c>
      <c r="BJ51" s="32">
        <v>1309.7689539999999</v>
      </c>
      <c r="BK51" s="32">
        <v>1560.971538</v>
      </c>
      <c r="BL51" s="32">
        <v>1262.0520979999999</v>
      </c>
      <c r="BM51" s="32">
        <v>1236.0522080000001</v>
      </c>
      <c r="BN51" s="32">
        <v>1366.952466</v>
      </c>
      <c r="BO51" s="32">
        <v>1361.3995239999999</v>
      </c>
      <c r="BP51" s="32">
        <v>1513.8096089999999</v>
      </c>
      <c r="BQ51" s="32">
        <v>1301.268262</v>
      </c>
      <c r="BR51" s="32">
        <v>2062.9166359999999</v>
      </c>
      <c r="BS51" s="32">
        <v>1208.025386</v>
      </c>
      <c r="BT51" s="32">
        <v>482.450332</v>
      </c>
      <c r="BU51" s="32">
        <v>1771.0848350000001</v>
      </c>
      <c r="BV51" s="32">
        <v>1199.766425</v>
      </c>
      <c r="BW51" s="32">
        <v>1214.0066710000001</v>
      </c>
      <c r="BX51" s="32">
        <v>2852.3629930000002</v>
      </c>
      <c r="BY51" s="32">
        <v>2261.5962030000001</v>
      </c>
      <c r="BZ51" s="32">
        <v>1044.9503830000001</v>
      </c>
      <c r="CA51" s="32">
        <v>623.37027399999999</v>
      </c>
      <c r="CB51" s="32">
        <v>963.80643499999996</v>
      </c>
      <c r="CC51" s="32">
        <v>1503.63752</v>
      </c>
      <c r="CD51" s="32">
        <v>987.77861900000005</v>
      </c>
      <c r="CE51" s="32">
        <v>710.13942499999996</v>
      </c>
      <c r="CF51" s="32">
        <v>769.10211600000002</v>
      </c>
      <c r="CG51" s="32">
        <v>1196.5959929999999</v>
      </c>
      <c r="CH51" s="32">
        <v>954.35870499999999</v>
      </c>
      <c r="CI51" s="32">
        <v>827.44261400000005</v>
      </c>
      <c r="CJ51" s="32">
        <v>4183.4458029999996</v>
      </c>
      <c r="CK51" s="32">
        <v>1259.1760770000001</v>
      </c>
      <c r="CL51" s="32">
        <v>1480.1213439999999</v>
      </c>
      <c r="CM51" s="32">
        <v>1533.851056</v>
      </c>
      <c r="CN51" s="32">
        <v>816.15463399999999</v>
      </c>
      <c r="CO51" s="32">
        <v>1429.238122</v>
      </c>
      <c r="CP51" s="32">
        <v>1073.477449</v>
      </c>
      <c r="CQ51" s="32">
        <v>2690.3033989999999</v>
      </c>
      <c r="CR51" s="32">
        <v>2478.852136</v>
      </c>
      <c r="CS51" s="32">
        <v>1450.852547</v>
      </c>
      <c r="CT51" s="32">
        <v>895.36206100000004</v>
      </c>
      <c r="CU51" s="32">
        <v>681.77815599999997</v>
      </c>
      <c r="CV51" s="32">
        <v>1140.441311</v>
      </c>
      <c r="CW51" s="32">
        <v>1583.2362639999999</v>
      </c>
      <c r="CX51" s="32">
        <v>1826.247194</v>
      </c>
      <c r="CY51" s="32">
        <v>1473.6306500000001</v>
      </c>
      <c r="CZ51" s="32">
        <v>1745.005142</v>
      </c>
      <c r="DA51" s="32">
        <v>1558.2381929999999</v>
      </c>
      <c r="DB51" s="32">
        <v>962.72592099999997</v>
      </c>
      <c r="DC51" s="32">
        <v>1630.38174</v>
      </c>
      <c r="DD51" s="32">
        <v>1329.8676519999999</v>
      </c>
      <c r="DE51" s="32">
        <v>2483.8958590000002</v>
      </c>
      <c r="DF51" s="32">
        <v>1309.174673</v>
      </c>
      <c r="DG51" s="32">
        <v>2848.9418139285717</v>
      </c>
      <c r="DH51" s="32">
        <v>2245.1303827399997</v>
      </c>
      <c r="DI51" s="32">
        <v>944.00278428000001</v>
      </c>
      <c r="DJ51" s="32">
        <v>1387.7604220000001</v>
      </c>
      <c r="DK51" s="32">
        <v>419.14693822500004</v>
      </c>
      <c r="DL51" s="32">
        <v>1129.973236</v>
      </c>
      <c r="DM51" s="32">
        <v>1253.888899</v>
      </c>
      <c r="DN51" s="32">
        <v>1438.064048</v>
      </c>
      <c r="DO51" s="32">
        <v>1852.0583999999999</v>
      </c>
      <c r="DP51" s="32">
        <v>1860.7448260000001</v>
      </c>
      <c r="DQ51" s="32">
        <v>2321.9071140000001</v>
      </c>
      <c r="DR51" s="32">
        <v>581.72213069663997</v>
      </c>
      <c r="DS51" s="32">
        <v>1105.4184760000001</v>
      </c>
      <c r="DT51" s="32">
        <v>343.49748499999998</v>
      </c>
      <c r="DU51" s="32">
        <v>739.96871499999997</v>
      </c>
      <c r="DV51" s="32">
        <v>577.00016500000004</v>
      </c>
      <c r="DW51" s="32">
        <v>725.19938784448004</v>
      </c>
      <c r="DX51" s="91"/>
      <c r="DY51" s="91"/>
      <c r="DZ51" s="91"/>
    </row>
    <row r="52" spans="1:130" s="27" customFormat="1" x14ac:dyDescent="0.35">
      <c r="A52" s="31" t="s">
        <v>84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>
        <v>0</v>
      </c>
      <c r="DG52" s="32">
        <v>0</v>
      </c>
      <c r="DH52" s="32">
        <v>114.92514300000001</v>
      </c>
      <c r="DI52" s="32">
        <v>796.797999</v>
      </c>
      <c r="DJ52" s="32">
        <v>522.80602299999998</v>
      </c>
      <c r="DK52" s="32">
        <v>58.925834000000002</v>
      </c>
      <c r="DL52" s="32">
        <v>8.7249049999999997</v>
      </c>
      <c r="DM52" s="32">
        <v>309.55747300000002</v>
      </c>
      <c r="DN52" s="32">
        <v>992.71340999999995</v>
      </c>
      <c r="DO52" s="32">
        <v>14.926689</v>
      </c>
      <c r="DP52" s="32">
        <v>7.5030039999999998</v>
      </c>
      <c r="DQ52" s="32">
        <v>427.69424299999997</v>
      </c>
      <c r="DR52" s="32">
        <v>10.0023</v>
      </c>
      <c r="DS52" s="32">
        <v>299.41081100000002</v>
      </c>
      <c r="DT52" s="32">
        <v>110.83799070864001</v>
      </c>
      <c r="DU52" s="32">
        <v>22.146152000000001</v>
      </c>
      <c r="DV52" s="32">
        <v>279.883554</v>
      </c>
      <c r="DW52" s="32">
        <v>1783.4072450000001</v>
      </c>
      <c r="DX52" s="91"/>
      <c r="DY52" s="91"/>
      <c r="DZ52" s="91"/>
    </row>
    <row r="53" spans="1:130" s="27" customFormat="1" x14ac:dyDescent="0.35">
      <c r="A53" s="31" t="s">
        <v>85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>
        <v>0</v>
      </c>
      <c r="DG53" s="32">
        <v>0</v>
      </c>
      <c r="DH53" s="32">
        <v>0</v>
      </c>
      <c r="DI53" s="32">
        <v>0</v>
      </c>
      <c r="DJ53" s="32">
        <v>290.21832000000001</v>
      </c>
      <c r="DK53" s="32">
        <v>275.80124499999999</v>
      </c>
      <c r="DL53" s="32">
        <v>902.50665800000002</v>
      </c>
      <c r="DM53" s="32">
        <v>2215.9284229999998</v>
      </c>
      <c r="DN53" s="32">
        <v>2774.805159</v>
      </c>
      <c r="DO53" s="32">
        <v>2223.2157590000002</v>
      </c>
      <c r="DP53" s="32">
        <v>1934.032166</v>
      </c>
      <c r="DQ53" s="32">
        <v>1613.9515369999999</v>
      </c>
      <c r="DR53" s="32">
        <v>0</v>
      </c>
      <c r="DS53" s="32">
        <v>323.78401000000002</v>
      </c>
      <c r="DT53" s="32">
        <v>0</v>
      </c>
      <c r="DU53" s="32">
        <v>0</v>
      </c>
      <c r="DV53" s="32">
        <v>292.96436399999999</v>
      </c>
      <c r="DW53" s="32">
        <v>293.59604300000001</v>
      </c>
      <c r="DX53" s="91"/>
      <c r="DY53" s="91"/>
      <c r="DZ53" s="91"/>
    </row>
    <row r="54" spans="1:130" s="27" customFormat="1" x14ac:dyDescent="0.35">
      <c r="A54" s="31" t="s">
        <v>41</v>
      </c>
      <c r="B54" s="32">
        <v>83.779032999999998</v>
      </c>
      <c r="C54" s="32">
        <v>0</v>
      </c>
      <c r="D54" s="32">
        <v>66.646187999999995</v>
      </c>
      <c r="E54" s="32">
        <v>0</v>
      </c>
      <c r="F54" s="32">
        <v>25.395226000000001</v>
      </c>
      <c r="G54" s="32">
        <v>22.470876000000001</v>
      </c>
      <c r="H54" s="32">
        <v>47.019685000000003</v>
      </c>
      <c r="I54" s="32">
        <v>73.853222000000002</v>
      </c>
      <c r="J54" s="32">
        <v>1.0900000000000001</v>
      </c>
      <c r="K54" s="32">
        <v>67.823430000000002</v>
      </c>
      <c r="L54" s="32">
        <v>68.097605999999999</v>
      </c>
      <c r="M54" s="32">
        <v>0</v>
      </c>
      <c r="N54" s="32">
        <v>74.280106000000004</v>
      </c>
      <c r="O54" s="32">
        <v>118.25635</v>
      </c>
      <c r="P54" s="32">
        <v>140.04995700000001</v>
      </c>
      <c r="Q54" s="32">
        <v>70.219043999999997</v>
      </c>
      <c r="R54" s="32">
        <v>96.047156000000001</v>
      </c>
      <c r="S54" s="32">
        <v>141.389478</v>
      </c>
      <c r="T54" s="32">
        <v>141.94263100000001</v>
      </c>
      <c r="U54" s="32">
        <v>176.59706399999999</v>
      </c>
      <c r="V54" s="32">
        <v>214.741499</v>
      </c>
      <c r="W54" s="32">
        <v>71.817834000000005</v>
      </c>
      <c r="X54" s="32">
        <v>72.047882999999999</v>
      </c>
      <c r="Y54" s="32">
        <v>0</v>
      </c>
      <c r="Z54" s="32">
        <v>311.64030500000001</v>
      </c>
      <c r="AA54" s="32">
        <v>145.48378199999999</v>
      </c>
      <c r="AB54" s="32">
        <v>204.540435</v>
      </c>
      <c r="AC54" s="32">
        <v>0</v>
      </c>
      <c r="AD54" s="32">
        <v>294.20005800000001</v>
      </c>
      <c r="AE54" s="32">
        <v>177.68353099999999</v>
      </c>
      <c r="AF54" s="32">
        <v>148.431174</v>
      </c>
      <c r="AG54" s="32">
        <v>0</v>
      </c>
      <c r="AH54" s="32">
        <v>220.760876</v>
      </c>
      <c r="AI54" s="32">
        <v>186.98433800000001</v>
      </c>
      <c r="AJ54" s="32">
        <v>188.45208700000001</v>
      </c>
      <c r="AK54" s="32">
        <v>151.278325</v>
      </c>
      <c r="AL54" s="32">
        <v>154.5</v>
      </c>
      <c r="AM54" s="32">
        <v>276.7</v>
      </c>
      <c r="AN54" s="32">
        <v>0</v>
      </c>
      <c r="AO54" s="32">
        <v>206.6</v>
      </c>
      <c r="AP54" s="32">
        <v>0</v>
      </c>
      <c r="AQ54" s="32">
        <v>198.1</v>
      </c>
      <c r="AR54" s="32">
        <v>382.3</v>
      </c>
      <c r="AS54" s="32">
        <v>206.3</v>
      </c>
      <c r="AT54" s="32">
        <v>191.5</v>
      </c>
      <c r="AU54" s="32">
        <v>192.2</v>
      </c>
      <c r="AV54" s="32">
        <v>15.4</v>
      </c>
      <c r="AW54" s="32">
        <v>193.4</v>
      </c>
      <c r="AX54" s="32">
        <v>194.31367599999999</v>
      </c>
      <c r="AY54" s="32">
        <v>0</v>
      </c>
      <c r="AZ54" s="32">
        <v>211.584855</v>
      </c>
      <c r="BA54" s="32">
        <v>196.22433799999999</v>
      </c>
      <c r="BB54" s="32">
        <v>196.949399</v>
      </c>
      <c r="BC54" s="32">
        <v>213.34576799999999</v>
      </c>
      <c r="BD54" s="32">
        <v>199.398991</v>
      </c>
      <c r="BE54" s="32">
        <v>0</v>
      </c>
      <c r="BF54" s="32">
        <v>247.227926</v>
      </c>
      <c r="BG54" s="32">
        <v>264.10975400000001</v>
      </c>
      <c r="BH54" s="32">
        <v>16.024301999999999</v>
      </c>
      <c r="BI54" s="32">
        <v>265.270421</v>
      </c>
      <c r="BJ54" s="32"/>
      <c r="BK54" s="32">
        <v>171.50162399999999</v>
      </c>
      <c r="BL54" s="32">
        <v>361.05017800000002</v>
      </c>
      <c r="BM54" s="32">
        <v>327.54610700000001</v>
      </c>
      <c r="BN54" s="32">
        <v>109.184973</v>
      </c>
      <c r="BO54" s="32">
        <v>138.946752</v>
      </c>
      <c r="BP54" s="32">
        <v>41.131920000000001</v>
      </c>
      <c r="BQ54" s="32">
        <v>107.258244</v>
      </c>
      <c r="BR54" s="32">
        <v>137.39657399999999</v>
      </c>
      <c r="BS54" s="32">
        <v>21.256027</v>
      </c>
      <c r="BT54" s="32">
        <v>222.245126</v>
      </c>
      <c r="BU54" s="32">
        <v>687.49748</v>
      </c>
      <c r="BV54" s="32">
        <v>332.14316700000001</v>
      </c>
      <c r="BW54" s="32">
        <v>528.14586799999995</v>
      </c>
      <c r="BX54" s="32">
        <v>211.142931</v>
      </c>
      <c r="BY54" s="32">
        <v>188.905462</v>
      </c>
      <c r="BZ54" s="32">
        <v>54.074930000000002</v>
      </c>
      <c r="CA54" s="32">
        <v>178.863552</v>
      </c>
      <c r="CB54" s="32">
        <v>0</v>
      </c>
      <c r="CC54" s="32">
        <v>198.64460800000001</v>
      </c>
      <c r="CD54" s="32">
        <v>0</v>
      </c>
      <c r="CE54" s="32">
        <v>184.93413100000001</v>
      </c>
      <c r="CF54" s="32">
        <v>181.449072</v>
      </c>
      <c r="CG54" s="32">
        <v>196.81199599999999</v>
      </c>
      <c r="CH54" s="32">
        <v>55.048352000000001</v>
      </c>
      <c r="CI54" s="32">
        <v>236.62381400000001</v>
      </c>
      <c r="CJ54" s="32">
        <v>194.20254600000001</v>
      </c>
      <c r="CK54" s="32">
        <v>205.76829900000001</v>
      </c>
      <c r="CL54" s="32">
        <v>62.632309999999997</v>
      </c>
      <c r="CM54" s="32">
        <v>192.429678</v>
      </c>
      <c r="CN54" s="32">
        <v>369.33019200000001</v>
      </c>
      <c r="CO54" s="32">
        <v>18.49926</v>
      </c>
      <c r="CP54" s="32">
        <v>424.93998900000003</v>
      </c>
      <c r="CQ54" s="32">
        <v>190.21086199999999</v>
      </c>
      <c r="CR54" s="32">
        <v>195.87015</v>
      </c>
      <c r="CS54" s="32">
        <v>210.43341599999999</v>
      </c>
      <c r="CT54" s="32">
        <v>226.408501</v>
      </c>
      <c r="CU54" s="32">
        <v>234.93645000000001</v>
      </c>
      <c r="CV54" s="32">
        <v>236.76815300000001</v>
      </c>
      <c r="CW54" s="32">
        <v>0</v>
      </c>
      <c r="CX54" s="32">
        <v>269.07934699999998</v>
      </c>
      <c r="CY54" s="32">
        <v>447.77812899999998</v>
      </c>
      <c r="CZ54" s="32">
        <v>436.28241100000002</v>
      </c>
      <c r="DA54" s="32">
        <v>411.16046399999999</v>
      </c>
      <c r="DB54" s="32">
        <v>927.50277700000004</v>
      </c>
      <c r="DC54" s="32">
        <v>387.26326799999998</v>
      </c>
      <c r="DD54" s="32">
        <v>0</v>
      </c>
      <c r="DE54" s="32">
        <v>782.04098099999999</v>
      </c>
      <c r="DF54" s="32">
        <v>34.852930999999998</v>
      </c>
      <c r="DG54" s="32">
        <v>472.77290299999999</v>
      </c>
      <c r="DH54" s="32">
        <v>468.42110500000001</v>
      </c>
      <c r="DI54" s="32">
        <v>282.41035599999998</v>
      </c>
      <c r="DJ54" s="32">
        <v>44.643079999999998</v>
      </c>
      <c r="DK54" s="32">
        <v>0</v>
      </c>
      <c r="DL54" s="32">
        <v>0</v>
      </c>
      <c r="DM54" s="32">
        <v>0</v>
      </c>
      <c r="DN54" s="32">
        <v>10220.842237999999</v>
      </c>
      <c r="DO54" s="32">
        <v>50.452449000000001</v>
      </c>
      <c r="DP54" s="32">
        <v>0</v>
      </c>
      <c r="DQ54" s="32">
        <v>5.8718019999999997</v>
      </c>
      <c r="DR54" s="32">
        <v>1.5</v>
      </c>
      <c r="DS54" s="32">
        <v>11.568659999999999</v>
      </c>
      <c r="DT54" s="32">
        <v>65.873346999999995</v>
      </c>
      <c r="DU54" s="32">
        <v>0</v>
      </c>
      <c r="DV54" s="32">
        <v>0</v>
      </c>
      <c r="DW54" s="32">
        <v>0</v>
      </c>
      <c r="DX54" s="91"/>
      <c r="DY54" s="91"/>
      <c r="DZ54" s="91"/>
    </row>
    <row r="55" spans="1:130" s="27" customFormat="1" x14ac:dyDescent="0.35">
      <c r="A55" s="31" t="s">
        <v>42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0.36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/>
      <c r="AA55" s="32">
        <v>1.7115999999999999E-2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7.2</v>
      </c>
      <c r="AQ55" s="32">
        <v>0</v>
      </c>
      <c r="AR55" s="32">
        <v>488.4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2.507082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/>
      <c r="BK55" s="32"/>
      <c r="BL55" s="32"/>
      <c r="BM55" s="32"/>
      <c r="BN55" s="32"/>
      <c r="BO55" s="32"/>
      <c r="BP55" s="32">
        <v>3.831807</v>
      </c>
      <c r="BQ55" s="32">
        <v>0</v>
      </c>
      <c r="BR55" s="32">
        <v>0</v>
      </c>
      <c r="BS55" s="32">
        <v>0</v>
      </c>
      <c r="BT55" s="32">
        <v>0.12873599999999999</v>
      </c>
      <c r="BU55" s="32">
        <v>1.2044999999999999</v>
      </c>
      <c r="BV55" s="32">
        <v>1.2044999999999999</v>
      </c>
      <c r="BW55" s="32">
        <v>0</v>
      </c>
      <c r="BX55" s="32">
        <v>0</v>
      </c>
      <c r="BY55" s="32">
        <v>0</v>
      </c>
      <c r="BZ55" s="32">
        <v>0</v>
      </c>
      <c r="CA55" s="32">
        <v>0</v>
      </c>
      <c r="CB55" s="32">
        <v>0</v>
      </c>
      <c r="CC55" s="32">
        <v>4.0491999999999999</v>
      </c>
      <c r="CD55" s="32">
        <v>1.002103</v>
      </c>
      <c r="CE55" s="32">
        <v>0</v>
      </c>
      <c r="CF55" s="32">
        <v>0</v>
      </c>
      <c r="CG55" s="32">
        <v>0</v>
      </c>
      <c r="CH55" s="32">
        <v>0</v>
      </c>
      <c r="CI55" s="32">
        <v>0</v>
      </c>
      <c r="CJ55" s="32">
        <v>0</v>
      </c>
      <c r="CK55" s="32">
        <v>0</v>
      </c>
      <c r="CL55" s="32">
        <v>0</v>
      </c>
      <c r="CM55" s="32">
        <v>0</v>
      </c>
      <c r="CN55" s="32">
        <v>0</v>
      </c>
      <c r="CO55" s="32">
        <v>0.41109499999999999</v>
      </c>
      <c r="CP55" s="32">
        <v>0</v>
      </c>
      <c r="CQ55" s="32">
        <v>0</v>
      </c>
      <c r="CR55" s="32">
        <v>0</v>
      </c>
      <c r="CS55" s="32">
        <v>2.8068490000000001</v>
      </c>
      <c r="CT55" s="32">
        <v>0</v>
      </c>
      <c r="CU55" s="32">
        <v>0</v>
      </c>
      <c r="CV55" s="32">
        <v>0</v>
      </c>
      <c r="CW55" s="32">
        <v>0</v>
      </c>
      <c r="CX55" s="32">
        <v>0</v>
      </c>
      <c r="CY55" s="32">
        <v>52.003500000000003</v>
      </c>
      <c r="CZ55" s="32">
        <v>37.658307999999998</v>
      </c>
      <c r="DA55" s="32">
        <v>0</v>
      </c>
      <c r="DB55" s="32">
        <v>0</v>
      </c>
      <c r="DC55" s="32">
        <v>0</v>
      </c>
      <c r="DD55" s="32">
        <v>37.3367</v>
      </c>
      <c r="DE55" s="32">
        <v>0</v>
      </c>
      <c r="DF55" s="32">
        <v>0</v>
      </c>
      <c r="DG55" s="32">
        <v>0</v>
      </c>
      <c r="DH55" s="32">
        <v>0</v>
      </c>
      <c r="DI55" s="32">
        <v>0</v>
      </c>
      <c r="DJ55" s="32">
        <v>17.401486999999999</v>
      </c>
      <c r="DK55" s="32">
        <v>0</v>
      </c>
      <c r="DL55" s="32">
        <v>0</v>
      </c>
      <c r="DM55" s="32">
        <v>0</v>
      </c>
      <c r="DN55" s="32">
        <v>0</v>
      </c>
      <c r="DO55" s="32">
        <v>0</v>
      </c>
      <c r="DP55" s="32">
        <v>0</v>
      </c>
      <c r="DQ55" s="32">
        <v>0</v>
      </c>
      <c r="DR55" s="32">
        <v>0</v>
      </c>
      <c r="DS55" s="32">
        <v>2.2319631360000001</v>
      </c>
      <c r="DT55" s="32">
        <v>0</v>
      </c>
      <c r="DU55" s="32">
        <v>0</v>
      </c>
      <c r="DV55" s="32">
        <v>0</v>
      </c>
      <c r="DW55" s="32">
        <v>0</v>
      </c>
      <c r="DX55" s="91"/>
      <c r="DY55" s="91"/>
      <c r="DZ55" s="91"/>
    </row>
    <row r="56" spans="1:130" s="27" customFormat="1" x14ac:dyDescent="0.35">
      <c r="A56" s="31" t="s">
        <v>43</v>
      </c>
      <c r="B56" s="32">
        <v>521.44135499999993</v>
      </c>
      <c r="C56" s="32">
        <v>412.96955500000001</v>
      </c>
      <c r="D56" s="32">
        <v>113.7315</v>
      </c>
      <c r="E56" s="32">
        <v>614.49500299999988</v>
      </c>
      <c r="F56" s="32">
        <v>325.41436700000003</v>
      </c>
      <c r="G56" s="32">
        <v>301.35420499999998</v>
      </c>
      <c r="H56" s="32">
        <v>418.10653100000002</v>
      </c>
      <c r="I56" s="32">
        <v>624.17026399999997</v>
      </c>
      <c r="J56" s="32">
        <v>413.51672552000002</v>
      </c>
      <c r="K56" s="32">
        <v>502.89908800000001</v>
      </c>
      <c r="L56" s="32">
        <v>453.40185799999995</v>
      </c>
      <c r="M56" s="32">
        <v>758.44051000000002</v>
      </c>
      <c r="N56" s="32">
        <v>478.84257700000001</v>
      </c>
      <c r="O56" s="32">
        <v>394.22861599999999</v>
      </c>
      <c r="P56" s="32">
        <v>161.542574</v>
      </c>
      <c r="Q56" s="32">
        <v>544.44548399999996</v>
      </c>
      <c r="R56" s="32">
        <v>1370.4235330000001</v>
      </c>
      <c r="S56" s="32">
        <v>412.29473299999995</v>
      </c>
      <c r="T56" s="32">
        <v>460.02319400000005</v>
      </c>
      <c r="U56" s="32">
        <v>821.58671400000003</v>
      </c>
      <c r="V56" s="32">
        <v>484.70619200000004</v>
      </c>
      <c r="W56" s="32">
        <v>745.667145</v>
      </c>
      <c r="X56" s="32">
        <v>483.21611000000001</v>
      </c>
      <c r="Y56" s="32">
        <v>952.86191899999994</v>
      </c>
      <c r="Z56" s="32">
        <v>301.38655799999998</v>
      </c>
      <c r="AA56" s="32">
        <v>399.29184500000002</v>
      </c>
      <c r="AB56" s="32">
        <v>472.89684800000003</v>
      </c>
      <c r="AC56" s="32">
        <v>347.51641499999999</v>
      </c>
      <c r="AD56" s="32">
        <v>301.280237</v>
      </c>
      <c r="AE56" s="32">
        <v>436.24512600000003</v>
      </c>
      <c r="AF56" s="32">
        <v>2542.1913628000002</v>
      </c>
      <c r="AG56" s="32">
        <v>304.06711100000001</v>
      </c>
      <c r="AH56" s="32">
        <v>557.47933499999999</v>
      </c>
      <c r="AI56" s="32">
        <v>1208.0064219999999</v>
      </c>
      <c r="AJ56" s="32">
        <v>936.86550200000011</v>
      </c>
      <c r="AK56" s="32">
        <v>952.14661400000011</v>
      </c>
      <c r="AL56" s="32">
        <v>643.6</v>
      </c>
      <c r="AM56" s="32">
        <v>733.3</v>
      </c>
      <c r="AN56" s="32">
        <v>969</v>
      </c>
      <c r="AO56" s="32">
        <v>456.4</v>
      </c>
      <c r="AP56" s="32">
        <v>585.70000000000005</v>
      </c>
      <c r="AQ56" s="32">
        <v>391.1</v>
      </c>
      <c r="AR56" s="32">
        <v>678.7</v>
      </c>
      <c r="AS56" s="32">
        <v>711.2</v>
      </c>
      <c r="AT56" s="32">
        <v>1054.5</v>
      </c>
      <c r="AU56" s="32">
        <v>1767.3</v>
      </c>
      <c r="AV56" s="32">
        <v>1127.3</v>
      </c>
      <c r="AW56" s="32">
        <v>1073.2</v>
      </c>
      <c r="AX56" s="32">
        <v>464.60250299999996</v>
      </c>
      <c r="AY56" s="32">
        <v>911.43353200000001</v>
      </c>
      <c r="AZ56" s="32">
        <v>5711.3575819999996</v>
      </c>
      <c r="BA56" s="32">
        <v>850.71198200000003</v>
      </c>
      <c r="BB56" s="32">
        <v>630.7473</v>
      </c>
      <c r="BC56" s="32">
        <v>929.29356299999995</v>
      </c>
      <c r="BD56" s="32">
        <v>1185.020008</v>
      </c>
      <c r="BE56" s="32">
        <v>712.2579629999999</v>
      </c>
      <c r="BF56" s="32">
        <v>924.12366900000006</v>
      </c>
      <c r="BG56" s="32">
        <v>908.36053800000002</v>
      </c>
      <c r="BH56" s="32">
        <v>644.30939899999998</v>
      </c>
      <c r="BI56" s="32">
        <v>1142.8389890000001</v>
      </c>
      <c r="BJ56" s="32">
        <v>847.6103250000001</v>
      </c>
      <c r="BK56" s="32">
        <v>976.69639299999994</v>
      </c>
      <c r="BL56" s="32">
        <v>631.39567299999999</v>
      </c>
      <c r="BM56" s="32">
        <v>614.71714299999996</v>
      </c>
      <c r="BN56" s="32">
        <v>660.42185699999993</v>
      </c>
      <c r="BO56" s="32">
        <v>996.1745709999999</v>
      </c>
      <c r="BP56" s="32">
        <v>1831.785492</v>
      </c>
      <c r="BQ56" s="32">
        <v>1772.1438750000002</v>
      </c>
      <c r="BR56" s="32">
        <v>2726.2517499999999</v>
      </c>
      <c r="BS56" s="32">
        <v>1260.791527000003</v>
      </c>
      <c r="BT56" s="32">
        <v>1702.4428559999978</v>
      </c>
      <c r="BU56" s="32">
        <v>1600.974744000001</v>
      </c>
      <c r="BV56" s="32">
        <v>536.45483400000001</v>
      </c>
      <c r="BW56" s="32">
        <v>752.54881999999998</v>
      </c>
      <c r="BX56" s="32">
        <v>1613.1690980000001</v>
      </c>
      <c r="BY56" s="32">
        <v>1588.0112360000003</v>
      </c>
      <c r="BZ56" s="32">
        <v>1125.205909</v>
      </c>
      <c r="CA56" s="32">
        <v>1341.1270439999998</v>
      </c>
      <c r="CB56" s="32">
        <v>1267.53061</v>
      </c>
      <c r="CC56" s="32">
        <v>1423.7844650000002</v>
      </c>
      <c r="CD56" s="32">
        <v>1292.7552860000001</v>
      </c>
      <c r="CE56" s="32">
        <v>2125.3753610000003</v>
      </c>
      <c r="CF56" s="32">
        <v>2026.10547</v>
      </c>
      <c r="CG56" s="32">
        <v>2012.1686939999997</v>
      </c>
      <c r="CH56" s="32">
        <v>1943.4958839999999</v>
      </c>
      <c r="CI56" s="32">
        <v>1519.7809589999999</v>
      </c>
      <c r="CJ56" s="32">
        <v>2376.6305220000004</v>
      </c>
      <c r="CK56" s="32">
        <v>2956.9002700000001</v>
      </c>
      <c r="CL56" s="32">
        <v>3201.0937349999999</v>
      </c>
      <c r="CM56" s="32">
        <v>2685.8412509999998</v>
      </c>
      <c r="CN56" s="32">
        <v>2628.2501480000001</v>
      </c>
      <c r="CO56" s="32">
        <v>3145.9003130000001</v>
      </c>
      <c r="CP56" s="32">
        <v>3189.058145</v>
      </c>
      <c r="CQ56" s="32">
        <v>3153.8168930000002</v>
      </c>
      <c r="CR56" s="32">
        <v>4242.3845879999999</v>
      </c>
      <c r="CS56" s="32">
        <v>4208.0723080000007</v>
      </c>
      <c r="CT56" s="32">
        <v>1911.6103863732101</v>
      </c>
      <c r="CU56" s="32">
        <v>2272.0199614758703</v>
      </c>
      <c r="CV56" s="32">
        <v>1784.0671835607288</v>
      </c>
      <c r="CW56" s="32">
        <v>1983.2977582704207</v>
      </c>
      <c r="CX56" s="32">
        <v>3207.4386072050793</v>
      </c>
      <c r="CY56" s="32">
        <v>2875.7824716289615</v>
      </c>
      <c r="CZ56" s="32">
        <v>3793.5200286698564</v>
      </c>
      <c r="DA56" s="32">
        <v>2023.2772312287111</v>
      </c>
      <c r="DB56" s="32">
        <v>3020.6248096303043</v>
      </c>
      <c r="DC56" s="32">
        <v>3526.6087391630367</v>
      </c>
      <c r="DD56" s="32">
        <v>3587.6058771657326</v>
      </c>
      <c r="DE56" s="32">
        <v>3670.0448850311263</v>
      </c>
      <c r="DF56" s="32">
        <v>3414.2009353586691</v>
      </c>
      <c r="DG56" s="32">
        <v>4122.4702164398132</v>
      </c>
      <c r="DH56" s="32">
        <v>3513.7321871057757</v>
      </c>
      <c r="DI56" s="32">
        <v>4830.3528813500525</v>
      </c>
      <c r="DJ56" s="32">
        <v>2579.3515353518196</v>
      </c>
      <c r="DK56" s="32">
        <v>1995.5322468317499</v>
      </c>
      <c r="DL56" s="32">
        <v>1886.1566117021102</v>
      </c>
      <c r="DM56" s="32">
        <v>2456.7731722036769</v>
      </c>
      <c r="DN56" s="32">
        <v>1961.8784463859702</v>
      </c>
      <c r="DO56" s="32">
        <v>2936.0067292975255</v>
      </c>
      <c r="DP56" s="32">
        <v>1720.4998480000031</v>
      </c>
      <c r="DQ56" s="32">
        <v>4906.4796397754071</v>
      </c>
      <c r="DR56" s="32">
        <v>4286.316688230705</v>
      </c>
      <c r="DS56" s="32">
        <v>6626.8705460336987</v>
      </c>
      <c r="DT56" s="32">
        <v>5698.7891952461941</v>
      </c>
      <c r="DU56" s="32">
        <v>2364.2684125375808</v>
      </c>
      <c r="DV56" s="32">
        <v>6811.9992972252712</v>
      </c>
      <c r="DW56" s="32">
        <v>3020.3472848098572</v>
      </c>
      <c r="DX56" s="91"/>
      <c r="DY56" s="91"/>
      <c r="DZ56" s="91"/>
    </row>
    <row r="57" spans="1:130" s="27" customFormat="1" x14ac:dyDescent="0.35">
      <c r="A57" s="28" t="s">
        <v>44</v>
      </c>
      <c r="B57" s="30">
        <v>25.135869999999997</v>
      </c>
      <c r="C57" s="30">
        <v>1.3219920000000001</v>
      </c>
      <c r="D57" s="30">
        <v>10.825666999999999</v>
      </c>
      <c r="E57" s="30">
        <v>25.224298000000001</v>
      </c>
      <c r="F57" s="30">
        <v>81.436944999999994</v>
      </c>
      <c r="G57" s="30">
        <v>15.017912000000001</v>
      </c>
      <c r="H57" s="30">
        <v>378.75677299999995</v>
      </c>
      <c r="I57" s="30">
        <v>495.14167400000002</v>
      </c>
      <c r="J57" s="30">
        <v>1165.8585380900001</v>
      </c>
      <c r="K57" s="30">
        <v>27.471893999999999</v>
      </c>
      <c r="L57" s="30">
        <v>173.66459499999999</v>
      </c>
      <c r="M57" s="30">
        <v>161.40132600000001</v>
      </c>
      <c r="N57" s="30">
        <v>2.4525350000000001</v>
      </c>
      <c r="O57" s="30">
        <v>228.97403499999999</v>
      </c>
      <c r="P57" s="30">
        <v>9.9910180000000004</v>
      </c>
      <c r="Q57" s="30">
        <v>43.062995000000001</v>
      </c>
      <c r="R57" s="30">
        <v>11.912081000000001</v>
      </c>
      <c r="S57" s="30">
        <v>24.126771000000002</v>
      </c>
      <c r="T57" s="30">
        <v>1.283631</v>
      </c>
      <c r="U57" s="30">
        <v>325.28481200000004</v>
      </c>
      <c r="V57" s="30">
        <v>713.99133400000005</v>
      </c>
      <c r="W57" s="30">
        <v>507.998784</v>
      </c>
      <c r="X57" s="30">
        <v>317.56856699999997</v>
      </c>
      <c r="Y57" s="30">
        <v>2158.8025280000002</v>
      </c>
      <c r="Z57" s="30">
        <v>0.55115099999999995</v>
      </c>
      <c r="AA57" s="30">
        <v>1088.4384279999999</v>
      </c>
      <c r="AB57" s="30">
        <v>228.5573</v>
      </c>
      <c r="AC57" s="30">
        <v>0.86353800000000003</v>
      </c>
      <c r="AD57" s="30">
        <v>4.7615189999999998</v>
      </c>
      <c r="AE57" s="30">
        <v>0.87021099999999996</v>
      </c>
      <c r="AF57" s="30">
        <v>221.760096</v>
      </c>
      <c r="AG57" s="30">
        <v>124.96837499999999</v>
      </c>
      <c r="AH57" s="30">
        <v>968.22560099999998</v>
      </c>
      <c r="AI57" s="30">
        <v>1047.4906189999999</v>
      </c>
      <c r="AJ57" s="30">
        <v>68.054610999999994</v>
      </c>
      <c r="AK57" s="30">
        <v>515.72461199999998</v>
      </c>
      <c r="AL57" s="30">
        <v>502.86971499999999</v>
      </c>
      <c r="AM57" s="30">
        <v>135.4</v>
      </c>
      <c r="AN57" s="30">
        <v>244.3</v>
      </c>
      <c r="AO57" s="30">
        <v>1.8</v>
      </c>
      <c r="AP57" s="30">
        <v>0</v>
      </c>
      <c r="AQ57" s="30">
        <v>0</v>
      </c>
      <c r="AR57" s="30">
        <v>73.2</v>
      </c>
      <c r="AS57" s="30">
        <v>767.9</v>
      </c>
      <c r="AT57" s="30">
        <v>667.2</v>
      </c>
      <c r="AU57" s="30">
        <v>932.9</v>
      </c>
      <c r="AV57" s="30">
        <v>466.7</v>
      </c>
      <c r="AW57" s="30">
        <v>513.4</v>
      </c>
      <c r="AX57" s="30">
        <v>86.007048999999995</v>
      </c>
      <c r="AY57" s="30">
        <v>79.056343999999996</v>
      </c>
      <c r="AZ57" s="30">
        <v>338.48314499999998</v>
      </c>
      <c r="BA57" s="30">
        <v>188.75719900000001</v>
      </c>
      <c r="BB57" s="30">
        <v>345.53779900000001</v>
      </c>
      <c r="BC57" s="30">
        <v>337.34389299999998</v>
      </c>
      <c r="BD57" s="30">
        <v>0</v>
      </c>
      <c r="BE57" s="30">
        <v>15.284686000000001</v>
      </c>
      <c r="BF57" s="30">
        <v>688.59825000000001</v>
      </c>
      <c r="BG57" s="30">
        <v>1858.1968710000001</v>
      </c>
      <c r="BH57" s="30">
        <v>442.27913599999999</v>
      </c>
      <c r="BI57" s="30">
        <v>19.495799999999999</v>
      </c>
      <c r="BJ57" s="30">
        <v>225.79731100000001</v>
      </c>
      <c r="BK57" s="30">
        <v>52.856100999999995</v>
      </c>
      <c r="BL57" s="30">
        <v>334.27182299999998</v>
      </c>
      <c r="BM57" s="30">
        <v>9.4133560000000003</v>
      </c>
      <c r="BN57" s="30">
        <v>23.555199999999999</v>
      </c>
      <c r="BO57" s="30">
        <v>23.183330000000002</v>
      </c>
      <c r="BP57" s="30">
        <v>660.78509199999996</v>
      </c>
      <c r="BQ57" s="30">
        <v>5.4857870000000002</v>
      </c>
      <c r="BR57" s="30">
        <v>514.53703800000005</v>
      </c>
      <c r="BS57" s="30">
        <v>854.26137599999993</v>
      </c>
      <c r="BT57" s="30">
        <v>400.07352800000001</v>
      </c>
      <c r="BU57" s="30">
        <v>166.35151999999999</v>
      </c>
      <c r="BV57" s="30">
        <v>132.20995400000001</v>
      </c>
      <c r="BW57" s="30">
        <v>58.264516999999998</v>
      </c>
      <c r="BX57" s="30">
        <v>83.881999000000008</v>
      </c>
      <c r="BY57" s="30">
        <v>79.093727999999999</v>
      </c>
      <c r="BZ57" s="30">
        <v>46.139246</v>
      </c>
      <c r="CA57" s="30">
        <v>5.7017729999999993</v>
      </c>
      <c r="CB57" s="30">
        <v>82.928198000000009</v>
      </c>
      <c r="CC57" s="30">
        <v>62.712826999999997</v>
      </c>
      <c r="CD57" s="30">
        <v>245.91148599999997</v>
      </c>
      <c r="CE57" s="30">
        <v>959.426243</v>
      </c>
      <c r="CF57" s="30">
        <v>2068.2674310000002</v>
      </c>
      <c r="CG57" s="30">
        <v>235.03062600000001</v>
      </c>
      <c r="CH57" s="30">
        <v>517.51235100000008</v>
      </c>
      <c r="CI57" s="30">
        <v>54.720229000000003</v>
      </c>
      <c r="CJ57" s="30">
        <v>152.58386200000001</v>
      </c>
      <c r="CK57" s="30">
        <v>82.222147000000007</v>
      </c>
      <c r="CL57" s="30">
        <v>35.256743999999998</v>
      </c>
      <c r="CM57" s="30">
        <v>37.712392999999999</v>
      </c>
      <c r="CN57" s="30">
        <v>0</v>
      </c>
      <c r="CO57" s="30">
        <v>32.639800999999999</v>
      </c>
      <c r="CP57" s="30">
        <v>194.44517200000001</v>
      </c>
      <c r="CQ57" s="30">
        <v>824.74875599999996</v>
      </c>
      <c r="CR57" s="30">
        <v>2615.3504979999998</v>
      </c>
      <c r="CS57" s="30">
        <v>454.90727299999998</v>
      </c>
      <c r="CT57" s="30">
        <v>1571.344711</v>
      </c>
      <c r="CU57" s="30">
        <v>360.26356399999997</v>
      </c>
      <c r="CV57" s="30">
        <v>293.38881700000002</v>
      </c>
      <c r="CW57" s="30">
        <v>350.73310400000003</v>
      </c>
      <c r="CX57" s="30">
        <v>583.69052799999997</v>
      </c>
      <c r="CY57" s="30">
        <v>75.889341999999999</v>
      </c>
      <c r="CZ57" s="30">
        <v>124.219055</v>
      </c>
      <c r="DA57" s="30">
        <v>487.06992300000002</v>
      </c>
      <c r="DB57" s="30">
        <v>264.28153800000001</v>
      </c>
      <c r="DC57" s="30">
        <v>164.22452799999999</v>
      </c>
      <c r="DD57" s="30">
        <v>1694.091797</v>
      </c>
      <c r="DE57" s="30">
        <v>354.91342900000001</v>
      </c>
      <c r="DF57" s="30">
        <v>815.70817199999999</v>
      </c>
      <c r="DG57" s="30">
        <v>108.569318</v>
      </c>
      <c r="DH57" s="30">
        <v>2315.2519229999998</v>
      </c>
      <c r="DI57" s="30">
        <v>3786.8460870000004</v>
      </c>
      <c r="DJ57" s="30">
        <v>32.056280999999998</v>
      </c>
      <c r="DK57" s="30">
        <v>391.83734399999997</v>
      </c>
      <c r="DL57" s="30">
        <v>69.258167999999998</v>
      </c>
      <c r="DM57" s="30">
        <v>1.594074</v>
      </c>
      <c r="DN57" s="30">
        <v>54.011976999999995</v>
      </c>
      <c r="DO57" s="30">
        <v>625.60998700000005</v>
      </c>
      <c r="DP57" s="30">
        <v>1167.614812</v>
      </c>
      <c r="DQ57" s="30">
        <v>3004.60916</v>
      </c>
      <c r="DR57" s="30">
        <v>1170.753381</v>
      </c>
      <c r="DS57" s="30">
        <v>1733.023983</v>
      </c>
      <c r="DT57" s="30">
        <v>4421.3387299999995</v>
      </c>
      <c r="DU57" s="30">
        <v>363.32807000000003</v>
      </c>
      <c r="DV57" s="30">
        <v>4344.1784109999999</v>
      </c>
      <c r="DW57" s="30">
        <v>381.58423199999999</v>
      </c>
      <c r="DX57" s="91"/>
      <c r="DY57" s="91"/>
      <c r="DZ57" s="91"/>
    </row>
    <row r="58" spans="1:130" s="27" customFormat="1" x14ac:dyDescent="0.35">
      <c r="A58" s="31" t="s">
        <v>45</v>
      </c>
      <c r="B58" s="32">
        <v>23.466197999999999</v>
      </c>
      <c r="C58" s="32">
        <v>0.53827700000000001</v>
      </c>
      <c r="D58" s="32">
        <v>10.825666999999999</v>
      </c>
      <c r="E58" s="32">
        <v>25.224298000000001</v>
      </c>
      <c r="F58" s="32">
        <v>81.436944999999994</v>
      </c>
      <c r="G58" s="32">
        <v>14.860407</v>
      </c>
      <c r="H58" s="32">
        <v>155.83858799999999</v>
      </c>
      <c r="I58" s="32">
        <v>495.14167400000002</v>
      </c>
      <c r="J58" s="32">
        <v>1165.8585380900001</v>
      </c>
      <c r="K58" s="32">
        <v>27.471893999999999</v>
      </c>
      <c r="L58" s="32">
        <v>0</v>
      </c>
      <c r="M58" s="32">
        <v>161.40132600000001</v>
      </c>
      <c r="N58" s="32">
        <v>2.4525350000000001</v>
      </c>
      <c r="O58" s="32">
        <v>228.97403499999999</v>
      </c>
      <c r="P58" s="32">
        <v>9.8708950000000009</v>
      </c>
      <c r="Q58" s="32">
        <v>25.583587999999999</v>
      </c>
      <c r="R58" s="32">
        <v>11.912081000000001</v>
      </c>
      <c r="S58" s="32">
        <v>24.126771000000002</v>
      </c>
      <c r="T58" s="32">
        <v>0.83363100000000001</v>
      </c>
      <c r="U58" s="32">
        <v>183.88596200000001</v>
      </c>
      <c r="V58" s="32">
        <v>599.61403900000005</v>
      </c>
      <c r="W58" s="32">
        <v>504.68728900000002</v>
      </c>
      <c r="X58" s="32">
        <v>305.88390099999998</v>
      </c>
      <c r="Y58" s="32">
        <v>2048.0589460000001</v>
      </c>
      <c r="Z58" s="32"/>
      <c r="AA58" s="32">
        <v>1083.3929499999999</v>
      </c>
      <c r="AB58" s="32">
        <v>228.5573</v>
      </c>
      <c r="AC58" s="32">
        <v>0.86353800000000003</v>
      </c>
      <c r="AD58" s="32">
        <v>4.7615189999999998</v>
      </c>
      <c r="AE58" s="32">
        <v>0.87021099999999996</v>
      </c>
      <c r="AF58" s="32">
        <v>221.760096</v>
      </c>
      <c r="AG58" s="32">
        <v>0</v>
      </c>
      <c r="AH58" s="32">
        <v>720.61527899999999</v>
      </c>
      <c r="AI58" s="32">
        <v>921.55672600000003</v>
      </c>
      <c r="AJ58" s="32">
        <v>0</v>
      </c>
      <c r="AK58" s="32">
        <v>515.72461199999998</v>
      </c>
      <c r="AL58" s="32">
        <v>502.9</v>
      </c>
      <c r="AM58" s="32">
        <v>134.5</v>
      </c>
      <c r="AN58" s="32">
        <v>168.3</v>
      </c>
      <c r="AO58" s="32">
        <v>1.8</v>
      </c>
      <c r="AP58" s="32">
        <v>0</v>
      </c>
      <c r="AQ58" s="32">
        <v>0</v>
      </c>
      <c r="AR58" s="32">
        <v>4.5999999999999996</v>
      </c>
      <c r="AS58" s="32">
        <v>650.1</v>
      </c>
      <c r="AT58" s="32">
        <v>463</v>
      </c>
      <c r="AU58" s="32">
        <v>839.5</v>
      </c>
      <c r="AV58" s="32">
        <v>466.7</v>
      </c>
      <c r="AW58" s="32">
        <v>405.1</v>
      </c>
      <c r="AX58" s="32">
        <v>50.859856999999998</v>
      </c>
      <c r="AY58" s="32">
        <v>79.056343999999996</v>
      </c>
      <c r="AZ58" s="32">
        <v>338.48314499999998</v>
      </c>
      <c r="BA58" s="32">
        <v>77.110315999999997</v>
      </c>
      <c r="BB58" s="32">
        <v>329.70589899999999</v>
      </c>
      <c r="BC58" s="32">
        <v>337.34389299999998</v>
      </c>
      <c r="BD58" s="32">
        <v>0</v>
      </c>
      <c r="BE58" s="32">
        <v>9.6231240000000007</v>
      </c>
      <c r="BF58" s="32">
        <v>458.80141600000002</v>
      </c>
      <c r="BG58" s="32">
        <v>1516.8262950000001</v>
      </c>
      <c r="BH58" s="32">
        <v>442.27913599999999</v>
      </c>
      <c r="BI58" s="32">
        <v>17.527799999999999</v>
      </c>
      <c r="BJ58" s="32">
        <v>115.492316</v>
      </c>
      <c r="BK58" s="32">
        <v>48.670600999999998</v>
      </c>
      <c r="BL58" s="32">
        <v>334.27182299999998</v>
      </c>
      <c r="BM58" s="32">
        <v>4.7091529999999997</v>
      </c>
      <c r="BN58" s="32">
        <v>23.555199999999999</v>
      </c>
      <c r="BO58" s="32">
        <v>23.183330000000002</v>
      </c>
      <c r="BP58" s="32">
        <v>660.78509199999996</v>
      </c>
      <c r="BQ58" s="32">
        <v>5.4857870000000002</v>
      </c>
      <c r="BR58" s="32">
        <v>514.53703800000005</v>
      </c>
      <c r="BS58" s="32">
        <v>514.40417300000001</v>
      </c>
      <c r="BT58" s="32">
        <v>304.358588</v>
      </c>
      <c r="BU58" s="32">
        <v>166.35151999999999</v>
      </c>
      <c r="BV58" s="32">
        <v>132.20995400000001</v>
      </c>
      <c r="BW58" s="32">
        <v>58.264516999999998</v>
      </c>
      <c r="BX58" s="32">
        <v>26.633541000000001</v>
      </c>
      <c r="BY58" s="32">
        <v>79.093727999999999</v>
      </c>
      <c r="BZ58" s="32">
        <v>46.139246</v>
      </c>
      <c r="CA58" s="32">
        <v>3.219668</v>
      </c>
      <c r="CB58" s="32">
        <v>32.627771000000003</v>
      </c>
      <c r="CC58" s="32">
        <v>62.712826999999997</v>
      </c>
      <c r="CD58" s="32">
        <v>81.417446999999996</v>
      </c>
      <c r="CE58" s="32">
        <v>763.86504400000001</v>
      </c>
      <c r="CF58" s="32">
        <v>733.82815700000003</v>
      </c>
      <c r="CG58" s="32">
        <v>17.531642999999999</v>
      </c>
      <c r="CH58" s="32">
        <v>435.84407700000003</v>
      </c>
      <c r="CI58" s="32">
        <v>26.582549</v>
      </c>
      <c r="CJ58" s="32">
        <v>152.58386200000001</v>
      </c>
      <c r="CK58" s="32">
        <v>76.419707000000002</v>
      </c>
      <c r="CL58" s="32">
        <v>35.256743999999998</v>
      </c>
      <c r="CM58" s="32">
        <v>37.712392999999999</v>
      </c>
      <c r="CN58" s="32">
        <v>0</v>
      </c>
      <c r="CO58" s="32">
        <v>32.039800999999997</v>
      </c>
      <c r="CP58" s="32">
        <v>194.145172</v>
      </c>
      <c r="CQ58" s="32">
        <v>605.30333499999995</v>
      </c>
      <c r="CR58" s="32">
        <v>1985.788681</v>
      </c>
      <c r="CS58" s="32">
        <v>442.554756</v>
      </c>
      <c r="CT58" s="32">
        <v>1571.344711</v>
      </c>
      <c r="CU58" s="32">
        <v>360.26356399999997</v>
      </c>
      <c r="CV58" s="32">
        <v>86.831163000000004</v>
      </c>
      <c r="CW58" s="32">
        <v>264.249909</v>
      </c>
      <c r="CX58" s="32">
        <v>572.21380199999999</v>
      </c>
      <c r="CY58" s="32">
        <v>75.889341999999999</v>
      </c>
      <c r="CZ58" s="32">
        <v>124.219055</v>
      </c>
      <c r="DA58" s="32">
        <v>484.21385600000002</v>
      </c>
      <c r="DB58" s="32">
        <v>0</v>
      </c>
      <c r="DC58" s="32">
        <v>151.707514</v>
      </c>
      <c r="DD58" s="32">
        <v>1622.332465</v>
      </c>
      <c r="DE58" s="32">
        <v>354.91342900000001</v>
      </c>
      <c r="DF58" s="32">
        <v>553.10785699999997</v>
      </c>
      <c r="DG58" s="32">
        <v>107.870587</v>
      </c>
      <c r="DH58" s="32">
        <v>876.09773700000005</v>
      </c>
      <c r="DI58" s="32">
        <v>88.563605999999993</v>
      </c>
      <c r="DJ58" s="32">
        <v>13.472348</v>
      </c>
      <c r="DK58" s="32">
        <v>391.046629</v>
      </c>
      <c r="DL58" s="32">
        <v>0</v>
      </c>
      <c r="DM58" s="32">
        <v>0</v>
      </c>
      <c r="DN58" s="32">
        <v>5.8400499999999997</v>
      </c>
      <c r="DO58" s="32">
        <v>322.58309700000001</v>
      </c>
      <c r="DP58" s="32">
        <v>1167.614812</v>
      </c>
      <c r="DQ58" s="32">
        <v>2198.6614519999998</v>
      </c>
      <c r="DR58" s="32">
        <v>702.26783799999998</v>
      </c>
      <c r="DS58" s="32">
        <v>362.57986</v>
      </c>
      <c r="DT58" s="32">
        <v>1575.5017419999999</v>
      </c>
      <c r="DU58" s="32">
        <v>363.32807000000003</v>
      </c>
      <c r="DV58" s="32">
        <v>2859.4846499999999</v>
      </c>
      <c r="DW58" s="32">
        <v>5.9281899999999998</v>
      </c>
      <c r="DX58" s="91"/>
      <c r="DY58" s="91"/>
      <c r="DZ58" s="91"/>
    </row>
    <row r="59" spans="1:130" s="27" customFormat="1" x14ac:dyDescent="0.35">
      <c r="A59" s="31" t="s">
        <v>46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222.91818499999999</v>
      </c>
      <c r="I59" s="32">
        <v>0</v>
      </c>
      <c r="J59" s="32">
        <v>0</v>
      </c>
      <c r="K59" s="32">
        <v>0</v>
      </c>
      <c r="L59" s="32">
        <v>173.66459499999999</v>
      </c>
      <c r="M59" s="32">
        <v>0</v>
      </c>
      <c r="N59" s="32">
        <v>0</v>
      </c>
      <c r="O59" s="32">
        <v>0</v>
      </c>
      <c r="P59" s="32">
        <v>0.12012299999999999</v>
      </c>
      <c r="Q59" s="32">
        <v>17.479406999999998</v>
      </c>
      <c r="R59" s="32">
        <v>0</v>
      </c>
      <c r="S59" s="32">
        <v>0</v>
      </c>
      <c r="T59" s="32">
        <v>0</v>
      </c>
      <c r="U59" s="32">
        <v>109.55058099999999</v>
      </c>
      <c r="V59" s="32">
        <v>114.377295</v>
      </c>
      <c r="W59" s="32">
        <v>3.3114949999999999</v>
      </c>
      <c r="X59" s="32">
        <v>11.684666</v>
      </c>
      <c r="Y59" s="32">
        <v>110.743582</v>
      </c>
      <c r="Z59" s="32"/>
      <c r="AA59" s="32"/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124.96837499999999</v>
      </c>
      <c r="AH59" s="32">
        <v>247.610322</v>
      </c>
      <c r="AI59" s="32">
        <v>125.933893</v>
      </c>
      <c r="AJ59" s="32">
        <v>68.054610999999994</v>
      </c>
      <c r="AK59" s="32">
        <v>0</v>
      </c>
      <c r="AL59" s="32">
        <v>0</v>
      </c>
      <c r="AM59" s="32">
        <v>0.9</v>
      </c>
      <c r="AN59" s="32">
        <v>75.7</v>
      </c>
      <c r="AO59" s="32">
        <v>0</v>
      </c>
      <c r="AP59" s="32">
        <v>0</v>
      </c>
      <c r="AQ59" s="32">
        <v>0</v>
      </c>
      <c r="AR59" s="32">
        <v>0</v>
      </c>
      <c r="AS59" s="32">
        <v>117.9</v>
      </c>
      <c r="AT59" s="32">
        <v>204.2</v>
      </c>
      <c r="AU59" s="32">
        <v>93</v>
      </c>
      <c r="AV59" s="32">
        <v>0</v>
      </c>
      <c r="AW59" s="32">
        <v>95.6</v>
      </c>
      <c r="AX59" s="32">
        <v>35.147191999999997</v>
      </c>
      <c r="AY59" s="32">
        <v>0</v>
      </c>
      <c r="AZ59" s="32">
        <v>0</v>
      </c>
      <c r="BA59" s="32">
        <v>111.646883</v>
      </c>
      <c r="BB59" s="32">
        <v>15.831899999999999</v>
      </c>
      <c r="BC59" s="32">
        <v>0</v>
      </c>
      <c r="BD59" s="32">
        <v>0</v>
      </c>
      <c r="BE59" s="32">
        <v>0</v>
      </c>
      <c r="BF59" s="32">
        <v>229.79683399999999</v>
      </c>
      <c r="BG59" s="32">
        <v>341.37057600000003</v>
      </c>
      <c r="BH59" s="32">
        <v>0</v>
      </c>
      <c r="BI59" s="32">
        <v>1.968</v>
      </c>
      <c r="BJ59" s="32">
        <v>110.30499500000001</v>
      </c>
      <c r="BK59" s="32">
        <v>4.1855000000000002</v>
      </c>
      <c r="BL59" s="32"/>
      <c r="BM59" s="32"/>
      <c r="BN59" s="32"/>
      <c r="BO59" s="32"/>
      <c r="BP59" s="32"/>
      <c r="BQ59" s="32"/>
      <c r="BR59" s="32"/>
      <c r="BS59" s="32">
        <v>129.450986</v>
      </c>
      <c r="BT59" s="32">
        <v>95.714939999999999</v>
      </c>
      <c r="BU59" s="32">
        <v>0</v>
      </c>
      <c r="BV59" s="32">
        <v>0</v>
      </c>
      <c r="BW59" s="32">
        <v>0</v>
      </c>
      <c r="BX59" s="32">
        <v>57.248457999999999</v>
      </c>
      <c r="BY59" s="32">
        <v>0</v>
      </c>
      <c r="BZ59" s="32">
        <v>0</v>
      </c>
      <c r="CA59" s="32">
        <v>2.4821049999999998</v>
      </c>
      <c r="CB59" s="32">
        <v>50.300426999999999</v>
      </c>
      <c r="CC59" s="32">
        <v>0</v>
      </c>
      <c r="CD59" s="32">
        <v>164.49403899999999</v>
      </c>
      <c r="CE59" s="32">
        <v>195.56119899999999</v>
      </c>
      <c r="CF59" s="32">
        <v>1334.4392740000001</v>
      </c>
      <c r="CG59" s="32">
        <v>217.49898300000001</v>
      </c>
      <c r="CH59" s="32">
        <v>81.668273999999997</v>
      </c>
      <c r="CI59" s="32">
        <v>3.693708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32">
        <v>0.6</v>
      </c>
      <c r="CP59" s="32">
        <v>0.3</v>
      </c>
      <c r="CQ59" s="32">
        <v>219.44542100000001</v>
      </c>
      <c r="CR59" s="32">
        <v>629.56181700000002</v>
      </c>
      <c r="CS59" s="32">
        <v>12.352517000000001</v>
      </c>
      <c r="CT59" s="32">
        <v>0</v>
      </c>
      <c r="CU59" s="32">
        <v>0</v>
      </c>
      <c r="CV59" s="32">
        <v>206.55765400000001</v>
      </c>
      <c r="CW59" s="32">
        <v>86.483194999999995</v>
      </c>
      <c r="CX59" s="32">
        <v>11.476725999999999</v>
      </c>
      <c r="CY59" s="32">
        <v>0</v>
      </c>
      <c r="CZ59" s="32">
        <v>0</v>
      </c>
      <c r="DA59" s="32">
        <v>0</v>
      </c>
      <c r="DB59" s="32">
        <v>264.28153800000001</v>
      </c>
      <c r="DC59" s="32">
        <v>12.517014</v>
      </c>
      <c r="DD59" s="32">
        <v>71.759332000000001</v>
      </c>
      <c r="DE59" s="32">
        <v>0</v>
      </c>
      <c r="DF59" s="32">
        <v>262.60031500000002</v>
      </c>
      <c r="DG59" s="32">
        <v>0.69873099999999999</v>
      </c>
      <c r="DH59" s="32">
        <v>1439.154186</v>
      </c>
      <c r="DI59" s="32">
        <v>3698.2824810000002</v>
      </c>
      <c r="DJ59" s="32">
        <v>18.583932999999998</v>
      </c>
      <c r="DK59" s="32">
        <v>0.79071499999999995</v>
      </c>
      <c r="DL59" s="32">
        <v>69.258167999999998</v>
      </c>
      <c r="DM59" s="32">
        <v>1.594074</v>
      </c>
      <c r="DN59" s="32">
        <v>48.171926999999997</v>
      </c>
      <c r="DO59" s="32">
        <v>303.02688999999998</v>
      </c>
      <c r="DP59" s="32">
        <v>0</v>
      </c>
      <c r="DQ59" s="32">
        <v>805.94770800000003</v>
      </c>
      <c r="DR59" s="32">
        <v>468.48554300000001</v>
      </c>
      <c r="DS59" s="32">
        <v>1370.444123</v>
      </c>
      <c r="DT59" s="32">
        <v>2845.836988</v>
      </c>
      <c r="DU59" s="32">
        <v>0</v>
      </c>
      <c r="DV59" s="32">
        <v>1481.1432460000001</v>
      </c>
      <c r="DW59" s="32">
        <v>375.65604200000001</v>
      </c>
      <c r="DX59" s="91"/>
      <c r="DY59" s="91"/>
      <c r="DZ59" s="91"/>
    </row>
    <row r="60" spans="1:130" s="27" customFormat="1" x14ac:dyDescent="0.35">
      <c r="A60" s="31" t="s">
        <v>47</v>
      </c>
      <c r="B60" s="32">
        <v>1.669672</v>
      </c>
      <c r="C60" s="32">
        <v>0.78371500000000005</v>
      </c>
      <c r="D60" s="32">
        <v>0</v>
      </c>
      <c r="E60" s="32">
        <v>0</v>
      </c>
      <c r="F60" s="32">
        <v>0</v>
      </c>
      <c r="G60" s="32">
        <v>0.15750500000000001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0.45</v>
      </c>
      <c r="U60" s="32">
        <v>31.848268999999998</v>
      </c>
      <c r="V60" s="32">
        <v>0</v>
      </c>
      <c r="W60" s="32">
        <v>0</v>
      </c>
      <c r="X60" s="32">
        <v>0</v>
      </c>
      <c r="Y60" s="32">
        <v>0</v>
      </c>
      <c r="Z60" s="32">
        <v>0.55115099999999995</v>
      </c>
      <c r="AA60" s="32">
        <v>5.0454780000000001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0.3</v>
      </c>
      <c r="AO60" s="32">
        <v>0</v>
      </c>
      <c r="AP60" s="32">
        <v>0</v>
      </c>
      <c r="AQ60" s="32">
        <v>0</v>
      </c>
      <c r="AR60" s="32">
        <v>68.599999999999994</v>
      </c>
      <c r="AS60" s="32">
        <v>0</v>
      </c>
      <c r="AT60" s="32">
        <v>0</v>
      </c>
      <c r="AU60" s="32">
        <v>0.5</v>
      </c>
      <c r="AV60" s="32">
        <v>0</v>
      </c>
      <c r="AW60" s="32">
        <v>12.7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5.661562</v>
      </c>
      <c r="BF60" s="32">
        <v>0</v>
      </c>
      <c r="BG60" s="32">
        <v>0</v>
      </c>
      <c r="BH60" s="32">
        <v>0</v>
      </c>
      <c r="BI60" s="32">
        <v>0</v>
      </c>
      <c r="BJ60" s="32"/>
      <c r="BK60" s="32"/>
      <c r="BL60" s="32"/>
      <c r="BM60" s="32">
        <v>4.7042029999999997</v>
      </c>
      <c r="BN60" s="32">
        <v>0</v>
      </c>
      <c r="BO60" s="32"/>
      <c r="BP60" s="32"/>
      <c r="BQ60" s="32"/>
      <c r="BR60" s="32"/>
      <c r="BS60" s="32">
        <v>210.40621699999997</v>
      </c>
      <c r="BT60" s="32">
        <v>0</v>
      </c>
      <c r="BU60" s="32">
        <v>0</v>
      </c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>
        <v>0</v>
      </c>
      <c r="CI60" s="32">
        <v>24.443971999999999</v>
      </c>
      <c r="CJ60" s="32">
        <v>0</v>
      </c>
      <c r="CK60" s="32">
        <v>5.8024399999999998</v>
      </c>
      <c r="CL60" s="32">
        <v>0</v>
      </c>
      <c r="CM60" s="32">
        <v>0</v>
      </c>
      <c r="CN60" s="32">
        <v>0</v>
      </c>
      <c r="CO60" s="32">
        <v>0</v>
      </c>
      <c r="CP60" s="32">
        <v>0</v>
      </c>
      <c r="CQ60" s="32">
        <v>0</v>
      </c>
      <c r="CR60" s="32">
        <v>0</v>
      </c>
      <c r="CS60" s="32">
        <v>0</v>
      </c>
      <c r="CT60" s="32">
        <v>0</v>
      </c>
      <c r="CU60" s="32">
        <v>0</v>
      </c>
      <c r="CV60" s="32">
        <v>0</v>
      </c>
      <c r="CW60" s="32">
        <v>0</v>
      </c>
      <c r="CX60" s="32">
        <v>0</v>
      </c>
      <c r="CY60" s="32">
        <v>0</v>
      </c>
      <c r="CZ60" s="32">
        <v>0</v>
      </c>
      <c r="DA60" s="32">
        <v>2.8560669999999999</v>
      </c>
      <c r="DB60" s="32">
        <v>0</v>
      </c>
      <c r="DC60" s="32">
        <v>0</v>
      </c>
      <c r="DD60" s="32">
        <v>0</v>
      </c>
      <c r="DE60" s="32">
        <v>0</v>
      </c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>
        <v>0</v>
      </c>
      <c r="DS60" s="32">
        <v>0</v>
      </c>
      <c r="DT60" s="32">
        <v>0</v>
      </c>
      <c r="DU60" s="32">
        <v>0</v>
      </c>
      <c r="DV60" s="32">
        <v>3.5505149999999999</v>
      </c>
      <c r="DW60" s="32">
        <v>0</v>
      </c>
      <c r="DX60" s="91"/>
      <c r="DY60" s="91"/>
      <c r="DZ60" s="91"/>
    </row>
    <row r="61" spans="1:130" s="27" customFormat="1" x14ac:dyDescent="0.35">
      <c r="A61" s="28" t="s">
        <v>48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18.900604999999999</v>
      </c>
      <c r="H61" s="30">
        <v>0</v>
      </c>
      <c r="I61" s="30">
        <v>187.806782</v>
      </c>
      <c r="J61" s="30">
        <v>0</v>
      </c>
      <c r="K61" s="30">
        <v>19.027142000000001</v>
      </c>
      <c r="L61" s="30">
        <v>0</v>
      </c>
      <c r="M61" s="30">
        <v>0</v>
      </c>
      <c r="N61" s="30">
        <v>0</v>
      </c>
      <c r="O61" s="30">
        <v>43.498548</v>
      </c>
      <c r="P61" s="30">
        <v>0</v>
      </c>
      <c r="Q61" s="30">
        <v>0</v>
      </c>
      <c r="R61" s="30">
        <v>0</v>
      </c>
      <c r="S61" s="30">
        <v>0.15</v>
      </c>
      <c r="T61" s="30">
        <v>0</v>
      </c>
      <c r="U61" s="30">
        <v>0</v>
      </c>
      <c r="V61" s="30">
        <v>120.303084</v>
      </c>
      <c r="W61" s="30">
        <v>352.91957600000001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127.79256599999999</v>
      </c>
      <c r="AJ61" s="30">
        <v>0</v>
      </c>
      <c r="AK61" s="30">
        <v>46.086320999999998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169.4</v>
      </c>
      <c r="AW61" s="30">
        <v>114.7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156.777738</v>
      </c>
      <c r="BF61" s="30">
        <v>0</v>
      </c>
      <c r="BG61" s="30">
        <v>0</v>
      </c>
      <c r="BH61" s="30">
        <v>116.510695</v>
      </c>
      <c r="BI61" s="30">
        <v>0</v>
      </c>
      <c r="BJ61" s="30">
        <v>147.04051799999999</v>
      </c>
      <c r="BK61" s="30">
        <v>43.403742000000001</v>
      </c>
      <c r="BL61" s="30">
        <v>0</v>
      </c>
      <c r="BM61" s="30">
        <v>0</v>
      </c>
      <c r="BN61" s="30">
        <v>0</v>
      </c>
      <c r="BO61" s="30">
        <v>0</v>
      </c>
      <c r="BP61" s="30">
        <v>0</v>
      </c>
      <c r="BQ61" s="30">
        <v>105.35398000000001</v>
      </c>
      <c r="BR61" s="30">
        <v>24.253931999999999</v>
      </c>
      <c r="BS61" s="30">
        <v>18.734769</v>
      </c>
      <c r="BT61" s="30">
        <v>0</v>
      </c>
      <c r="BU61" s="30">
        <v>0</v>
      </c>
      <c r="BV61" s="30">
        <v>0</v>
      </c>
      <c r="BW61" s="30">
        <v>0</v>
      </c>
      <c r="BX61" s="30">
        <v>10.145865000000001</v>
      </c>
      <c r="BY61" s="30">
        <v>0</v>
      </c>
      <c r="BZ61" s="30">
        <v>0</v>
      </c>
      <c r="CA61" s="30">
        <v>0</v>
      </c>
      <c r="CB61" s="30">
        <v>0</v>
      </c>
      <c r="CC61" s="30">
        <v>0</v>
      </c>
      <c r="CD61" s="30">
        <v>0</v>
      </c>
      <c r="CE61" s="30">
        <v>13.3772</v>
      </c>
      <c r="CF61" s="30">
        <v>915.78356700000006</v>
      </c>
      <c r="CG61" s="30">
        <v>223.557368</v>
      </c>
      <c r="CH61" s="30">
        <v>0</v>
      </c>
      <c r="CI61" s="30">
        <v>0</v>
      </c>
      <c r="CJ61" s="30">
        <v>0</v>
      </c>
      <c r="CK61" s="30">
        <v>0</v>
      </c>
      <c r="CL61" s="30">
        <v>0</v>
      </c>
      <c r="CM61" s="30">
        <v>168.66777300000001</v>
      </c>
      <c r="CN61" s="30">
        <v>0</v>
      </c>
      <c r="CO61" s="30">
        <v>332.420748</v>
      </c>
      <c r="CP61" s="30">
        <v>91.994376000000003</v>
      </c>
      <c r="CQ61" s="30">
        <v>737.53763900000001</v>
      </c>
      <c r="CR61" s="30">
        <v>886.52142400000002</v>
      </c>
      <c r="CS61" s="30">
        <v>0</v>
      </c>
      <c r="CT61" s="30">
        <v>0</v>
      </c>
      <c r="CU61" s="30">
        <v>0</v>
      </c>
      <c r="CV61" s="30">
        <v>194.19548399999999</v>
      </c>
      <c r="CW61" s="30">
        <v>0</v>
      </c>
      <c r="CX61" s="30">
        <v>0</v>
      </c>
      <c r="CY61" s="30">
        <v>0</v>
      </c>
      <c r="CZ61" s="30">
        <v>0</v>
      </c>
      <c r="DA61" s="30">
        <v>200.06095999999999</v>
      </c>
      <c r="DB61" s="30">
        <v>484.39660500000002</v>
      </c>
      <c r="DC61" s="30">
        <v>1088.9552180000001</v>
      </c>
      <c r="DD61" s="30">
        <v>0</v>
      </c>
      <c r="DE61" s="30">
        <v>725.20908699999995</v>
      </c>
      <c r="DF61" s="30">
        <v>248.83697699999999</v>
      </c>
      <c r="DG61" s="30">
        <v>357.63783100000001</v>
      </c>
      <c r="DH61" s="30">
        <v>290.01975900000002</v>
      </c>
      <c r="DI61" s="30">
        <v>0</v>
      </c>
      <c r="DJ61" s="30">
        <v>479.24732599999999</v>
      </c>
      <c r="DK61" s="30">
        <v>0</v>
      </c>
      <c r="DL61" s="30">
        <v>0</v>
      </c>
      <c r="DM61" s="30">
        <v>0</v>
      </c>
      <c r="DN61" s="30">
        <v>220.62279899999999</v>
      </c>
      <c r="DO61" s="30">
        <v>0</v>
      </c>
      <c r="DP61" s="30">
        <v>0</v>
      </c>
      <c r="DQ61" s="30">
        <v>347.66208999999998</v>
      </c>
      <c r="DR61" s="30">
        <v>245.95282700000001</v>
      </c>
      <c r="DS61" s="30">
        <v>586.52101700000003</v>
      </c>
      <c r="DT61" s="30">
        <v>330.86443000000003</v>
      </c>
      <c r="DU61" s="30">
        <v>0</v>
      </c>
      <c r="DV61" s="30">
        <v>1016.7555159999999</v>
      </c>
      <c r="DW61" s="30">
        <v>0</v>
      </c>
      <c r="DX61" s="91"/>
      <c r="DY61" s="91"/>
      <c r="DZ61" s="91"/>
    </row>
    <row r="62" spans="1:130" s="27" customFormat="1" x14ac:dyDescent="0.35">
      <c r="A62" s="31" t="s">
        <v>49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18.900604999999999</v>
      </c>
      <c r="H62" s="32">
        <v>0</v>
      </c>
      <c r="I62" s="32">
        <v>187.806782</v>
      </c>
      <c r="J62" s="32">
        <v>0</v>
      </c>
      <c r="K62" s="32">
        <v>19.027142000000001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263.317206</v>
      </c>
      <c r="X62" s="32">
        <v>0</v>
      </c>
      <c r="Y62" s="32">
        <v>0</v>
      </c>
      <c r="Z62" s="32"/>
      <c r="AA62" s="32"/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127.79256599999999</v>
      </c>
      <c r="AJ62" s="32">
        <v>0</v>
      </c>
      <c r="AK62" s="32">
        <v>46.086320999999998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104.3</v>
      </c>
      <c r="AW62" s="32">
        <v>114.7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147.04051799999999</v>
      </c>
      <c r="BK62" s="32"/>
      <c r="BL62" s="32"/>
      <c r="BM62" s="32"/>
      <c r="BN62" s="32"/>
      <c r="BO62" s="32"/>
      <c r="BP62" s="32"/>
      <c r="BQ62" s="32"/>
      <c r="BR62" s="32"/>
      <c r="BS62" s="32">
        <v>0</v>
      </c>
      <c r="BT62" s="32">
        <v>0</v>
      </c>
      <c r="BU62" s="32">
        <v>0</v>
      </c>
      <c r="BV62" s="32">
        <v>0</v>
      </c>
      <c r="BW62" s="32">
        <v>0</v>
      </c>
      <c r="BX62" s="32">
        <v>10.145865000000001</v>
      </c>
      <c r="BY62" s="32">
        <v>0</v>
      </c>
      <c r="BZ62" s="32">
        <v>0</v>
      </c>
      <c r="CA62" s="32">
        <v>0</v>
      </c>
      <c r="CB62" s="32">
        <v>0</v>
      </c>
      <c r="CC62" s="32">
        <v>0</v>
      </c>
      <c r="CD62" s="32">
        <v>0</v>
      </c>
      <c r="CE62" s="32">
        <v>13.3772</v>
      </c>
      <c r="CF62" s="32">
        <v>209.35616200000001</v>
      </c>
      <c r="CG62" s="32">
        <v>0</v>
      </c>
      <c r="CH62" s="32">
        <v>0</v>
      </c>
      <c r="CI62" s="32">
        <v>0</v>
      </c>
      <c r="CJ62" s="32">
        <v>0</v>
      </c>
      <c r="CK62" s="32">
        <v>0</v>
      </c>
      <c r="CL62" s="32">
        <v>0</v>
      </c>
      <c r="CM62" s="32">
        <v>0</v>
      </c>
      <c r="CN62" s="32">
        <v>0</v>
      </c>
      <c r="CO62" s="32">
        <v>0</v>
      </c>
      <c r="CP62" s="32">
        <v>0</v>
      </c>
      <c r="CQ62" s="32">
        <v>0</v>
      </c>
      <c r="CR62" s="32">
        <v>238.818071</v>
      </c>
      <c r="CS62" s="32">
        <v>0</v>
      </c>
      <c r="CT62" s="32">
        <v>0</v>
      </c>
      <c r="CU62" s="32">
        <v>0</v>
      </c>
      <c r="CV62" s="32">
        <v>0</v>
      </c>
      <c r="CW62" s="32">
        <v>0</v>
      </c>
      <c r="CX62" s="32">
        <v>0</v>
      </c>
      <c r="CY62" s="32">
        <v>0</v>
      </c>
      <c r="CZ62" s="32">
        <v>0</v>
      </c>
      <c r="DA62" s="32">
        <v>0</v>
      </c>
      <c r="DB62" s="32">
        <v>0</v>
      </c>
      <c r="DC62" s="32">
        <v>622.146795</v>
      </c>
      <c r="DD62" s="32">
        <v>0</v>
      </c>
      <c r="DE62" s="32">
        <v>0</v>
      </c>
      <c r="DF62" s="32">
        <v>0</v>
      </c>
      <c r="DG62" s="32">
        <v>273.27413100000001</v>
      </c>
      <c r="DH62" s="32">
        <v>0</v>
      </c>
      <c r="DI62" s="32">
        <v>0</v>
      </c>
      <c r="DJ62" s="32">
        <v>0</v>
      </c>
      <c r="DK62" s="32">
        <v>0</v>
      </c>
      <c r="DL62" s="32">
        <v>0</v>
      </c>
      <c r="DM62" s="32">
        <v>0</v>
      </c>
      <c r="DN62" s="32">
        <v>0</v>
      </c>
      <c r="DO62" s="32">
        <v>0</v>
      </c>
      <c r="DP62" s="32">
        <v>0</v>
      </c>
      <c r="DQ62" s="32">
        <v>0</v>
      </c>
      <c r="DR62" s="32">
        <v>0</v>
      </c>
      <c r="DS62" s="32">
        <v>0</v>
      </c>
      <c r="DT62" s="32">
        <v>330.86443000000003</v>
      </c>
      <c r="DU62" s="32">
        <v>0</v>
      </c>
      <c r="DV62" s="32">
        <v>352.07426299999997</v>
      </c>
      <c r="DW62" s="32">
        <v>0</v>
      </c>
      <c r="DX62" s="91"/>
      <c r="DY62" s="91"/>
      <c r="DZ62" s="91"/>
    </row>
    <row r="63" spans="1:130" s="27" customFormat="1" x14ac:dyDescent="0.35">
      <c r="A63" s="31" t="s">
        <v>50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43.498548</v>
      </c>
      <c r="P63" s="32">
        <v>0</v>
      </c>
      <c r="Q63" s="32">
        <v>0</v>
      </c>
      <c r="R63" s="32">
        <v>0</v>
      </c>
      <c r="S63" s="32">
        <v>0.15</v>
      </c>
      <c r="T63" s="32">
        <v>0</v>
      </c>
      <c r="U63" s="32">
        <v>0</v>
      </c>
      <c r="V63" s="32">
        <v>120.303084</v>
      </c>
      <c r="W63" s="32">
        <v>89.602369999999993</v>
      </c>
      <c r="X63" s="32">
        <v>0</v>
      </c>
      <c r="Y63" s="32">
        <v>0</v>
      </c>
      <c r="Z63" s="32"/>
      <c r="AA63" s="32"/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65.099999999999994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156.777738</v>
      </c>
      <c r="BF63" s="32">
        <v>0</v>
      </c>
      <c r="BG63" s="32">
        <v>0</v>
      </c>
      <c r="BH63" s="32">
        <v>116.510695</v>
      </c>
      <c r="BI63" s="32">
        <v>0</v>
      </c>
      <c r="BJ63" s="32"/>
      <c r="BK63" s="32">
        <v>43.403742000000001</v>
      </c>
      <c r="BL63" s="32"/>
      <c r="BM63" s="32"/>
      <c r="BN63" s="32"/>
      <c r="BO63" s="32"/>
      <c r="BP63" s="32">
        <v>0</v>
      </c>
      <c r="BQ63" s="32">
        <v>105.35398000000001</v>
      </c>
      <c r="BR63" s="32">
        <v>24.253931999999999</v>
      </c>
      <c r="BS63" s="32">
        <v>18.734769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706.42740500000002</v>
      </c>
      <c r="CG63" s="32">
        <v>223.557368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168.66777300000001</v>
      </c>
      <c r="CN63" s="32">
        <v>0</v>
      </c>
      <c r="CO63" s="32">
        <v>332.420748</v>
      </c>
      <c r="CP63" s="32">
        <v>91.994376000000003</v>
      </c>
      <c r="CQ63" s="32">
        <v>737.53763900000001</v>
      </c>
      <c r="CR63" s="32">
        <v>647.70335299999999</v>
      </c>
      <c r="CS63" s="32">
        <v>0</v>
      </c>
      <c r="CT63" s="32">
        <v>0</v>
      </c>
      <c r="CU63" s="32">
        <v>0</v>
      </c>
      <c r="CV63" s="32">
        <v>194.19548399999999</v>
      </c>
      <c r="CW63" s="32">
        <v>0</v>
      </c>
      <c r="CX63" s="32">
        <v>0</v>
      </c>
      <c r="CY63" s="32">
        <v>0</v>
      </c>
      <c r="CZ63" s="32">
        <v>0</v>
      </c>
      <c r="DA63" s="32">
        <v>200.06095999999999</v>
      </c>
      <c r="DB63" s="32">
        <v>484.39660500000002</v>
      </c>
      <c r="DC63" s="32">
        <v>466.808423</v>
      </c>
      <c r="DD63" s="32">
        <v>0</v>
      </c>
      <c r="DE63" s="32">
        <v>725.20908699999995</v>
      </c>
      <c r="DF63" s="32">
        <v>248.83697699999999</v>
      </c>
      <c r="DG63" s="32">
        <v>84.363699999999994</v>
      </c>
      <c r="DH63" s="32">
        <v>290.01975900000002</v>
      </c>
      <c r="DI63" s="32">
        <v>0</v>
      </c>
      <c r="DJ63" s="32">
        <v>479.24732599999999</v>
      </c>
      <c r="DK63" s="32">
        <v>0</v>
      </c>
      <c r="DL63" s="32">
        <v>0</v>
      </c>
      <c r="DM63" s="32">
        <v>0</v>
      </c>
      <c r="DN63" s="32">
        <v>220.62279899999999</v>
      </c>
      <c r="DO63" s="32">
        <v>0</v>
      </c>
      <c r="DP63" s="32">
        <v>0</v>
      </c>
      <c r="DQ63" s="32">
        <v>347.66208999999998</v>
      </c>
      <c r="DR63" s="32">
        <v>245.95282700000001</v>
      </c>
      <c r="DS63" s="32">
        <v>586.52101700000003</v>
      </c>
      <c r="DT63" s="32">
        <v>0</v>
      </c>
      <c r="DU63" s="32">
        <v>0</v>
      </c>
      <c r="DV63" s="32">
        <v>664.68125299999997</v>
      </c>
      <c r="DW63" s="32">
        <v>0</v>
      </c>
      <c r="DX63" s="91"/>
      <c r="DY63" s="91"/>
      <c r="DZ63" s="91"/>
    </row>
    <row r="64" spans="1:130" s="27" customFormat="1" x14ac:dyDescent="0.35">
      <c r="A64" s="28" t="s">
        <v>51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/>
      <c r="AA64" s="30"/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0.1</v>
      </c>
      <c r="AT64" s="30">
        <v>0</v>
      </c>
      <c r="AU64" s="30">
        <v>0</v>
      </c>
      <c r="AV64" s="30">
        <v>0</v>
      </c>
      <c r="AW64" s="30">
        <v>0</v>
      </c>
      <c r="AX64" s="71">
        <v>0</v>
      </c>
      <c r="AY64" s="45">
        <v>0</v>
      </c>
      <c r="AZ64" s="45">
        <v>0</v>
      </c>
      <c r="BA64" s="79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>
        <v>0</v>
      </c>
      <c r="BW64" s="30">
        <v>0</v>
      </c>
      <c r="BX64" s="30">
        <v>0</v>
      </c>
      <c r="BY64" s="30">
        <v>0</v>
      </c>
      <c r="BZ64" s="30">
        <v>0</v>
      </c>
      <c r="CA64" s="30">
        <v>0</v>
      </c>
      <c r="CB64" s="30">
        <v>0</v>
      </c>
      <c r="CC64" s="30">
        <v>0</v>
      </c>
      <c r="CD64" s="30">
        <v>0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</v>
      </c>
      <c r="CK64" s="30">
        <v>0</v>
      </c>
      <c r="CL64" s="30">
        <v>0</v>
      </c>
      <c r="CM64" s="30">
        <v>0</v>
      </c>
      <c r="CN64" s="30">
        <v>0</v>
      </c>
      <c r="CO64" s="30">
        <v>0</v>
      </c>
      <c r="CP64" s="30">
        <v>0</v>
      </c>
      <c r="CQ64" s="30">
        <v>0</v>
      </c>
      <c r="CR64" s="30">
        <v>0</v>
      </c>
      <c r="CS64" s="30">
        <v>0</v>
      </c>
      <c r="CT64" s="30">
        <v>0</v>
      </c>
      <c r="CU64" s="30">
        <v>0</v>
      </c>
      <c r="CV64" s="30">
        <v>0</v>
      </c>
      <c r="CW64" s="30">
        <v>0</v>
      </c>
      <c r="CX64" s="30">
        <v>0</v>
      </c>
      <c r="CY64" s="30">
        <v>0</v>
      </c>
      <c r="CZ64" s="30">
        <v>0</v>
      </c>
      <c r="DA64" s="30">
        <v>0</v>
      </c>
      <c r="DB64" s="30">
        <v>0</v>
      </c>
      <c r="DC64" s="30">
        <v>0</v>
      </c>
      <c r="DD64" s="30">
        <v>0</v>
      </c>
      <c r="DE64" s="30">
        <v>0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</v>
      </c>
      <c r="DL64" s="30"/>
      <c r="DM64" s="30">
        <v>0</v>
      </c>
      <c r="DN64" s="30">
        <v>0</v>
      </c>
      <c r="DO64" s="30"/>
      <c r="DP64" s="30"/>
      <c r="DQ64" s="30"/>
      <c r="DR64" s="30"/>
      <c r="DS64" s="30"/>
      <c r="DT64" s="30"/>
      <c r="DU64" s="30"/>
      <c r="DV64" s="30"/>
      <c r="DW64" s="30"/>
      <c r="DX64" s="91"/>
      <c r="DY64" s="91"/>
      <c r="DZ64" s="91"/>
    </row>
    <row r="65" spans="1:130" s="27" customFormat="1" x14ac:dyDescent="0.35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91"/>
      <c r="DY65" s="91"/>
      <c r="DZ65" s="91"/>
    </row>
    <row r="66" spans="1:130" s="27" customFormat="1" x14ac:dyDescent="0.35">
      <c r="A66" s="80" t="s">
        <v>52</v>
      </c>
      <c r="B66" s="34">
        <v>13888.075019999998</v>
      </c>
      <c r="C66" s="34">
        <v>13712.732309999998</v>
      </c>
      <c r="D66" s="34">
        <v>12196.867210999999</v>
      </c>
      <c r="E66" s="34">
        <v>11018.536359999998</v>
      </c>
      <c r="F66" s="34">
        <v>9018.6735390000013</v>
      </c>
      <c r="G66" s="34">
        <v>15920.400135</v>
      </c>
      <c r="H66" s="34">
        <v>15731.216506139828</v>
      </c>
      <c r="I66" s="34">
        <v>19487.991922999998</v>
      </c>
      <c r="J66" s="34">
        <v>21436.180928188074</v>
      </c>
      <c r="K66" s="34">
        <v>17481.004746998133</v>
      </c>
      <c r="L66" s="34">
        <v>21803.027840999999</v>
      </c>
      <c r="M66" s="34">
        <v>18250.979041999999</v>
      </c>
      <c r="N66" s="34">
        <v>15722.426893807798</v>
      </c>
      <c r="O66" s="34">
        <v>21516.318953000002</v>
      </c>
      <c r="P66" s="34">
        <v>13608.959266000002</v>
      </c>
      <c r="Q66" s="34">
        <v>11209.50539</v>
      </c>
      <c r="R66" s="34">
        <v>11941.05729913</v>
      </c>
      <c r="S66" s="34">
        <v>11384.020592999999</v>
      </c>
      <c r="T66" s="34">
        <v>17881.221839999998</v>
      </c>
      <c r="U66" s="34">
        <v>22490.703002000006</v>
      </c>
      <c r="V66" s="34">
        <v>19592.121553000001</v>
      </c>
      <c r="W66" s="34">
        <v>18988.423842999997</v>
      </c>
      <c r="X66" s="34">
        <v>20905.783168999998</v>
      </c>
      <c r="Y66" s="34">
        <v>21068.943143999997</v>
      </c>
      <c r="Z66" s="34">
        <v>17859.169551999999</v>
      </c>
      <c r="AA66" s="34">
        <v>15571.059758999998</v>
      </c>
      <c r="AB66" s="34">
        <v>15726.988459</v>
      </c>
      <c r="AC66" s="34">
        <v>13793.432963000001</v>
      </c>
      <c r="AD66" s="34">
        <v>18095.051093999999</v>
      </c>
      <c r="AE66" s="34">
        <v>17548.931418</v>
      </c>
      <c r="AF66" s="34">
        <v>24510.779132800002</v>
      </c>
      <c r="AG66" s="34">
        <v>23139.536819000004</v>
      </c>
      <c r="AH66" s="34">
        <v>27754.648239000002</v>
      </c>
      <c r="AI66" s="34">
        <v>67180.924695000009</v>
      </c>
      <c r="AJ66" s="34">
        <v>27332.435001000002</v>
      </c>
      <c r="AK66" s="34">
        <v>29987.203706999997</v>
      </c>
      <c r="AL66" s="34">
        <v>30709.479735000001</v>
      </c>
      <c r="AM66" s="34">
        <v>56318.883600000001</v>
      </c>
      <c r="AN66" s="34">
        <v>21299.8</v>
      </c>
      <c r="AO66" s="34">
        <v>22546.3</v>
      </c>
      <c r="AP66" s="34">
        <v>16846</v>
      </c>
      <c r="AQ66" s="34">
        <v>20554.3</v>
      </c>
      <c r="AR66" s="34">
        <v>23501.4</v>
      </c>
      <c r="AS66" s="34">
        <v>25640.2</v>
      </c>
      <c r="AT66" s="34">
        <v>19600.7</v>
      </c>
      <c r="AU66" s="34">
        <v>39192.978187000001</v>
      </c>
      <c r="AV66" s="34">
        <v>23889.631717000004</v>
      </c>
      <c r="AW66" s="34">
        <v>21156.100000000002</v>
      </c>
      <c r="AX66" s="34">
        <v>19300.410190499999</v>
      </c>
      <c r="AY66" s="34">
        <v>21394.135427500001</v>
      </c>
      <c r="AZ66" s="34">
        <v>28094.504228999998</v>
      </c>
      <c r="BA66" s="34">
        <v>22597.303796</v>
      </c>
      <c r="BB66" s="34">
        <v>58900.291200950393</v>
      </c>
      <c r="BC66" s="34">
        <v>17616.577268999998</v>
      </c>
      <c r="BD66" s="34">
        <v>18634.861874299997</v>
      </c>
      <c r="BE66" s="34">
        <v>16097.566205000001</v>
      </c>
      <c r="BF66" s="34">
        <v>62008.359508629997</v>
      </c>
      <c r="BG66" s="34">
        <v>23428.487100999999</v>
      </c>
      <c r="BH66" s="34">
        <v>22703.675536000002</v>
      </c>
      <c r="BI66" s="34">
        <v>21393.807365999997</v>
      </c>
      <c r="BJ66" s="34">
        <v>17970.491531</v>
      </c>
      <c r="BK66" s="34">
        <v>16131.561613</v>
      </c>
      <c r="BL66" s="34">
        <v>16956.967650999999</v>
      </c>
      <c r="BM66" s="34">
        <v>10106.582914000001</v>
      </c>
      <c r="BN66" s="34">
        <v>8077.508178</v>
      </c>
      <c r="BO66" s="34">
        <v>12643.639187000001</v>
      </c>
      <c r="BP66" s="34">
        <v>103490.45493438</v>
      </c>
      <c r="BQ66" s="34">
        <v>16851.794835000004</v>
      </c>
      <c r="BR66" s="34">
        <v>26215.641074999996</v>
      </c>
      <c r="BS66" s="34">
        <v>27031.588133999998</v>
      </c>
      <c r="BT66" s="34">
        <v>28000.582971999997</v>
      </c>
      <c r="BU66" s="34">
        <v>27516.418107000001</v>
      </c>
      <c r="BV66" s="34">
        <v>16208.749297999999</v>
      </c>
      <c r="BW66" s="34">
        <v>28866.391587999999</v>
      </c>
      <c r="BX66" s="34">
        <v>21002.919375000001</v>
      </c>
      <c r="BY66" s="34">
        <v>15598.529138000002</v>
      </c>
      <c r="BZ66" s="34">
        <v>17404.741384999998</v>
      </c>
      <c r="CA66" s="34">
        <v>13317.146498</v>
      </c>
      <c r="CB66" s="34">
        <v>12434.884695000001</v>
      </c>
      <c r="CC66" s="34">
        <v>22480.399138000001</v>
      </c>
      <c r="CD66" s="34">
        <v>12820.794578000001</v>
      </c>
      <c r="CE66" s="34">
        <v>26303.003712000002</v>
      </c>
      <c r="CF66" s="34">
        <v>113289.923618528</v>
      </c>
      <c r="CG66" s="34">
        <v>23653.161687</v>
      </c>
      <c r="CH66" s="34">
        <v>14795.284730999998</v>
      </c>
      <c r="CI66" s="34">
        <v>74621.453119091995</v>
      </c>
      <c r="CJ66" s="34">
        <v>27106.617811999997</v>
      </c>
      <c r="CK66" s="34">
        <v>18739.610364</v>
      </c>
      <c r="CL66" s="81">
        <v>16272.438602000002</v>
      </c>
      <c r="CM66" s="81">
        <v>17108.113716</v>
      </c>
      <c r="CN66" s="81">
        <v>17120.195153000001</v>
      </c>
      <c r="CO66" s="81">
        <v>27424.606208999998</v>
      </c>
      <c r="CP66" s="81">
        <v>30946.719041999997</v>
      </c>
      <c r="CQ66" s="81">
        <v>41610.732647503202</v>
      </c>
      <c r="CR66" s="81">
        <v>99256.966137503216</v>
      </c>
      <c r="CS66" s="81">
        <v>37872.737553226601</v>
      </c>
      <c r="CT66" s="81">
        <v>33256.107154816142</v>
      </c>
      <c r="CU66" s="81">
        <v>24099.281080604786</v>
      </c>
      <c r="CV66" s="81">
        <v>35965.981475965746</v>
      </c>
      <c r="CW66" s="81">
        <v>21578.750294999998</v>
      </c>
      <c r="CX66" s="81">
        <v>29639.403152999999</v>
      </c>
      <c r="CY66" s="81">
        <v>32018.697454999994</v>
      </c>
      <c r="CZ66" s="81">
        <v>27645.250841000001</v>
      </c>
      <c r="DA66" s="81">
        <v>26193.649855000003</v>
      </c>
      <c r="DB66" s="81">
        <v>116275.17196250922</v>
      </c>
      <c r="DC66" s="81">
        <v>32874.669296000007</v>
      </c>
      <c r="DD66" s="81">
        <v>130825.4899899024</v>
      </c>
      <c r="DE66" s="81">
        <v>42799.731001</v>
      </c>
      <c r="DF66" s="81">
        <v>25869.612905999998</v>
      </c>
      <c r="DG66" s="81">
        <v>33806.222175928568</v>
      </c>
      <c r="DH66" s="81">
        <v>35718.014064406671</v>
      </c>
      <c r="DI66" s="81">
        <v>36343.425300279996</v>
      </c>
      <c r="DJ66" s="81">
        <v>27627.068578000002</v>
      </c>
      <c r="DK66" s="81">
        <v>27298.231484224998</v>
      </c>
      <c r="DL66" s="81">
        <v>35760.390909943002</v>
      </c>
      <c r="DM66" s="81">
        <v>25361.672697589005</v>
      </c>
      <c r="DN66" s="81">
        <v>43374.859411990496</v>
      </c>
      <c r="DO66" s="81">
        <v>41262.349898</v>
      </c>
      <c r="DP66" s="81">
        <v>120018.3141392496</v>
      </c>
      <c r="DQ66" s="81">
        <v>53649.322622333799</v>
      </c>
      <c r="DR66" s="81">
        <v>31403.793612793117</v>
      </c>
      <c r="DS66" s="81">
        <v>32898.745965708164</v>
      </c>
      <c r="DT66" s="81">
        <v>192185.47619629125</v>
      </c>
      <c r="DU66" s="81">
        <v>60460.92665999999</v>
      </c>
      <c r="DV66" s="81">
        <v>54415.070551000004</v>
      </c>
      <c r="DW66" s="81">
        <v>138004.05615825689</v>
      </c>
      <c r="DX66" s="91"/>
      <c r="DY66" s="91"/>
      <c r="DZ66" s="91"/>
    </row>
    <row r="67" spans="1:130" s="27" customFormat="1" x14ac:dyDescent="0.35">
      <c r="A67" s="35" t="s">
        <v>78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71"/>
      <c r="CH67" s="71"/>
      <c r="CI67" s="71"/>
      <c r="CJ67" s="71"/>
      <c r="CK67" s="71"/>
      <c r="CL67" s="71"/>
      <c r="CM67" s="71"/>
      <c r="CN67" s="71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</row>
    <row r="68" spans="1:130" s="27" customFormat="1" x14ac:dyDescent="0.35">
      <c r="A68" s="37" t="s">
        <v>79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72"/>
      <c r="CK68" s="72"/>
      <c r="CL68" s="72"/>
      <c r="CM68" s="72"/>
      <c r="CN68" s="72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</row>
    <row r="69" spans="1:130" s="27" customFormat="1" x14ac:dyDescent="0.35">
      <c r="A69" s="3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</row>
    <row r="70" spans="1:130" s="27" customFormat="1" x14ac:dyDescent="0.35">
      <c r="A70" s="39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</row>
    <row r="71" spans="1:130" s="27" customFormat="1" x14ac:dyDescent="0.35">
      <c r="A71" s="39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2"/>
      <c r="O71" s="22"/>
      <c r="P71" s="22"/>
      <c r="Q71" s="22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</row>
    <row r="72" spans="1:130" s="27" customFormat="1" x14ac:dyDescent="0.35">
      <c r="A72" s="39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</row>
  </sheetData>
  <mergeCells count="11">
    <mergeCell ref="DR6:DW6"/>
    <mergeCell ref="CT6:DE6"/>
    <mergeCell ref="CH6:CS6"/>
    <mergeCell ref="BV6:CG6"/>
    <mergeCell ref="BJ6:BU6"/>
    <mergeCell ref="DF6:DQ6"/>
    <mergeCell ref="B6:M6"/>
    <mergeCell ref="N6:Y6"/>
    <mergeCell ref="Z6:AK6"/>
    <mergeCell ref="AL6:AW6"/>
    <mergeCell ref="AX6:BI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O75"/>
  <sheetViews>
    <sheetView zoomScaleNormal="100" workbookViewId="0">
      <pane xSplit="1" ySplit="7" topLeftCell="AN53" activePane="bottomRight" state="frozen"/>
      <selection pane="topRight" activeCell="B1" sqref="B1"/>
      <selection pane="bottomLeft" activeCell="A8" sqref="A8"/>
      <selection pane="bottomRight" activeCell="AS60" sqref="AS60"/>
    </sheetView>
  </sheetViews>
  <sheetFormatPr baseColWidth="10" defaultColWidth="11.453125" defaultRowHeight="15.5" x14ac:dyDescent="0.35"/>
  <cols>
    <col min="1" max="1" width="41" style="11" customWidth="1"/>
    <col min="2" max="2" width="9.7265625" style="17" bestFit="1" customWidth="1"/>
    <col min="3" max="12" width="9.7265625" style="14" bestFit="1" customWidth="1"/>
    <col min="13" max="13" width="10.54296875" style="14" bestFit="1" customWidth="1"/>
    <col min="14" max="14" width="10.26953125" style="14" bestFit="1" customWidth="1"/>
    <col min="15" max="18" width="9.7265625" style="14" bestFit="1" customWidth="1"/>
    <col min="19" max="23" width="9.7265625" style="14" customWidth="1"/>
    <col min="24" max="29" width="10.453125" style="14" bestFit="1" customWidth="1"/>
    <col min="39" max="43" width="14.81640625" customWidth="1"/>
    <col min="44" max="847" width="11.453125" style="1"/>
  </cols>
  <sheetData>
    <row r="1" spans="1:847" s="27" customFormat="1" ht="15" customHeight="1" x14ac:dyDescent="0.35">
      <c r="A1" s="40" t="s">
        <v>66</v>
      </c>
      <c r="B1" s="41"/>
      <c r="C1" s="42"/>
      <c r="D1" s="42"/>
      <c r="E1" s="42"/>
      <c r="F1" s="42"/>
      <c r="G1" s="6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</row>
    <row r="2" spans="1:847" s="27" customFormat="1" ht="15" customHeight="1" x14ac:dyDescent="0.35">
      <c r="A2" s="40"/>
      <c r="B2" s="41"/>
      <c r="C2" s="42"/>
      <c r="D2" s="42"/>
      <c r="E2" s="42"/>
      <c r="F2" s="42"/>
      <c r="G2" s="6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</row>
    <row r="3" spans="1:847" s="23" customFormat="1" ht="15" customHeight="1" x14ac:dyDescent="0.35">
      <c r="A3" s="92"/>
      <c r="B3" s="100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3" t="s">
        <v>74</v>
      </c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</row>
    <row r="4" spans="1:847" s="23" customFormat="1" ht="15.75" customHeight="1" x14ac:dyDescent="0.35">
      <c r="A4" s="115" t="s">
        <v>65</v>
      </c>
      <c r="B4" s="115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101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  <c r="OT4" s="39"/>
      <c r="OU4" s="39"/>
      <c r="OV4" s="39"/>
      <c r="OW4" s="39"/>
      <c r="OX4" s="39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39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9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9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9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9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9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SR4" s="39"/>
      <c r="SS4" s="39"/>
      <c r="ST4" s="39"/>
      <c r="SU4" s="39"/>
      <c r="SV4" s="39"/>
      <c r="SW4" s="39"/>
      <c r="SX4" s="39"/>
      <c r="SY4" s="39"/>
      <c r="SZ4" s="39"/>
      <c r="TA4" s="39"/>
      <c r="TB4" s="39"/>
      <c r="TC4" s="39"/>
      <c r="TD4" s="39"/>
      <c r="TE4" s="39"/>
      <c r="TF4" s="39"/>
      <c r="TG4" s="39"/>
      <c r="TH4" s="39"/>
      <c r="TI4" s="39"/>
      <c r="TJ4" s="39"/>
      <c r="TK4" s="39"/>
      <c r="TL4" s="39"/>
      <c r="TM4" s="39"/>
      <c r="TN4" s="39"/>
      <c r="TO4" s="39"/>
      <c r="TP4" s="39"/>
      <c r="TQ4" s="39"/>
      <c r="TR4" s="39"/>
      <c r="TS4" s="39"/>
      <c r="TT4" s="39"/>
      <c r="TU4" s="39"/>
      <c r="TV4" s="39"/>
      <c r="TW4" s="39"/>
      <c r="TX4" s="39"/>
      <c r="TY4" s="39"/>
      <c r="TZ4" s="39"/>
      <c r="UA4" s="39"/>
      <c r="UB4" s="39"/>
      <c r="UC4" s="39"/>
      <c r="UD4" s="39"/>
      <c r="UE4" s="39"/>
      <c r="UF4" s="39"/>
      <c r="UG4" s="39"/>
      <c r="UH4" s="39"/>
      <c r="UI4" s="39"/>
      <c r="UJ4" s="39"/>
      <c r="UK4" s="39"/>
      <c r="UL4" s="39"/>
      <c r="UM4" s="39"/>
      <c r="UN4" s="39"/>
      <c r="UO4" s="39"/>
      <c r="UP4" s="39"/>
      <c r="UQ4" s="39"/>
      <c r="UR4" s="39"/>
      <c r="US4" s="39"/>
      <c r="UT4" s="39"/>
      <c r="UU4" s="39"/>
      <c r="UV4" s="39"/>
      <c r="UW4" s="39"/>
      <c r="UX4" s="39"/>
      <c r="UY4" s="39"/>
      <c r="UZ4" s="39"/>
      <c r="VA4" s="39"/>
      <c r="VB4" s="39"/>
      <c r="VC4" s="39"/>
      <c r="VD4" s="39"/>
      <c r="VE4" s="39"/>
      <c r="VF4" s="39"/>
      <c r="VG4" s="39"/>
      <c r="VH4" s="39"/>
      <c r="VI4" s="39"/>
      <c r="VJ4" s="39"/>
      <c r="VK4" s="39"/>
      <c r="VL4" s="39"/>
      <c r="VM4" s="39"/>
      <c r="VN4" s="39"/>
      <c r="VO4" s="39"/>
      <c r="VP4" s="39"/>
      <c r="VQ4" s="39"/>
      <c r="VR4" s="39"/>
      <c r="VS4" s="39"/>
      <c r="VT4" s="39"/>
      <c r="VU4" s="39"/>
      <c r="VV4" s="39"/>
      <c r="VW4" s="39"/>
      <c r="VX4" s="39"/>
      <c r="VY4" s="39"/>
      <c r="VZ4" s="39"/>
      <c r="WA4" s="39"/>
      <c r="WB4" s="39"/>
      <c r="WC4" s="39"/>
      <c r="WD4" s="39"/>
      <c r="WE4" s="39"/>
      <c r="WF4" s="39"/>
      <c r="WG4" s="39"/>
      <c r="WH4" s="39"/>
      <c r="WI4" s="39"/>
      <c r="WJ4" s="39"/>
      <c r="WK4" s="39"/>
      <c r="WL4" s="39"/>
      <c r="WM4" s="39"/>
      <c r="WN4" s="39"/>
      <c r="WO4" s="39"/>
      <c r="WP4" s="39"/>
      <c r="WQ4" s="39"/>
      <c r="WR4" s="39"/>
      <c r="WS4" s="39"/>
      <c r="WT4" s="39"/>
      <c r="WU4" s="39"/>
      <c r="WV4" s="39"/>
      <c r="WW4" s="39"/>
      <c r="WX4" s="39"/>
      <c r="WY4" s="39"/>
      <c r="WZ4" s="39"/>
      <c r="XA4" s="39"/>
      <c r="XB4" s="39"/>
      <c r="XC4" s="39"/>
      <c r="XD4" s="39"/>
      <c r="XE4" s="39"/>
      <c r="XF4" s="39"/>
      <c r="XG4" s="39"/>
      <c r="XH4" s="39"/>
      <c r="XI4" s="39"/>
      <c r="XJ4" s="39"/>
      <c r="XK4" s="39"/>
      <c r="XL4" s="39"/>
      <c r="XM4" s="39"/>
      <c r="XN4" s="39"/>
      <c r="XO4" s="39"/>
      <c r="XP4" s="39"/>
      <c r="XQ4" s="39"/>
      <c r="XR4" s="39"/>
      <c r="XS4" s="39"/>
      <c r="XT4" s="39"/>
      <c r="XU4" s="39"/>
      <c r="XV4" s="39"/>
      <c r="XW4" s="39"/>
      <c r="XX4" s="39"/>
      <c r="XY4" s="39"/>
      <c r="XZ4" s="39"/>
      <c r="YA4" s="39"/>
      <c r="YB4" s="39"/>
      <c r="YC4" s="39"/>
      <c r="YD4" s="39"/>
      <c r="YE4" s="39"/>
      <c r="YF4" s="39"/>
      <c r="YG4" s="39"/>
      <c r="YH4" s="39"/>
      <c r="YI4" s="39"/>
      <c r="YJ4" s="39"/>
      <c r="YK4" s="39"/>
      <c r="YL4" s="39"/>
      <c r="YM4" s="39"/>
      <c r="YN4" s="39"/>
      <c r="YO4" s="39"/>
      <c r="YP4" s="39"/>
      <c r="YQ4" s="39"/>
      <c r="YR4" s="39"/>
      <c r="YS4" s="39"/>
      <c r="YT4" s="39"/>
      <c r="YU4" s="39"/>
      <c r="YV4" s="39"/>
      <c r="YW4" s="39"/>
      <c r="YX4" s="39"/>
      <c r="YY4" s="39"/>
      <c r="YZ4" s="39"/>
      <c r="ZA4" s="39"/>
      <c r="ZB4" s="39"/>
      <c r="ZC4" s="39"/>
      <c r="ZD4" s="39"/>
      <c r="ZE4" s="39"/>
      <c r="ZF4" s="39"/>
      <c r="ZG4" s="39"/>
      <c r="ZH4" s="39"/>
      <c r="ZI4" s="39"/>
      <c r="ZJ4" s="39"/>
      <c r="ZK4" s="39"/>
      <c r="ZL4" s="39"/>
      <c r="ZM4" s="39"/>
      <c r="ZN4" s="39"/>
      <c r="ZO4" s="39"/>
      <c r="ZP4" s="39"/>
      <c r="ZQ4" s="39"/>
      <c r="ZR4" s="39"/>
      <c r="ZS4" s="39"/>
      <c r="ZT4" s="39"/>
      <c r="ZU4" s="39"/>
      <c r="ZV4" s="39"/>
      <c r="ZW4" s="39"/>
      <c r="ZX4" s="39"/>
      <c r="ZY4" s="39"/>
      <c r="ZZ4" s="39"/>
      <c r="AAA4" s="39"/>
      <c r="AAB4" s="39"/>
      <c r="AAC4" s="39"/>
      <c r="AAD4" s="39"/>
      <c r="AAE4" s="39"/>
      <c r="AAF4" s="39"/>
      <c r="AAG4" s="39"/>
      <c r="AAH4" s="39"/>
      <c r="AAI4" s="39"/>
      <c r="AAJ4" s="39"/>
      <c r="AAK4" s="39"/>
      <c r="AAL4" s="39"/>
      <c r="AAM4" s="39"/>
      <c r="AAN4" s="39"/>
      <c r="AAO4" s="39"/>
      <c r="AAP4" s="39"/>
      <c r="AAQ4" s="39"/>
      <c r="AAR4" s="39"/>
      <c r="AAS4" s="39"/>
      <c r="AAT4" s="39"/>
      <c r="AAU4" s="39"/>
      <c r="AAV4" s="39"/>
      <c r="AAW4" s="39"/>
      <c r="AAX4" s="39"/>
      <c r="AAY4" s="39"/>
      <c r="AAZ4" s="39"/>
      <c r="ABA4" s="39"/>
      <c r="ABB4" s="39"/>
      <c r="ABC4" s="39"/>
      <c r="ABD4" s="39"/>
      <c r="ABE4" s="39"/>
      <c r="ABF4" s="39"/>
      <c r="ABG4" s="39"/>
      <c r="ABH4" s="39"/>
      <c r="ABI4" s="39"/>
      <c r="ABJ4" s="39"/>
      <c r="ABK4" s="39"/>
      <c r="ABL4" s="39"/>
      <c r="ABM4" s="39"/>
      <c r="ABN4" s="39"/>
      <c r="ABO4" s="39"/>
      <c r="ABP4" s="39"/>
      <c r="ABQ4" s="39"/>
      <c r="ABR4" s="39"/>
      <c r="ABS4" s="39"/>
      <c r="ABT4" s="39"/>
      <c r="ABU4" s="39"/>
      <c r="ABV4" s="39"/>
      <c r="ABW4" s="39"/>
      <c r="ABX4" s="39"/>
      <c r="ABY4" s="39"/>
      <c r="ABZ4" s="39"/>
      <c r="ACA4" s="39"/>
      <c r="ACB4" s="39"/>
      <c r="ACC4" s="39"/>
      <c r="ACD4" s="39"/>
    </row>
    <row r="5" spans="1:847" s="23" customFormat="1" ht="15" customHeight="1" x14ac:dyDescent="0.35">
      <c r="A5" s="98"/>
      <c r="B5" s="98"/>
      <c r="C5" s="98"/>
      <c r="D5" s="98"/>
      <c r="E5" s="98"/>
      <c r="F5" s="97"/>
      <c r="G5" s="97"/>
      <c r="H5" s="97"/>
      <c r="I5" s="97"/>
      <c r="J5" s="97"/>
      <c r="K5" s="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</row>
    <row r="6" spans="1:847" s="1" customFormat="1" x14ac:dyDescent="0.35">
      <c r="A6" s="18" t="s">
        <v>64</v>
      </c>
      <c r="B6" s="116">
        <v>2015</v>
      </c>
      <c r="C6" s="117"/>
      <c r="D6" s="117"/>
      <c r="E6" s="118"/>
      <c r="F6" s="116">
        <v>2016</v>
      </c>
      <c r="G6" s="117"/>
      <c r="H6" s="117"/>
      <c r="I6" s="118"/>
      <c r="J6" s="116">
        <v>2017</v>
      </c>
      <c r="K6" s="117"/>
      <c r="L6" s="117"/>
      <c r="M6" s="118"/>
      <c r="N6" s="116">
        <v>2018</v>
      </c>
      <c r="O6" s="117"/>
      <c r="P6" s="117"/>
      <c r="Q6" s="118"/>
      <c r="R6" s="116">
        <v>2019</v>
      </c>
      <c r="S6" s="117"/>
      <c r="T6" s="117"/>
      <c r="U6" s="118"/>
      <c r="V6" s="108">
        <v>2020</v>
      </c>
      <c r="W6" s="109"/>
      <c r="X6" s="109"/>
      <c r="Y6" s="114"/>
      <c r="Z6" s="108">
        <v>2021</v>
      </c>
      <c r="AA6" s="109"/>
      <c r="AB6" s="109"/>
      <c r="AC6" s="114"/>
      <c r="AD6" s="108">
        <v>2022</v>
      </c>
      <c r="AE6" s="109"/>
      <c r="AF6" s="109"/>
      <c r="AG6" s="114"/>
      <c r="AH6" s="108">
        <v>2023</v>
      </c>
      <c r="AI6" s="109"/>
      <c r="AJ6" s="109"/>
      <c r="AK6" s="114"/>
      <c r="AL6" s="110">
        <v>2024</v>
      </c>
      <c r="AM6" s="111"/>
      <c r="AN6" s="111"/>
      <c r="AO6" s="112"/>
      <c r="AP6" s="106"/>
      <c r="AQ6" s="90">
        <v>22025</v>
      </c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</row>
    <row r="7" spans="1:847" s="1" customFormat="1" x14ac:dyDescent="0.35">
      <c r="A7" s="19" t="s">
        <v>68</v>
      </c>
      <c r="B7" s="84">
        <v>42064</v>
      </c>
      <c r="C7" s="84">
        <v>42156</v>
      </c>
      <c r="D7" s="84">
        <v>42248</v>
      </c>
      <c r="E7" s="84">
        <v>42339</v>
      </c>
      <c r="F7" s="84">
        <v>42430</v>
      </c>
      <c r="G7" s="84">
        <v>42522</v>
      </c>
      <c r="H7" s="84">
        <v>42614</v>
      </c>
      <c r="I7" s="84">
        <v>42705</v>
      </c>
      <c r="J7" s="84">
        <v>42795</v>
      </c>
      <c r="K7" s="84">
        <v>42887</v>
      </c>
      <c r="L7" s="84">
        <v>42979</v>
      </c>
      <c r="M7" s="84">
        <v>43070</v>
      </c>
      <c r="N7" s="84">
        <v>43160</v>
      </c>
      <c r="O7" s="84">
        <v>43252</v>
      </c>
      <c r="P7" s="84">
        <v>43344</v>
      </c>
      <c r="Q7" s="84">
        <v>43435</v>
      </c>
      <c r="R7" s="84">
        <v>43525</v>
      </c>
      <c r="S7" s="84">
        <v>43617</v>
      </c>
      <c r="T7" s="84">
        <v>43709</v>
      </c>
      <c r="U7" s="84">
        <v>43800</v>
      </c>
      <c r="V7" s="84">
        <v>43891</v>
      </c>
      <c r="W7" s="84">
        <v>43983</v>
      </c>
      <c r="X7" s="84">
        <v>44075</v>
      </c>
      <c r="Y7" s="84">
        <v>44166</v>
      </c>
      <c r="Z7" s="84">
        <v>44256</v>
      </c>
      <c r="AA7" s="84">
        <v>44348</v>
      </c>
      <c r="AB7" s="84">
        <v>44440</v>
      </c>
      <c r="AC7" s="84">
        <v>44531</v>
      </c>
      <c r="AD7" s="84">
        <v>44621</v>
      </c>
      <c r="AE7" s="84">
        <v>44713</v>
      </c>
      <c r="AF7" s="84">
        <v>44805</v>
      </c>
      <c r="AG7" s="84">
        <v>44896</v>
      </c>
      <c r="AH7" s="84">
        <v>44986</v>
      </c>
      <c r="AI7" s="84">
        <v>45078</v>
      </c>
      <c r="AJ7" s="84">
        <v>45170</v>
      </c>
      <c r="AK7" s="84">
        <v>45261</v>
      </c>
      <c r="AL7" s="84">
        <v>45352</v>
      </c>
      <c r="AM7" s="84">
        <v>45444</v>
      </c>
      <c r="AN7" s="84">
        <v>45536</v>
      </c>
      <c r="AO7" s="84">
        <v>45627</v>
      </c>
      <c r="AP7" s="84">
        <v>45717</v>
      </c>
      <c r="AQ7" s="84">
        <v>45809</v>
      </c>
    </row>
    <row r="8" spans="1:847" s="27" customFormat="1" ht="18.5" x14ac:dyDescent="0.4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78"/>
      <c r="AE8" s="78"/>
      <c r="AF8" s="78"/>
      <c r="AG8" s="78"/>
      <c r="AH8" s="78"/>
      <c r="AI8" s="78"/>
      <c r="AJ8" s="78"/>
      <c r="AK8" s="78"/>
      <c r="AL8" s="78"/>
      <c r="AM8" s="88"/>
      <c r="AN8" s="88"/>
      <c r="AO8" s="88"/>
      <c r="AP8" s="88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  <c r="MY8" s="39"/>
      <c r="MZ8" s="39"/>
      <c r="NA8" s="39"/>
      <c r="NB8" s="39"/>
      <c r="NC8" s="39"/>
      <c r="ND8" s="39"/>
      <c r="NE8" s="39"/>
      <c r="NF8" s="39"/>
      <c r="NG8" s="39"/>
      <c r="NH8" s="39"/>
      <c r="NI8" s="39"/>
      <c r="NJ8" s="39"/>
      <c r="NK8" s="39"/>
      <c r="NL8" s="39"/>
      <c r="NM8" s="39"/>
      <c r="NN8" s="39"/>
      <c r="NO8" s="39"/>
      <c r="NP8" s="39"/>
      <c r="NQ8" s="39"/>
      <c r="NR8" s="39"/>
      <c r="NS8" s="39"/>
      <c r="NT8" s="39"/>
      <c r="NU8" s="39"/>
      <c r="NV8" s="39"/>
      <c r="NW8" s="39"/>
      <c r="NX8" s="39"/>
      <c r="NY8" s="39"/>
      <c r="NZ8" s="39"/>
      <c r="OA8" s="39"/>
      <c r="OB8" s="39"/>
      <c r="OC8" s="39"/>
      <c r="OD8" s="39"/>
      <c r="OE8" s="39"/>
      <c r="OF8" s="39"/>
      <c r="OG8" s="39"/>
      <c r="OH8" s="39"/>
      <c r="OI8" s="39"/>
      <c r="OJ8" s="39"/>
      <c r="OK8" s="39"/>
      <c r="OL8" s="39"/>
      <c r="OM8" s="39"/>
      <c r="ON8" s="39"/>
      <c r="OO8" s="39"/>
      <c r="OP8" s="39"/>
      <c r="OQ8" s="39"/>
      <c r="OR8" s="39"/>
      <c r="OS8" s="39"/>
      <c r="OT8" s="39"/>
      <c r="OU8" s="39"/>
      <c r="OV8" s="39"/>
      <c r="OW8" s="39"/>
      <c r="OX8" s="39"/>
      <c r="OY8" s="39"/>
      <c r="OZ8" s="39"/>
      <c r="PA8" s="39"/>
      <c r="PB8" s="39"/>
      <c r="PC8" s="39"/>
      <c r="PD8" s="39"/>
      <c r="PE8" s="39"/>
      <c r="PF8" s="39"/>
      <c r="PG8" s="39"/>
      <c r="PH8" s="39"/>
      <c r="PI8" s="39"/>
      <c r="PJ8" s="39"/>
      <c r="PK8" s="39"/>
      <c r="PL8" s="39"/>
      <c r="PM8" s="39"/>
      <c r="PN8" s="39"/>
      <c r="PO8" s="39"/>
      <c r="PP8" s="39"/>
      <c r="PQ8" s="39"/>
      <c r="PR8" s="39"/>
      <c r="PS8" s="39"/>
      <c r="PT8" s="39"/>
      <c r="PU8" s="39"/>
      <c r="PV8" s="39"/>
      <c r="PW8" s="39"/>
      <c r="PX8" s="39"/>
      <c r="PY8" s="39"/>
      <c r="PZ8" s="39"/>
      <c r="QA8" s="39"/>
      <c r="QB8" s="39"/>
      <c r="QC8" s="39"/>
      <c r="QD8" s="39"/>
      <c r="QE8" s="39"/>
      <c r="QF8" s="39"/>
      <c r="QG8" s="39"/>
      <c r="QH8" s="39"/>
      <c r="QI8" s="39"/>
      <c r="QJ8" s="39"/>
      <c r="QK8" s="39"/>
      <c r="QL8" s="39"/>
      <c r="QM8" s="39"/>
      <c r="QN8" s="39"/>
      <c r="QO8" s="39"/>
      <c r="QP8" s="39"/>
      <c r="QQ8" s="39"/>
      <c r="QR8" s="39"/>
      <c r="QS8" s="39"/>
      <c r="QT8" s="39"/>
      <c r="QU8" s="39"/>
      <c r="QV8" s="39"/>
      <c r="QW8" s="39"/>
      <c r="QX8" s="39"/>
      <c r="QY8" s="39"/>
      <c r="QZ8" s="39"/>
      <c r="RA8" s="39"/>
      <c r="RB8" s="39"/>
      <c r="RC8" s="39"/>
      <c r="RD8" s="39"/>
      <c r="RE8" s="39"/>
      <c r="RF8" s="39"/>
      <c r="RG8" s="39"/>
      <c r="RH8" s="39"/>
      <c r="RI8" s="39"/>
      <c r="RJ8" s="39"/>
      <c r="RK8" s="39"/>
      <c r="RL8" s="39"/>
      <c r="RM8" s="39"/>
      <c r="RN8" s="39"/>
      <c r="RO8" s="39"/>
      <c r="RP8" s="39"/>
      <c r="RQ8" s="39"/>
      <c r="RR8" s="39"/>
      <c r="RS8" s="39"/>
      <c r="RT8" s="39"/>
      <c r="RU8" s="39"/>
      <c r="RV8" s="39"/>
      <c r="RW8" s="39"/>
      <c r="RX8" s="39"/>
      <c r="RY8" s="39"/>
      <c r="RZ8" s="39"/>
      <c r="SA8" s="39"/>
      <c r="SB8" s="39"/>
      <c r="SC8" s="39"/>
      <c r="SD8" s="39"/>
      <c r="SE8" s="39"/>
      <c r="SF8" s="39"/>
      <c r="SG8" s="39"/>
      <c r="SH8" s="39"/>
      <c r="SI8" s="39"/>
      <c r="SJ8" s="39"/>
      <c r="SK8" s="39"/>
      <c r="SL8" s="39"/>
      <c r="SM8" s="39"/>
      <c r="SN8" s="39"/>
      <c r="SO8" s="39"/>
      <c r="SP8" s="39"/>
      <c r="SQ8" s="39"/>
      <c r="SR8" s="39"/>
      <c r="SS8" s="39"/>
      <c r="ST8" s="39"/>
      <c r="SU8" s="39"/>
      <c r="SV8" s="39"/>
      <c r="SW8" s="39"/>
      <c r="SX8" s="39"/>
      <c r="SY8" s="39"/>
      <c r="SZ8" s="39"/>
      <c r="TA8" s="39"/>
      <c r="TB8" s="39"/>
      <c r="TC8" s="39"/>
      <c r="TD8" s="39"/>
      <c r="TE8" s="39"/>
      <c r="TF8" s="39"/>
      <c r="TG8" s="39"/>
      <c r="TH8" s="39"/>
      <c r="TI8" s="39"/>
      <c r="TJ8" s="39"/>
      <c r="TK8" s="39"/>
      <c r="TL8" s="39"/>
      <c r="TM8" s="39"/>
      <c r="TN8" s="39"/>
      <c r="TO8" s="39"/>
      <c r="TP8" s="39"/>
      <c r="TQ8" s="39"/>
      <c r="TR8" s="39"/>
      <c r="TS8" s="39"/>
      <c r="TT8" s="39"/>
      <c r="TU8" s="39"/>
      <c r="TV8" s="39"/>
      <c r="TW8" s="39"/>
      <c r="TX8" s="39"/>
      <c r="TY8" s="39"/>
      <c r="TZ8" s="39"/>
      <c r="UA8" s="39"/>
      <c r="UB8" s="39"/>
      <c r="UC8" s="39"/>
      <c r="UD8" s="39"/>
      <c r="UE8" s="39"/>
      <c r="UF8" s="39"/>
      <c r="UG8" s="39"/>
      <c r="UH8" s="39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39"/>
      <c r="VU8" s="39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39"/>
      <c r="YP8" s="39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39"/>
      <c r="AAY8" s="39"/>
      <c r="AAZ8" s="39"/>
      <c r="ABA8" s="39"/>
      <c r="ABB8" s="39"/>
      <c r="ABC8" s="39"/>
      <c r="ABD8" s="39"/>
      <c r="ABE8" s="39"/>
      <c r="ABF8" s="39"/>
      <c r="ABG8" s="39"/>
      <c r="ABH8" s="39"/>
      <c r="ABI8" s="39"/>
      <c r="ABJ8" s="39"/>
      <c r="ABK8" s="39"/>
      <c r="ABL8" s="39"/>
      <c r="ABM8" s="39"/>
      <c r="ABN8" s="39"/>
      <c r="ABO8" s="39"/>
      <c r="ABP8" s="39"/>
      <c r="ABQ8" s="39"/>
      <c r="ABR8" s="39"/>
      <c r="ABS8" s="39"/>
      <c r="ABT8" s="39"/>
      <c r="ABU8" s="39"/>
      <c r="ABV8" s="39"/>
      <c r="ABW8" s="39"/>
      <c r="ABX8" s="39"/>
      <c r="ABY8" s="39"/>
      <c r="ABZ8" s="39"/>
      <c r="ACA8" s="39"/>
      <c r="ACB8" s="39"/>
      <c r="ACC8" s="39"/>
      <c r="ACD8" s="39"/>
      <c r="ACE8" s="39"/>
      <c r="ACF8" s="39"/>
      <c r="ACG8" s="39"/>
      <c r="ACH8" s="39"/>
      <c r="ACI8" s="39"/>
      <c r="ACJ8" s="39"/>
      <c r="ACK8" s="39"/>
      <c r="ACL8" s="39"/>
      <c r="ACM8" s="39"/>
      <c r="ACN8" s="39"/>
      <c r="ACO8" s="39"/>
      <c r="ACP8" s="39"/>
      <c r="ACQ8" s="39"/>
      <c r="ACR8" s="39"/>
      <c r="ACS8" s="39"/>
      <c r="ACT8" s="39"/>
      <c r="ACU8" s="39"/>
      <c r="ACV8" s="39"/>
      <c r="ACW8" s="39"/>
      <c r="ACX8" s="39"/>
      <c r="ACY8" s="39"/>
      <c r="ACZ8" s="39"/>
      <c r="ADA8" s="39"/>
      <c r="ADB8" s="39"/>
      <c r="ADC8" s="39"/>
      <c r="ADD8" s="39"/>
      <c r="ADE8" s="39"/>
      <c r="ADF8" s="39"/>
      <c r="ADG8" s="39"/>
      <c r="ADH8" s="39"/>
      <c r="ADI8" s="39"/>
      <c r="ADJ8" s="39"/>
      <c r="ADK8" s="39"/>
      <c r="ADL8" s="39"/>
      <c r="ADM8" s="39"/>
      <c r="ADN8" s="39"/>
      <c r="ADO8" s="39"/>
      <c r="ADP8" s="39"/>
      <c r="ADQ8" s="39"/>
      <c r="ADR8" s="39"/>
      <c r="ADS8" s="39"/>
      <c r="ADT8" s="39"/>
      <c r="ADU8" s="39"/>
      <c r="ADV8" s="39"/>
      <c r="ADW8" s="39"/>
      <c r="ADX8" s="39"/>
      <c r="ADY8" s="39"/>
      <c r="ADZ8" s="39"/>
      <c r="AEA8" s="39"/>
      <c r="AEB8" s="39"/>
      <c r="AEC8" s="39"/>
      <c r="AED8" s="39"/>
      <c r="AEE8" s="39"/>
      <c r="AEF8" s="39"/>
      <c r="AEG8" s="39"/>
      <c r="AEH8" s="39"/>
      <c r="AEI8" s="39"/>
      <c r="AEJ8" s="39"/>
      <c r="AEK8" s="39"/>
      <c r="AEL8" s="39"/>
      <c r="AEM8" s="39"/>
      <c r="AEN8" s="39"/>
      <c r="AEO8" s="39"/>
      <c r="AEP8" s="39"/>
      <c r="AEQ8" s="39"/>
      <c r="AER8" s="39"/>
      <c r="AES8" s="39"/>
      <c r="AET8" s="39"/>
      <c r="AEU8" s="39"/>
      <c r="AEV8" s="39"/>
      <c r="AEW8" s="39"/>
      <c r="AEX8" s="39"/>
      <c r="AEY8" s="39"/>
      <c r="AEZ8" s="39"/>
      <c r="AFA8" s="39"/>
      <c r="AFB8" s="39"/>
      <c r="AFC8" s="39"/>
      <c r="AFD8" s="39"/>
      <c r="AFE8" s="39"/>
      <c r="AFF8" s="39"/>
      <c r="AFG8" s="39"/>
      <c r="AFH8" s="39"/>
      <c r="AFI8" s="39"/>
      <c r="AFJ8" s="39"/>
      <c r="AFK8" s="39"/>
      <c r="AFL8" s="39"/>
      <c r="AFM8" s="39"/>
      <c r="AFN8" s="39"/>
      <c r="AFO8" s="39"/>
    </row>
    <row r="9" spans="1:847" s="27" customFormat="1" x14ac:dyDescent="0.35">
      <c r="A9" s="28" t="s">
        <v>0</v>
      </c>
      <c r="B9" s="45">
        <v>7293.0883621500006</v>
      </c>
      <c r="C9" s="45">
        <v>5995.3668391500014</v>
      </c>
      <c r="D9" s="45">
        <v>22339.270418317901</v>
      </c>
      <c r="E9" s="45">
        <v>23992.370953449721</v>
      </c>
      <c r="F9" s="45">
        <v>16623.527342121171</v>
      </c>
      <c r="G9" s="45">
        <v>3781.7049547999995</v>
      </c>
      <c r="H9" s="45">
        <v>25867.4951707</v>
      </c>
      <c r="I9" s="45">
        <v>25343.564039199999</v>
      </c>
      <c r="J9" s="45">
        <v>7569.2975764800012</v>
      </c>
      <c r="K9" s="45">
        <v>5573.9465130499993</v>
      </c>
      <c r="L9" s="45">
        <v>20335.37532205</v>
      </c>
      <c r="M9" s="45">
        <v>23185.38837665</v>
      </c>
      <c r="N9" s="45">
        <v>14339.5</v>
      </c>
      <c r="O9" s="45">
        <v>8082.7000000000007</v>
      </c>
      <c r="P9" s="45">
        <v>19160.900000000001</v>
      </c>
      <c r="Q9" s="45">
        <v>26055</v>
      </c>
      <c r="R9" s="45">
        <v>20259.201156200001</v>
      </c>
      <c r="S9" s="45">
        <v>10769.83843475</v>
      </c>
      <c r="T9" s="45">
        <v>10617.21428645</v>
      </c>
      <c r="U9" s="45">
        <v>13382.50385495</v>
      </c>
      <c r="V9" s="45">
        <v>7455.9183341500002</v>
      </c>
      <c r="W9" s="45">
        <v>3372.0516804500003</v>
      </c>
      <c r="X9" s="45">
        <v>12822.500939100002</v>
      </c>
      <c r="Y9" s="45">
        <v>27093.377971599999</v>
      </c>
      <c r="Z9" s="45">
        <v>17945.952286699998</v>
      </c>
      <c r="AA9" s="45">
        <v>4073.6988741000005</v>
      </c>
      <c r="AB9" s="45">
        <v>5224.7177563999994</v>
      </c>
      <c r="AC9" s="45">
        <v>25850.028676150003</v>
      </c>
      <c r="AD9" s="45">
        <v>13570.501528000001</v>
      </c>
      <c r="AE9" s="45">
        <v>5035.4157152500002</v>
      </c>
      <c r="AF9" s="45">
        <v>20477.96111195</v>
      </c>
      <c r="AG9" s="45">
        <v>58355.590167084956</v>
      </c>
      <c r="AH9" s="45">
        <v>36354.852413811444</v>
      </c>
      <c r="AI9" s="45">
        <v>11727.486204121871</v>
      </c>
      <c r="AJ9" s="45">
        <v>9433.3498086170166</v>
      </c>
      <c r="AK9" s="45">
        <v>30840.668626253209</v>
      </c>
      <c r="AL9" s="45">
        <v>18207.412192388296</v>
      </c>
      <c r="AM9" s="45">
        <v>6564.8384196225652</v>
      </c>
      <c r="AN9" s="45">
        <v>7475.2850850070536</v>
      </c>
      <c r="AO9" s="45">
        <v>28080.914319585088</v>
      </c>
      <c r="AP9" s="45">
        <v>37498.370565772944</v>
      </c>
      <c r="AQ9" s="45">
        <f>+Mensuelle!DU9+Mensuelle!DV9+Mensuelle!DW9</f>
        <v>59028.562331668152</v>
      </c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</row>
    <row r="10" spans="1:847" s="27" customFormat="1" x14ac:dyDescent="0.35">
      <c r="A10" s="28" t="s">
        <v>1</v>
      </c>
      <c r="B10" s="45">
        <v>1622.1227409999999</v>
      </c>
      <c r="C10" s="45">
        <v>1922.4874750000013</v>
      </c>
      <c r="D10" s="45">
        <v>4627.1951458679005</v>
      </c>
      <c r="E10" s="45">
        <v>6653.4863430000005</v>
      </c>
      <c r="F10" s="45">
        <v>6618.620801</v>
      </c>
      <c r="G10" s="45">
        <v>971.30656600000009</v>
      </c>
      <c r="H10" s="45">
        <v>11112.556096</v>
      </c>
      <c r="I10" s="45">
        <v>8902.2637960000011</v>
      </c>
      <c r="J10" s="45">
        <v>1269.8639760000001</v>
      </c>
      <c r="K10" s="45">
        <v>3574.8256179999998</v>
      </c>
      <c r="L10" s="45">
        <v>13183.255639000001</v>
      </c>
      <c r="M10" s="45">
        <v>13952.132825000001</v>
      </c>
      <c r="N10" s="45">
        <v>8605.2999999999993</v>
      </c>
      <c r="O10" s="45">
        <v>5526.7000000000007</v>
      </c>
      <c r="P10" s="45">
        <v>11015.200000000003</v>
      </c>
      <c r="Q10" s="45">
        <v>16462.599999999999</v>
      </c>
      <c r="R10" s="45">
        <v>12516.991877</v>
      </c>
      <c r="S10" s="45">
        <v>3842.9523880000002</v>
      </c>
      <c r="T10" s="45">
        <v>2910.418983</v>
      </c>
      <c r="U10" s="45">
        <v>8275.0143349999998</v>
      </c>
      <c r="V10" s="45">
        <v>3263.6013670000002</v>
      </c>
      <c r="W10" s="45">
        <v>2032.9780880000001</v>
      </c>
      <c r="X10" s="45">
        <v>6488.1437520000018</v>
      </c>
      <c r="Y10" s="45">
        <v>17877.852186999997</v>
      </c>
      <c r="Z10" s="45">
        <v>14791.172065000001</v>
      </c>
      <c r="AA10" s="45">
        <v>2553.4076620000001</v>
      </c>
      <c r="AB10" s="45">
        <v>3125.779802</v>
      </c>
      <c r="AC10" s="45">
        <v>19108.744748000001</v>
      </c>
      <c r="AD10" s="45">
        <v>10834.795556999999</v>
      </c>
      <c r="AE10" s="45">
        <v>2969.2941270000001</v>
      </c>
      <c r="AF10" s="45">
        <v>15074.752845000001</v>
      </c>
      <c r="AG10" s="45">
        <v>19708.049459000002</v>
      </c>
      <c r="AH10" s="45">
        <v>15130.770667999997</v>
      </c>
      <c r="AI10" s="45">
        <v>9543.3170329999994</v>
      </c>
      <c r="AJ10" s="45">
        <v>5626.8428339999991</v>
      </c>
      <c r="AK10" s="45">
        <v>15609.044666000002</v>
      </c>
      <c r="AL10" s="45">
        <v>6639.3140979999998</v>
      </c>
      <c r="AM10" s="45">
        <v>3333.1671500000002</v>
      </c>
      <c r="AN10" s="45">
        <v>2344.5438270000004</v>
      </c>
      <c r="AO10" s="45">
        <v>14084.240394</v>
      </c>
      <c r="AP10" s="45">
        <v>20389.220247195761</v>
      </c>
      <c r="AQ10" s="45">
        <f>+Mensuelle!DU10+Mensuelle!DV10+Mensuelle!DW10</f>
        <v>43789.107025999998</v>
      </c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</row>
    <row r="11" spans="1:847" s="27" customFormat="1" x14ac:dyDescent="0.35">
      <c r="A11" s="31" t="s">
        <v>2</v>
      </c>
      <c r="B11" s="46">
        <v>140.41551999999999</v>
      </c>
      <c r="C11" s="46">
        <v>15.928957</v>
      </c>
      <c r="D11" s="46">
        <v>961.16640800000005</v>
      </c>
      <c r="E11" s="46">
        <v>1277.8632950000001</v>
      </c>
      <c r="F11" s="46">
        <v>3529.8062160000004</v>
      </c>
      <c r="G11" s="46">
        <v>36.021921000000006</v>
      </c>
      <c r="H11" s="46">
        <v>5389.8611170000004</v>
      </c>
      <c r="I11" s="46">
        <v>3036.9384890000001</v>
      </c>
      <c r="J11" s="46">
        <v>393.32181700000001</v>
      </c>
      <c r="K11" s="46">
        <v>0.17419999999999999</v>
      </c>
      <c r="L11" s="46">
        <v>5723.5556030000007</v>
      </c>
      <c r="M11" s="46">
        <v>9151.4353210000008</v>
      </c>
      <c r="N11" s="46">
        <v>4263.3999999999996</v>
      </c>
      <c r="O11" s="46">
        <v>0</v>
      </c>
      <c r="P11" s="46">
        <v>667.9</v>
      </c>
      <c r="Q11" s="46">
        <v>8549.6</v>
      </c>
      <c r="R11" s="46">
        <v>8055.8651680000003</v>
      </c>
      <c r="S11" s="46">
        <v>1588.392638</v>
      </c>
      <c r="T11" s="46">
        <v>282.33908000000002</v>
      </c>
      <c r="U11" s="46">
        <v>2194.8235480000003</v>
      </c>
      <c r="V11" s="46">
        <v>1619.794361</v>
      </c>
      <c r="W11" s="46">
        <v>1299.9113600000001</v>
      </c>
      <c r="X11" s="46">
        <v>791.30206400000009</v>
      </c>
      <c r="Y11" s="46">
        <v>7938.9189029999998</v>
      </c>
      <c r="Z11" s="46">
        <v>6261.339371</v>
      </c>
      <c r="AA11" s="46">
        <v>36.609054999999998</v>
      </c>
      <c r="AB11" s="46">
        <v>144.200773</v>
      </c>
      <c r="AC11" s="46">
        <v>4035.8077990000002</v>
      </c>
      <c r="AD11" s="46">
        <v>5103.9369719999995</v>
      </c>
      <c r="AE11" s="46">
        <v>486.02592799999996</v>
      </c>
      <c r="AF11" s="46">
        <v>793.33920899999998</v>
      </c>
      <c r="AG11" s="46">
        <v>1524.444454</v>
      </c>
      <c r="AH11" s="46">
        <v>6663.9976910000005</v>
      </c>
      <c r="AI11" s="46">
        <v>3304.7580600000001</v>
      </c>
      <c r="AJ11" s="46">
        <v>872.71297200000004</v>
      </c>
      <c r="AK11" s="46">
        <v>5713.391987</v>
      </c>
      <c r="AL11" s="46">
        <v>986.4055709999999</v>
      </c>
      <c r="AM11" s="46">
        <v>1018.2081539999999</v>
      </c>
      <c r="AN11" s="46">
        <v>320.20171199999999</v>
      </c>
      <c r="AO11" s="46">
        <v>1643.1429680000001</v>
      </c>
      <c r="AP11" s="46">
        <v>6189.5455610000008</v>
      </c>
      <c r="AQ11" s="46">
        <f>+Mensuelle!DU11+Mensuelle!DV11+Mensuelle!DW11</f>
        <v>14407.189447000001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</row>
    <row r="12" spans="1:847" s="27" customFormat="1" x14ac:dyDescent="0.35">
      <c r="A12" s="31" t="s">
        <v>3</v>
      </c>
      <c r="B12" s="46">
        <v>583.145715</v>
      </c>
      <c r="C12" s="46">
        <v>708.04267000000141</v>
      </c>
      <c r="D12" s="46">
        <v>2364.7032968679</v>
      </c>
      <c r="E12" s="46">
        <v>3960.5132199999998</v>
      </c>
      <c r="F12" s="46">
        <v>1860.229151</v>
      </c>
      <c r="G12" s="46">
        <v>349.81487100000004</v>
      </c>
      <c r="H12" s="46">
        <v>4689.673186</v>
      </c>
      <c r="I12" s="46">
        <v>5153.4147750000002</v>
      </c>
      <c r="J12" s="46">
        <v>794.25190599999996</v>
      </c>
      <c r="K12" s="46">
        <v>3060.2755569999999</v>
      </c>
      <c r="L12" s="46">
        <v>5770.2720449999997</v>
      </c>
      <c r="M12" s="46">
        <v>4377.3969669999997</v>
      </c>
      <c r="N12" s="46">
        <v>2878.6000000000004</v>
      </c>
      <c r="O12" s="46">
        <v>4852.3999999999996</v>
      </c>
      <c r="P12" s="46">
        <v>8145</v>
      </c>
      <c r="Q12" s="46">
        <v>5786.5999999999995</v>
      </c>
      <c r="R12" s="46">
        <v>3744.611022</v>
      </c>
      <c r="S12" s="46">
        <v>1500.435837</v>
      </c>
      <c r="T12" s="46">
        <v>1754.8306660000001</v>
      </c>
      <c r="U12" s="46">
        <v>4889.1896809999998</v>
      </c>
      <c r="V12" s="46">
        <v>1178.0021820000002</v>
      </c>
      <c r="W12" s="46">
        <v>599.72231799999997</v>
      </c>
      <c r="X12" s="46">
        <v>4768.5584060000001</v>
      </c>
      <c r="Y12" s="46">
        <v>8938.495003</v>
      </c>
      <c r="Z12" s="46">
        <v>7772.7143909999995</v>
      </c>
      <c r="AA12" s="46">
        <v>1611.0765690000001</v>
      </c>
      <c r="AB12" s="46">
        <v>2769.6448909999999</v>
      </c>
      <c r="AC12" s="46">
        <v>14684.442939999999</v>
      </c>
      <c r="AD12" s="46">
        <v>5044.9415389999995</v>
      </c>
      <c r="AE12" s="46">
        <v>2104.9069319999999</v>
      </c>
      <c r="AF12" s="46">
        <v>11654.565114999999</v>
      </c>
      <c r="AG12" s="46">
        <v>15171.552669000001</v>
      </c>
      <c r="AH12" s="46">
        <v>7553.412327</v>
      </c>
      <c r="AI12" s="46">
        <v>4451.8094790000005</v>
      </c>
      <c r="AJ12" s="46">
        <v>3827.8570120000004</v>
      </c>
      <c r="AK12" s="46">
        <v>9061.7299700000003</v>
      </c>
      <c r="AL12" s="46">
        <v>4751.0006190000004</v>
      </c>
      <c r="AM12" s="46">
        <v>1689.56457</v>
      </c>
      <c r="AN12" s="46">
        <v>1271.447083</v>
      </c>
      <c r="AO12" s="46">
        <v>10972.710861</v>
      </c>
      <c r="AP12" s="46">
        <v>11971.399741195761</v>
      </c>
      <c r="AQ12" s="46">
        <f>+Mensuelle!DU12+Mensuelle!DV12+Mensuelle!DW12</f>
        <v>28027.382900999997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</row>
    <row r="13" spans="1:847" s="27" customFormat="1" x14ac:dyDescent="0.35">
      <c r="A13" s="31" t="s">
        <v>4</v>
      </c>
      <c r="B13" s="47">
        <v>0</v>
      </c>
      <c r="C13" s="47">
        <v>0</v>
      </c>
      <c r="D13" s="47">
        <v>0</v>
      </c>
      <c r="E13" s="47">
        <v>8.6235409999999995</v>
      </c>
      <c r="F13" s="47">
        <v>0</v>
      </c>
      <c r="G13" s="47">
        <v>89.151456999999994</v>
      </c>
      <c r="H13" s="47">
        <v>0</v>
      </c>
      <c r="I13" s="47">
        <v>0</v>
      </c>
      <c r="J13" s="46">
        <v>0</v>
      </c>
      <c r="K13" s="47">
        <v>0</v>
      </c>
      <c r="L13" s="47">
        <v>0</v>
      </c>
      <c r="M13" s="47">
        <v>1.04006</v>
      </c>
      <c r="N13" s="47">
        <v>0.7</v>
      </c>
      <c r="O13" s="47">
        <v>0</v>
      </c>
      <c r="P13" s="47">
        <v>0</v>
      </c>
      <c r="Q13" s="47">
        <v>6.9</v>
      </c>
      <c r="R13" s="46">
        <v>0.91995300000000002</v>
      </c>
      <c r="S13" s="46">
        <v>11.115933</v>
      </c>
      <c r="T13" s="46">
        <v>0</v>
      </c>
      <c r="U13" s="46">
        <v>16.440318999999999</v>
      </c>
      <c r="V13" s="46">
        <v>0</v>
      </c>
      <c r="W13" s="46">
        <v>0</v>
      </c>
      <c r="X13" s="46">
        <v>1.2474620000000001</v>
      </c>
      <c r="Y13" s="46">
        <v>5.0053160000000005</v>
      </c>
      <c r="Z13" s="46">
        <v>0</v>
      </c>
      <c r="AA13" s="46">
        <v>0</v>
      </c>
      <c r="AB13" s="46">
        <v>2.1379860000000002</v>
      </c>
      <c r="AC13" s="46">
        <v>4.2648139999999994</v>
      </c>
      <c r="AD13" s="46">
        <v>0</v>
      </c>
      <c r="AE13" s="46">
        <v>0</v>
      </c>
      <c r="AF13" s="46">
        <v>3.8045499999999999</v>
      </c>
      <c r="AG13" s="46">
        <v>0</v>
      </c>
      <c r="AH13" s="46">
        <v>2.9933040000000002</v>
      </c>
      <c r="AI13" s="46">
        <v>3.0174349999999999</v>
      </c>
      <c r="AJ13" s="46">
        <v>2.5926429999999998</v>
      </c>
      <c r="AK13" s="46">
        <v>1.9268369999999999</v>
      </c>
      <c r="AL13" s="46">
        <v>1.267514</v>
      </c>
      <c r="AM13" s="46">
        <v>0.78082200000000002</v>
      </c>
      <c r="AN13" s="46">
        <v>4.1581960000000002</v>
      </c>
      <c r="AO13" s="46">
        <v>6.6386260000000004</v>
      </c>
      <c r="AP13" s="46">
        <v>0</v>
      </c>
      <c r="AQ13" s="46">
        <f>+Mensuelle!DU13+Mensuelle!DV13+Mensuelle!DW13</f>
        <v>0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</row>
    <row r="14" spans="1:847" s="27" customFormat="1" x14ac:dyDescent="0.35">
      <c r="A14" s="31" t="s">
        <v>5</v>
      </c>
      <c r="B14" s="47">
        <v>0</v>
      </c>
      <c r="C14" s="47">
        <v>0</v>
      </c>
      <c r="D14" s="47">
        <v>0</v>
      </c>
      <c r="E14" s="47">
        <v>0</v>
      </c>
      <c r="F14" s="47">
        <v>56.847597</v>
      </c>
      <c r="G14" s="47">
        <v>0</v>
      </c>
      <c r="H14" s="47">
        <v>0</v>
      </c>
      <c r="I14" s="47">
        <v>0</v>
      </c>
      <c r="J14" s="46">
        <v>0</v>
      </c>
      <c r="K14" s="47">
        <v>0</v>
      </c>
      <c r="L14" s="47">
        <v>0</v>
      </c>
      <c r="M14" s="47">
        <v>8.8903079999999992</v>
      </c>
      <c r="N14" s="47">
        <v>41.5</v>
      </c>
      <c r="O14" s="47">
        <v>0</v>
      </c>
      <c r="P14" s="47">
        <v>8.6999999999999993</v>
      </c>
      <c r="Q14" s="47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131.39507599999999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18.628461999999999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f>+Mensuelle!DU14+Mensuelle!DV14+Mensuelle!DW14</f>
        <v>0</v>
      </c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</row>
    <row r="15" spans="1:847" s="27" customFormat="1" x14ac:dyDescent="0.35">
      <c r="A15" s="31" t="s">
        <v>6</v>
      </c>
      <c r="B15" s="46">
        <v>106.742136</v>
      </c>
      <c r="C15" s="46">
        <v>56.034737000000007</v>
      </c>
      <c r="D15" s="46">
        <v>333.43627799999996</v>
      </c>
      <c r="E15" s="46">
        <v>677.34944200000007</v>
      </c>
      <c r="F15" s="46">
        <v>609.665616</v>
      </c>
      <c r="G15" s="46">
        <v>153.358642</v>
      </c>
      <c r="H15" s="46">
        <v>535.34558800000002</v>
      </c>
      <c r="I15" s="46">
        <v>229.515039</v>
      </c>
      <c r="J15" s="46">
        <v>1.343404</v>
      </c>
      <c r="K15" s="46">
        <v>153.47396900000001</v>
      </c>
      <c r="L15" s="46">
        <v>413.81322399999999</v>
      </c>
      <c r="M15" s="46">
        <v>263.92420199999998</v>
      </c>
      <c r="N15" s="46">
        <v>337</v>
      </c>
      <c r="O15" s="46">
        <v>152.30000000000001</v>
      </c>
      <c r="P15" s="46">
        <v>370.7</v>
      </c>
      <c r="Q15" s="46">
        <v>739.1</v>
      </c>
      <c r="R15" s="46">
        <v>382.93606800000003</v>
      </c>
      <c r="S15" s="46">
        <v>144.570944</v>
      </c>
      <c r="T15" s="46">
        <v>194.45707899999999</v>
      </c>
      <c r="U15" s="46">
        <v>687.25891300000001</v>
      </c>
      <c r="V15" s="46">
        <v>0</v>
      </c>
      <c r="W15" s="46">
        <v>1.9493339999999999</v>
      </c>
      <c r="X15" s="46">
        <v>476.23368299999998</v>
      </c>
      <c r="Y15" s="46">
        <v>189.291155</v>
      </c>
      <c r="Z15" s="46">
        <v>269.64631000000003</v>
      </c>
      <c r="AA15" s="46">
        <v>645.50719500000002</v>
      </c>
      <c r="AB15" s="46">
        <v>87.626553000000001</v>
      </c>
      <c r="AC15" s="46">
        <v>177.44849200000002</v>
      </c>
      <c r="AD15" s="46">
        <v>55.571078</v>
      </c>
      <c r="AE15" s="46">
        <v>275.08746200000002</v>
      </c>
      <c r="AF15" s="46">
        <v>922.81513799999993</v>
      </c>
      <c r="AG15" s="46">
        <v>1852.3369259999999</v>
      </c>
      <c r="AH15" s="46">
        <v>643.39047600000004</v>
      </c>
      <c r="AI15" s="46">
        <v>1574.2022440000001</v>
      </c>
      <c r="AJ15" s="46">
        <v>432.09207900000001</v>
      </c>
      <c r="AK15" s="46">
        <v>456.66582300000005</v>
      </c>
      <c r="AL15" s="46">
        <v>275.12339799999995</v>
      </c>
      <c r="AM15" s="46">
        <v>130.52380099999999</v>
      </c>
      <c r="AN15" s="46">
        <v>243.33444700000001</v>
      </c>
      <c r="AO15" s="46">
        <v>147.036159</v>
      </c>
      <c r="AP15" s="46">
        <v>621.935562</v>
      </c>
      <c r="AQ15" s="46">
        <f>+Mensuelle!DU15+Mensuelle!DV15+Mensuelle!DW15</f>
        <v>52.829473</v>
      </c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</row>
    <row r="16" spans="1:847" s="27" customFormat="1" x14ac:dyDescent="0.35">
      <c r="A16" s="31" t="s">
        <v>7</v>
      </c>
      <c r="B16" s="47">
        <v>0</v>
      </c>
      <c r="C16" s="47">
        <v>0</v>
      </c>
      <c r="D16" s="47">
        <v>0</v>
      </c>
      <c r="E16" s="47">
        <v>0</v>
      </c>
      <c r="F16" s="47">
        <v>14.898490000000001</v>
      </c>
      <c r="G16" s="47">
        <v>0</v>
      </c>
      <c r="H16" s="47">
        <v>0</v>
      </c>
      <c r="I16" s="47">
        <v>0</v>
      </c>
      <c r="J16" s="46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5.3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3.7468400000000002</v>
      </c>
      <c r="AM16" s="46">
        <v>0</v>
      </c>
      <c r="AN16" s="46">
        <v>0</v>
      </c>
      <c r="AO16" s="46">
        <v>0</v>
      </c>
      <c r="AP16" s="46">
        <v>0</v>
      </c>
      <c r="AQ16" s="46">
        <f>+Mensuelle!DU16+Mensuelle!DV16+Mensuelle!DW16</f>
        <v>0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</row>
    <row r="17" spans="1:847" s="27" customFormat="1" x14ac:dyDescent="0.35">
      <c r="A17" s="31" t="s">
        <v>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6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6">
        <v>0</v>
      </c>
      <c r="S17" s="46">
        <v>1.2924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7.0256590000000001</v>
      </c>
      <c r="AD17" s="46">
        <v>0</v>
      </c>
      <c r="AE17" s="46">
        <v>0</v>
      </c>
      <c r="AF17" s="46">
        <v>312.58072600000003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f>+Mensuelle!DU17+Mensuelle!DV17+Mensuelle!DW17</f>
        <v>0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</row>
    <row r="18" spans="1:847" s="27" customFormat="1" x14ac:dyDescent="0.35">
      <c r="A18" s="31" t="s">
        <v>9</v>
      </c>
      <c r="B18" s="46">
        <v>769.84722799999997</v>
      </c>
      <c r="C18" s="46">
        <v>750.34702800000002</v>
      </c>
      <c r="D18" s="46">
        <v>442.09425800000002</v>
      </c>
      <c r="E18" s="46">
        <v>201.82952</v>
      </c>
      <c r="F18" s="46">
        <v>302.80315999999993</v>
      </c>
      <c r="G18" s="46">
        <v>256.28187100000002</v>
      </c>
      <c r="H18" s="46">
        <v>236.297079</v>
      </c>
      <c r="I18" s="46">
        <v>142.23793000000001</v>
      </c>
      <c r="J18" s="46">
        <v>71.897220000000004</v>
      </c>
      <c r="K18" s="46">
        <v>121.21325999999999</v>
      </c>
      <c r="L18" s="46">
        <v>193.06868900000001</v>
      </c>
      <c r="M18" s="46">
        <v>60.318199999999997</v>
      </c>
      <c r="N18" s="46">
        <v>531.70000000000005</v>
      </c>
      <c r="O18" s="46">
        <v>331.8</v>
      </c>
      <c r="P18" s="46">
        <v>447.5</v>
      </c>
      <c r="Q18" s="46">
        <v>630.5</v>
      </c>
      <c r="R18" s="46">
        <v>223.75787500000001</v>
      </c>
      <c r="S18" s="46">
        <v>590.79240299999992</v>
      </c>
      <c r="T18" s="46">
        <v>485.29144499999995</v>
      </c>
      <c r="U18" s="46">
        <v>366.20141100000001</v>
      </c>
      <c r="V18" s="46">
        <v>458.57330400000001</v>
      </c>
      <c r="W18" s="46">
        <v>0</v>
      </c>
      <c r="X18" s="46">
        <v>425.13870699999995</v>
      </c>
      <c r="Y18" s="46">
        <v>404.67948100000007</v>
      </c>
      <c r="Z18" s="46">
        <v>66.250422</v>
      </c>
      <c r="AA18" s="46">
        <v>195.95806899999999</v>
      </c>
      <c r="AB18" s="46">
        <v>122.16959900000001</v>
      </c>
      <c r="AC18" s="46">
        <v>52.962562000000005</v>
      </c>
      <c r="AD18" s="46">
        <v>172.59868299999999</v>
      </c>
      <c r="AE18" s="46">
        <v>92.799156999999994</v>
      </c>
      <c r="AF18" s="46">
        <v>102.314999</v>
      </c>
      <c r="AG18" s="46">
        <v>233.90022300000001</v>
      </c>
      <c r="AH18" s="46">
        <v>231.42248799999999</v>
      </c>
      <c r="AI18" s="46">
        <v>0</v>
      </c>
      <c r="AJ18" s="46">
        <v>0</v>
      </c>
      <c r="AK18" s="46">
        <v>2.0699260000000002</v>
      </c>
      <c r="AL18" s="46">
        <v>0</v>
      </c>
      <c r="AM18" s="46">
        <v>224.61539500000001</v>
      </c>
      <c r="AN18" s="46">
        <v>482.02041800000001</v>
      </c>
      <c r="AO18" s="46">
        <v>912.29400700000008</v>
      </c>
      <c r="AP18" s="46">
        <v>238.40133299999999</v>
      </c>
      <c r="AQ18" s="46">
        <f>+Mensuelle!DU18+Mensuelle!DV18+Mensuelle!DW18</f>
        <v>1065.2833459999999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</row>
    <row r="19" spans="1:847" s="27" customFormat="1" x14ac:dyDescent="0.35">
      <c r="A19" s="31" t="s">
        <v>10</v>
      </c>
      <c r="B19" s="46">
        <v>15.284025</v>
      </c>
      <c r="C19" s="46">
        <v>388.19254100000001</v>
      </c>
      <c r="D19" s="46">
        <v>105.025749</v>
      </c>
      <c r="E19" s="46">
        <v>169.923227</v>
      </c>
      <c r="F19" s="46">
        <v>244.37057100000001</v>
      </c>
      <c r="G19" s="46">
        <v>86.677803999999995</v>
      </c>
      <c r="H19" s="46">
        <v>48.913666999999997</v>
      </c>
      <c r="I19" s="46">
        <v>339.73347699999999</v>
      </c>
      <c r="J19" s="46">
        <v>8.1276700000000002</v>
      </c>
      <c r="K19" s="46">
        <v>213.78851300000002</v>
      </c>
      <c r="L19" s="46">
        <v>167.61887100000001</v>
      </c>
      <c r="M19" s="46">
        <v>8.5159230000000008</v>
      </c>
      <c r="N19" s="46">
        <v>552.4</v>
      </c>
      <c r="O19" s="46">
        <v>162.6</v>
      </c>
      <c r="P19" s="46">
        <v>1261.7</v>
      </c>
      <c r="Q19" s="46">
        <v>535.80000000000007</v>
      </c>
      <c r="R19" s="46">
        <v>17.507003999999998</v>
      </c>
      <c r="S19" s="46">
        <v>3.3424480000000001</v>
      </c>
      <c r="T19" s="46">
        <v>190.407411</v>
      </c>
      <c r="U19" s="46">
        <v>2.472334</v>
      </c>
      <c r="V19" s="46">
        <v>2.670185</v>
      </c>
      <c r="W19" s="46">
        <v>0</v>
      </c>
      <c r="X19" s="46">
        <v>11.237412000000001</v>
      </c>
      <c r="Y19" s="46">
        <v>0</v>
      </c>
      <c r="Z19" s="46">
        <v>218.95224999999999</v>
      </c>
      <c r="AA19" s="46">
        <v>0</v>
      </c>
      <c r="AB19" s="46">
        <v>0</v>
      </c>
      <c r="AC19" s="46">
        <v>146.79248200000001</v>
      </c>
      <c r="AD19" s="46">
        <v>457.74728499999998</v>
      </c>
      <c r="AE19" s="46">
        <v>10.474648</v>
      </c>
      <c r="AF19" s="46">
        <v>1274.6014729999999</v>
      </c>
      <c r="AG19" s="46">
        <v>910.08140800000001</v>
      </c>
      <c r="AH19" s="46">
        <v>16.925920000000001</v>
      </c>
      <c r="AI19" s="46">
        <v>0</v>
      </c>
      <c r="AJ19" s="46">
        <v>491.58812799999998</v>
      </c>
      <c r="AK19" s="46">
        <v>345.03282300000001</v>
      </c>
      <c r="AL19" s="46">
        <v>621.77015600000004</v>
      </c>
      <c r="AM19" s="46">
        <v>269.47440799999998</v>
      </c>
      <c r="AN19" s="46">
        <v>23.381971</v>
      </c>
      <c r="AO19" s="46">
        <v>340.94667500000003</v>
      </c>
      <c r="AP19" s="46">
        <v>1361.7547500000001</v>
      </c>
      <c r="AQ19" s="46">
        <f>+Mensuelle!DU19+Mensuelle!DV19+Mensuelle!DW19</f>
        <v>226.75451899999999</v>
      </c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</row>
    <row r="20" spans="1:847" s="27" customFormat="1" x14ac:dyDescent="0.35">
      <c r="A20" s="31" t="s">
        <v>11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6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196.84322499999999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f>+Mensuelle!DU20+Mensuelle!DV20+Mensuelle!DW20</f>
        <v>0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</row>
    <row r="21" spans="1:847" s="27" customFormat="1" x14ac:dyDescent="0.35">
      <c r="A21" s="31" t="s">
        <v>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6">
        <v>0</v>
      </c>
      <c r="K21" s="47">
        <v>25.034192000000001</v>
      </c>
      <c r="L21" s="47">
        <v>534.048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1.5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3.0800350000000001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f>+Mensuelle!DU21+Mensuelle!DV21+Mensuelle!DW21</f>
        <v>0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</row>
    <row r="22" spans="1:847" s="27" customFormat="1" x14ac:dyDescent="0.35">
      <c r="A22" s="31" t="s">
        <v>13</v>
      </c>
      <c r="B22" s="46">
        <v>6.6881170000000001</v>
      </c>
      <c r="C22" s="46">
        <v>3.9415420000000001</v>
      </c>
      <c r="D22" s="46">
        <v>420.76915600000001</v>
      </c>
      <c r="E22" s="46">
        <v>357.38409799999999</v>
      </c>
      <c r="F22" s="46">
        <v>0</v>
      </c>
      <c r="G22" s="46">
        <v>0</v>
      </c>
      <c r="H22" s="46">
        <v>212.46545900000001</v>
      </c>
      <c r="I22" s="46">
        <v>0.42408600000000002</v>
      </c>
      <c r="J22" s="46">
        <v>0.92195899999999997</v>
      </c>
      <c r="K22" s="46">
        <v>0.865927</v>
      </c>
      <c r="L22" s="46">
        <v>380.87920699999995</v>
      </c>
      <c r="M22" s="46">
        <v>80.611844000000005</v>
      </c>
      <c r="N22" s="46">
        <v>0</v>
      </c>
      <c r="O22" s="46">
        <v>27.6</v>
      </c>
      <c r="P22" s="46">
        <v>113.7</v>
      </c>
      <c r="Q22" s="46">
        <v>208.8</v>
      </c>
      <c r="R22" s="46">
        <v>91.394786999999994</v>
      </c>
      <c r="S22" s="46">
        <v>3.0097849999999999</v>
      </c>
      <c r="T22" s="46">
        <v>3.093302</v>
      </c>
      <c r="U22" s="46">
        <v>118.628129</v>
      </c>
      <c r="V22" s="46">
        <v>4.5613349999999997</v>
      </c>
      <c r="W22" s="46">
        <v>0</v>
      </c>
      <c r="X22" s="46">
        <v>14.426017999999999</v>
      </c>
      <c r="Y22" s="46">
        <v>401.4623289999995</v>
      </c>
      <c r="Z22" s="46">
        <v>3.9260959999999998</v>
      </c>
      <c r="AA22" s="46">
        <v>64.256773999999993</v>
      </c>
      <c r="AB22" s="46">
        <v>0</v>
      </c>
      <c r="AC22" s="46">
        <v>0</v>
      </c>
      <c r="AD22" s="46">
        <v>0</v>
      </c>
      <c r="AE22" s="46">
        <v>0</v>
      </c>
      <c r="AF22" s="46">
        <v>7.6516000000000002</v>
      </c>
      <c r="AG22" s="46">
        <v>15.733779</v>
      </c>
      <c r="AH22" s="46">
        <v>0</v>
      </c>
      <c r="AI22" s="46">
        <v>209.52981500000001</v>
      </c>
      <c r="AJ22" s="46">
        <v>0</v>
      </c>
      <c r="AK22" s="46">
        <v>28.2273</v>
      </c>
      <c r="AL22" s="46">
        <v>0</v>
      </c>
      <c r="AM22" s="46">
        <v>0</v>
      </c>
      <c r="AN22" s="46">
        <v>0</v>
      </c>
      <c r="AO22" s="46">
        <v>61.471097999999984</v>
      </c>
      <c r="AP22" s="46">
        <v>6.1833000000005995</v>
      </c>
      <c r="AQ22" s="46">
        <f>+Mensuelle!DU22+Mensuelle!DV22+Mensuelle!DW22</f>
        <v>9.6673399999999994</v>
      </c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</row>
    <row r="23" spans="1:847" s="27" customFormat="1" x14ac:dyDescent="0.35">
      <c r="A23" s="28" t="s">
        <v>14</v>
      </c>
      <c r="B23" s="45">
        <v>5670.9656211500005</v>
      </c>
      <c r="C23" s="45">
        <v>4072.8793641499997</v>
      </c>
      <c r="D23" s="45">
        <v>17712.075272450002</v>
      </c>
      <c r="E23" s="45">
        <v>17338.884610449721</v>
      </c>
      <c r="F23" s="45">
        <v>10004.90654112117</v>
      </c>
      <c r="G23" s="45">
        <v>2810.3983887999993</v>
      </c>
      <c r="H23" s="45">
        <v>14754.9390747</v>
      </c>
      <c r="I23" s="45">
        <v>16441.300243199999</v>
      </c>
      <c r="J23" s="45">
        <v>6299.4336004800007</v>
      </c>
      <c r="K23" s="45">
        <v>1999.1208950499999</v>
      </c>
      <c r="L23" s="45">
        <v>7152.1196830500003</v>
      </c>
      <c r="M23" s="45">
        <v>9233.2555516500015</v>
      </c>
      <c r="N23" s="45">
        <v>5734.2</v>
      </c>
      <c r="O23" s="45">
        <v>2556</v>
      </c>
      <c r="P23" s="45">
        <v>8145.7000000000007</v>
      </c>
      <c r="Q23" s="45">
        <v>9592.4000000000015</v>
      </c>
      <c r="R23" s="45">
        <v>7742.2092792000003</v>
      </c>
      <c r="S23" s="45">
        <v>6926.8860467499999</v>
      </c>
      <c r="T23" s="45">
        <v>7706.7953034500006</v>
      </c>
      <c r="U23" s="45">
        <v>5107.4895199500006</v>
      </c>
      <c r="V23" s="45">
        <v>4192.31696715</v>
      </c>
      <c r="W23" s="45">
        <v>1339.0735924500002</v>
      </c>
      <c r="X23" s="45">
        <v>6334.3571871000004</v>
      </c>
      <c r="Y23" s="45">
        <v>9215.5257846000022</v>
      </c>
      <c r="Z23" s="45">
        <v>3154.7802216999999</v>
      </c>
      <c r="AA23" s="45">
        <v>1520.2912120999999</v>
      </c>
      <c r="AB23" s="45">
        <v>2098.9379543999999</v>
      </c>
      <c r="AC23" s="45">
        <v>6741.2839281500001</v>
      </c>
      <c r="AD23" s="45">
        <v>2735.7059709999999</v>
      </c>
      <c r="AE23" s="45">
        <v>2066.1215882500001</v>
      </c>
      <c r="AF23" s="45">
        <v>5403.2082669499996</v>
      </c>
      <c r="AG23" s="45">
        <v>38647.540708084947</v>
      </c>
      <c r="AH23" s="45">
        <v>21224.081745811447</v>
      </c>
      <c r="AI23" s="45">
        <v>2184.1691711218718</v>
      </c>
      <c r="AJ23" s="45">
        <v>3806.506974617017</v>
      </c>
      <c r="AK23" s="45">
        <v>15231.623960253211</v>
      </c>
      <c r="AL23" s="45">
        <v>11568.098094388297</v>
      </c>
      <c r="AM23" s="45">
        <v>3231.6712696225654</v>
      </c>
      <c r="AN23" s="45">
        <v>5130.7412580070531</v>
      </c>
      <c r="AO23" s="45">
        <v>13996.673925585088</v>
      </c>
      <c r="AP23" s="45">
        <v>17109.150318577183</v>
      </c>
      <c r="AQ23" s="45">
        <f>+Mensuelle!DU23+Mensuelle!DV23+Mensuelle!DW23</f>
        <v>15239.455305668158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</row>
    <row r="24" spans="1:847" s="27" customFormat="1" x14ac:dyDescent="0.35">
      <c r="A24" s="31" t="s">
        <v>15</v>
      </c>
      <c r="B24" s="46">
        <v>3652.0567430000001</v>
      </c>
      <c r="C24" s="46">
        <v>1648.4400009999999</v>
      </c>
      <c r="D24" s="46">
        <v>14977.0678205</v>
      </c>
      <c r="E24" s="46">
        <v>15548.238940000001</v>
      </c>
      <c r="F24" s="46">
        <v>8147.1349399999999</v>
      </c>
      <c r="G24" s="46">
        <v>1126.3183879999999</v>
      </c>
      <c r="H24" s="46">
        <v>11584.435528</v>
      </c>
      <c r="I24" s="46">
        <v>15490.573946</v>
      </c>
      <c r="J24" s="46">
        <v>4529.145563</v>
      </c>
      <c r="K24" s="46">
        <v>0</v>
      </c>
      <c r="L24" s="46">
        <v>4338.9980660000001</v>
      </c>
      <c r="M24" s="46">
        <v>6414.5359340000005</v>
      </c>
      <c r="N24" s="46">
        <v>3695</v>
      </c>
      <c r="O24" s="46">
        <v>516.1</v>
      </c>
      <c r="P24" s="46">
        <v>5711.5999999999995</v>
      </c>
      <c r="Q24" s="46">
        <v>6961.7000000000007</v>
      </c>
      <c r="R24" s="46">
        <v>5158.1831280000006</v>
      </c>
      <c r="S24" s="46">
        <v>5167.2478489999994</v>
      </c>
      <c r="T24" s="46">
        <v>5731.7008930000002</v>
      </c>
      <c r="U24" s="46">
        <v>2985.422004</v>
      </c>
      <c r="V24" s="46">
        <v>2553.9660159999999</v>
      </c>
      <c r="W24" s="46">
        <v>3.6804999999999999</v>
      </c>
      <c r="X24" s="46">
        <v>4904.162096</v>
      </c>
      <c r="Y24" s="46">
        <v>7890.7872750000006</v>
      </c>
      <c r="Z24" s="46">
        <v>1704.3088769999999</v>
      </c>
      <c r="AA24" s="46">
        <v>265.33849400000003</v>
      </c>
      <c r="AB24" s="46">
        <v>297.30558299999996</v>
      </c>
      <c r="AC24" s="46">
        <v>4621.521213</v>
      </c>
      <c r="AD24" s="46">
        <v>678.50253900000007</v>
      </c>
      <c r="AE24" s="46">
        <v>33.652374000000002</v>
      </c>
      <c r="AF24" s="46">
        <v>3493.2917719999996</v>
      </c>
      <c r="AG24" s="46">
        <v>35849.065039000001</v>
      </c>
      <c r="AH24" s="46">
        <v>19985.674102000001</v>
      </c>
      <c r="AI24" s="46">
        <v>1736.8423189999999</v>
      </c>
      <c r="AJ24" s="46">
        <v>3214.040043</v>
      </c>
      <c r="AK24" s="46">
        <v>13722.495158000002</v>
      </c>
      <c r="AL24" s="46">
        <v>10419.667498999999</v>
      </c>
      <c r="AM24" s="46">
        <v>1687.7183869999999</v>
      </c>
      <c r="AN24" s="46">
        <v>4308.2882140000002</v>
      </c>
      <c r="AO24" s="46">
        <v>11081.04667</v>
      </c>
      <c r="AP24" s="46">
        <v>15118.626295</v>
      </c>
      <c r="AQ24" s="46">
        <f>+Mensuelle!DU24+Mensuelle!DV24+Mensuelle!DW24</f>
        <v>13045.863073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</row>
    <row r="25" spans="1:847" s="27" customFormat="1" x14ac:dyDescent="0.35">
      <c r="A25" s="31" t="s">
        <v>12</v>
      </c>
      <c r="B25" s="46">
        <v>2018.90887815</v>
      </c>
      <c r="C25" s="46">
        <v>2418.9741651499999</v>
      </c>
      <c r="D25" s="46">
        <v>2735.0074519499999</v>
      </c>
      <c r="E25" s="46">
        <v>1790.6456704497205</v>
      </c>
      <c r="F25" s="46">
        <v>1857.7716011211699</v>
      </c>
      <c r="G25" s="46">
        <v>1684.0800007999997</v>
      </c>
      <c r="H25" s="46">
        <v>3170.5035466999998</v>
      </c>
      <c r="I25" s="46">
        <v>950.72629719999998</v>
      </c>
      <c r="J25" s="46">
        <v>1770.2880374800002</v>
      </c>
      <c r="K25" s="46">
        <v>1999.1208950499999</v>
      </c>
      <c r="L25" s="46">
        <v>2608.55162905</v>
      </c>
      <c r="M25" s="46">
        <v>2083.6326127500001</v>
      </c>
      <c r="N25" s="46">
        <v>2039.2</v>
      </c>
      <c r="O25" s="46">
        <v>1950.4</v>
      </c>
      <c r="P25" s="46">
        <v>2046.2000000000003</v>
      </c>
      <c r="Q25" s="46">
        <v>2110.6</v>
      </c>
      <c r="R25" s="46">
        <v>1701.3438041999998</v>
      </c>
      <c r="S25" s="46">
        <v>1759.63819775</v>
      </c>
      <c r="T25" s="46">
        <v>1694.70672345</v>
      </c>
      <c r="U25" s="46">
        <v>2078.49661595</v>
      </c>
      <c r="V25" s="46">
        <v>1557.32465815</v>
      </c>
      <c r="W25" s="46">
        <v>1321.0824424500001</v>
      </c>
      <c r="X25" s="46">
        <v>1364.0911971</v>
      </c>
      <c r="Y25" s="46">
        <v>1015.4220465999999</v>
      </c>
      <c r="Z25" s="46">
        <v>1450.2741317</v>
      </c>
      <c r="AA25" s="46">
        <v>1254.9527180999999</v>
      </c>
      <c r="AB25" s="46">
        <v>1784.7147713999998</v>
      </c>
      <c r="AC25" s="46">
        <v>1612.4452101500001</v>
      </c>
      <c r="AD25" s="46">
        <v>1986.0368699999999</v>
      </c>
      <c r="AE25" s="46">
        <v>2032.4692142500001</v>
      </c>
      <c r="AF25" s="46">
        <v>1738.8609349500002</v>
      </c>
      <c r="AG25" s="46">
        <v>2791.80038108495</v>
      </c>
      <c r="AH25" s="46">
        <v>1042.1166702049054</v>
      </c>
      <c r="AI25" s="46">
        <v>191.7115080522307</v>
      </c>
      <c r="AJ25" s="46">
        <v>146.96406026443583</v>
      </c>
      <c r="AK25" s="46">
        <v>911.96623667994788</v>
      </c>
      <c r="AL25" s="46">
        <v>955.12578945212715</v>
      </c>
      <c r="AM25" s="46">
        <v>502.04251026681374</v>
      </c>
      <c r="AN25" s="46">
        <v>137.80228414587975</v>
      </c>
      <c r="AO25" s="46">
        <v>1046.0295035364657</v>
      </c>
      <c r="AP25" s="46">
        <v>1468.9733263902201</v>
      </c>
      <c r="AQ25" s="46">
        <f>+Mensuelle!DU25+Mensuelle!DV25+Mensuelle!DW25</f>
        <v>1548.746405286354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</row>
    <row r="26" spans="1:847" s="27" customFormat="1" x14ac:dyDescent="0.35">
      <c r="A26" s="31" t="s">
        <v>16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6">
        <v>0</v>
      </c>
      <c r="K26" s="47">
        <v>0</v>
      </c>
      <c r="L26" s="47">
        <v>204.569988</v>
      </c>
      <c r="M26" s="47">
        <v>105.113873</v>
      </c>
      <c r="N26" s="47">
        <v>0</v>
      </c>
      <c r="O26" s="47">
        <v>20.8</v>
      </c>
      <c r="P26" s="47">
        <v>75.8</v>
      </c>
      <c r="Q26" s="47">
        <v>497.5</v>
      </c>
      <c r="R26" s="46">
        <v>18.474978</v>
      </c>
      <c r="S26" s="46">
        <v>0</v>
      </c>
      <c r="T26" s="46">
        <v>0</v>
      </c>
      <c r="U26" s="46">
        <v>0</v>
      </c>
      <c r="V26" s="46">
        <v>0</v>
      </c>
      <c r="W26" s="46">
        <v>14.310650000000001</v>
      </c>
      <c r="X26" s="46">
        <v>22.303823999999999</v>
      </c>
      <c r="Y26" s="46">
        <v>2.2679689999999999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196.29097360654038</v>
      </c>
      <c r="AI26" s="46">
        <v>255.61534406964094</v>
      </c>
      <c r="AJ26" s="46">
        <v>445.50287135258111</v>
      </c>
      <c r="AK26" s="46">
        <v>176.48688757326391</v>
      </c>
      <c r="AL26" s="46">
        <v>192.95796193616957</v>
      </c>
      <c r="AM26" s="46">
        <v>184.09711635575155</v>
      </c>
      <c r="AN26" s="46">
        <v>499.78504686117299</v>
      </c>
      <c r="AO26" s="46">
        <v>122.13027404862089</v>
      </c>
      <c r="AP26" s="46">
        <v>521.55069718696018</v>
      </c>
      <c r="AQ26" s="46">
        <f>+Mensuelle!DU26+Mensuelle!DV26+Mensuelle!DW26</f>
        <v>158.19145238180565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</row>
    <row r="27" spans="1:847" s="27" customFormat="1" x14ac:dyDescent="0.35">
      <c r="A27" s="31" t="s">
        <v>18</v>
      </c>
      <c r="B27" s="47">
        <v>0</v>
      </c>
      <c r="C27" s="47">
        <v>5.465198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6">
        <v>0</v>
      </c>
      <c r="K27" s="47">
        <v>0</v>
      </c>
      <c r="L27" s="47">
        <v>0</v>
      </c>
      <c r="M27" s="47">
        <v>629.9731319</v>
      </c>
      <c r="N27" s="47">
        <v>0</v>
      </c>
      <c r="O27" s="47">
        <v>68.7</v>
      </c>
      <c r="P27" s="47">
        <v>312.10000000000002</v>
      </c>
      <c r="Q27" s="47">
        <v>22.6</v>
      </c>
      <c r="R27" s="46">
        <v>864.20736899999997</v>
      </c>
      <c r="S27" s="46">
        <v>0</v>
      </c>
      <c r="T27" s="46">
        <v>280.38768700000003</v>
      </c>
      <c r="U27" s="46">
        <v>43.570900000000002</v>
      </c>
      <c r="V27" s="46">
        <v>81.026292999999995</v>
      </c>
      <c r="W27" s="46">
        <v>0</v>
      </c>
      <c r="X27" s="46">
        <v>43.800069999999998</v>
      </c>
      <c r="Y27" s="46">
        <v>307.04849400000012</v>
      </c>
      <c r="Z27" s="46">
        <v>0.197213</v>
      </c>
      <c r="AA27" s="46">
        <v>0</v>
      </c>
      <c r="AB27" s="46">
        <v>16.9176</v>
      </c>
      <c r="AC27" s="46">
        <v>507.31750500000004</v>
      </c>
      <c r="AD27" s="46">
        <v>71.166561999999999</v>
      </c>
      <c r="AE27" s="46">
        <v>0</v>
      </c>
      <c r="AF27" s="46">
        <v>171.05556000000001</v>
      </c>
      <c r="AG27" s="46">
        <v>6.6752880000000001</v>
      </c>
      <c r="AH27" s="46">
        <v>0</v>
      </c>
      <c r="AI27" s="46">
        <v>0</v>
      </c>
      <c r="AJ27" s="46">
        <v>0</v>
      </c>
      <c r="AK27" s="46">
        <v>420.67567799999995</v>
      </c>
      <c r="AL27" s="46">
        <v>0.34684399999969173</v>
      </c>
      <c r="AM27" s="46">
        <v>857.81325600000014</v>
      </c>
      <c r="AN27" s="46">
        <v>184.865713</v>
      </c>
      <c r="AO27" s="46">
        <v>1747.467478</v>
      </c>
      <c r="AP27" s="46">
        <v>0</v>
      </c>
      <c r="AQ27" s="46">
        <f>+Mensuelle!DU27+Mensuelle!DV27+Mensuelle!DW27</f>
        <v>486.65437500000002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</row>
    <row r="28" spans="1:847" s="27" customFormat="1" x14ac:dyDescent="0.35">
      <c r="A28" s="28" t="s">
        <v>19</v>
      </c>
      <c r="B28" s="45">
        <v>13892.697727600002</v>
      </c>
      <c r="C28" s="45">
        <v>11535.790519599999</v>
      </c>
      <c r="D28" s="45">
        <v>11832.069618289999</v>
      </c>
      <c r="E28" s="45">
        <v>11813.698289798882</v>
      </c>
      <c r="F28" s="45">
        <v>13207.905332484683</v>
      </c>
      <c r="G28" s="45">
        <v>10793.32806733</v>
      </c>
      <c r="H28" s="45">
        <v>14931.983294800004</v>
      </c>
      <c r="I28" s="45">
        <v>16995.041889799992</v>
      </c>
      <c r="J28" s="45">
        <v>21224.161231050002</v>
      </c>
      <c r="K28" s="45">
        <v>24754.296169200003</v>
      </c>
      <c r="L28" s="45">
        <v>29882.793924199999</v>
      </c>
      <c r="M28" s="45">
        <v>71058.631101600011</v>
      </c>
      <c r="N28" s="45">
        <v>71743.959700000007</v>
      </c>
      <c r="O28" s="45">
        <v>29839.8</v>
      </c>
      <c r="P28" s="45">
        <v>23017.4</v>
      </c>
      <c r="Q28" s="45">
        <v>36597.699999999997</v>
      </c>
      <c r="R28" s="45">
        <v>24081.0501368</v>
      </c>
      <c r="S28" s="45">
        <v>62462.3743769504</v>
      </c>
      <c r="T28" s="45">
        <v>67314.216919729995</v>
      </c>
      <c r="U28" s="45">
        <v>28914.512836799997</v>
      </c>
      <c r="V28" s="45">
        <v>16414.246062599999</v>
      </c>
      <c r="W28" s="45">
        <v>8759.5527298000015</v>
      </c>
      <c r="X28" s="45">
        <v>98356.63346278001</v>
      </c>
      <c r="Y28" s="45">
        <v>13715.573659400001</v>
      </c>
      <c r="Z28" s="45">
        <v>16945.525141799997</v>
      </c>
      <c r="AA28" s="45">
        <v>9402.3885384000005</v>
      </c>
      <c r="AB28" s="45">
        <v>12521.062467599999</v>
      </c>
      <c r="AC28" s="45">
        <v>94906.470176128001</v>
      </c>
      <c r="AD28" s="45">
        <v>67458.384097091999</v>
      </c>
      <c r="AE28" s="45">
        <v>11132.038199999999</v>
      </c>
      <c r="AF28" s="45">
        <v>12099.8384298</v>
      </c>
      <c r="AG28" s="45">
        <v>66268.067293339802</v>
      </c>
      <c r="AH28" s="45">
        <v>15698.463268345793</v>
      </c>
      <c r="AI28" s="45">
        <v>15740.917668564747</v>
      </c>
      <c r="AJ28" s="45">
        <v>105079.49035830559</v>
      </c>
      <c r="AK28" s="45">
        <v>115127.83596156949</v>
      </c>
      <c r="AL28" s="45">
        <v>22901.392958565608</v>
      </c>
      <c r="AM28" s="45">
        <v>29169.308138776552</v>
      </c>
      <c r="AN28" s="45">
        <v>24143.963601640171</v>
      </c>
      <c r="AO28" s="45">
        <v>118384.27844977951</v>
      </c>
      <c r="AP28" s="45">
        <v>156520.1395909022</v>
      </c>
      <c r="AQ28" s="45">
        <f>+Mensuelle!DU28+Mensuelle!DV28+Mensuelle!DW28</f>
        <v>120352.19297202611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</row>
    <row r="29" spans="1:847" s="27" customFormat="1" x14ac:dyDescent="0.35">
      <c r="A29" s="31" t="s">
        <v>20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6">
        <v>0</v>
      </c>
      <c r="K29" s="47">
        <v>0</v>
      </c>
      <c r="L29" s="47">
        <v>0</v>
      </c>
      <c r="M29" s="47">
        <v>34.157556</v>
      </c>
      <c r="N29" s="47">
        <v>1.4</v>
      </c>
      <c r="O29" s="47">
        <v>20</v>
      </c>
      <c r="P29" s="47">
        <v>0</v>
      </c>
      <c r="Q29" s="47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86.762150000000005</v>
      </c>
      <c r="Z29" s="46">
        <v>0</v>
      </c>
      <c r="AA29" s="46">
        <v>9.9640000000000004</v>
      </c>
      <c r="AB29" s="46">
        <v>0</v>
      </c>
      <c r="AC29" s="46">
        <v>65.947492999999994</v>
      </c>
      <c r="AD29" s="46">
        <v>0</v>
      </c>
      <c r="AE29" s="46">
        <v>14.52</v>
      </c>
      <c r="AF29" s="46">
        <v>0</v>
      </c>
      <c r="AG29" s="46">
        <v>190.77478500000001</v>
      </c>
      <c r="AH29" s="46">
        <v>0</v>
      </c>
      <c r="AI29" s="46">
        <v>0</v>
      </c>
      <c r="AJ29" s="46">
        <v>5.1464559999999997</v>
      </c>
      <c r="AK29" s="46">
        <v>147.815</v>
      </c>
      <c r="AL29" s="46">
        <v>0</v>
      </c>
      <c r="AM29" s="46">
        <v>0</v>
      </c>
      <c r="AN29" s="46">
        <v>0</v>
      </c>
      <c r="AO29" s="46">
        <v>0</v>
      </c>
      <c r="AP29" s="46">
        <v>7.0365820000000001</v>
      </c>
      <c r="AQ29" s="46">
        <f>+Mensuelle!DU29+Mensuelle!DV29+Mensuelle!DW29</f>
        <v>0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</row>
    <row r="30" spans="1:847" s="27" customFormat="1" x14ac:dyDescent="0.35">
      <c r="A30" s="31" t="s">
        <v>21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87.670946000000001</v>
      </c>
      <c r="H30" s="47">
        <v>0</v>
      </c>
      <c r="I30" s="47">
        <v>0</v>
      </c>
      <c r="J30" s="46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2.7</v>
      </c>
      <c r="Q30" s="47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3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f>+Mensuelle!DU30+Mensuelle!DV30+Mensuelle!DW30</f>
        <v>0</v>
      </c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</row>
    <row r="31" spans="1:847" s="27" customFormat="1" x14ac:dyDescent="0.35">
      <c r="A31" s="31" t="s">
        <v>22</v>
      </c>
      <c r="B31" s="47">
        <v>0</v>
      </c>
      <c r="C31" s="47">
        <v>0</v>
      </c>
      <c r="D31" s="47">
        <v>0</v>
      </c>
      <c r="E31" s="47">
        <v>154.744832</v>
      </c>
      <c r="F31" s="47">
        <v>99.770160000000004</v>
      </c>
      <c r="G31" s="47">
        <v>0</v>
      </c>
      <c r="H31" s="47">
        <v>0</v>
      </c>
      <c r="I31" s="47">
        <v>37.128194000000001</v>
      </c>
      <c r="J31" s="46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6">
        <v>0</v>
      </c>
      <c r="S31" s="46">
        <v>78.506518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100.362509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f>+Mensuelle!DU31+Mensuelle!DV31+Mensuelle!DW31</f>
        <v>0</v>
      </c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</row>
    <row r="32" spans="1:847" s="27" customFormat="1" x14ac:dyDescent="0.35">
      <c r="A32" s="31" t="s">
        <v>23</v>
      </c>
      <c r="B32" s="46">
        <v>14.048384</v>
      </c>
      <c r="C32" s="46">
        <v>7.5564929999999997</v>
      </c>
      <c r="D32" s="46">
        <v>0</v>
      </c>
      <c r="E32" s="46">
        <v>166.82620199999999</v>
      </c>
      <c r="F32" s="46">
        <v>0</v>
      </c>
      <c r="G32" s="46">
        <v>0</v>
      </c>
      <c r="H32" s="46">
        <v>0</v>
      </c>
      <c r="I32" s="46">
        <v>114.333431</v>
      </c>
      <c r="J32" s="46">
        <v>0</v>
      </c>
      <c r="K32" s="46">
        <v>70.186723000000001</v>
      </c>
      <c r="L32" s="46">
        <v>0.279721</v>
      </c>
      <c r="M32" s="46">
        <v>10.26308</v>
      </c>
      <c r="N32" s="46">
        <v>329.1</v>
      </c>
      <c r="O32" s="46">
        <v>208.3</v>
      </c>
      <c r="P32" s="46">
        <v>197.4</v>
      </c>
      <c r="Q32" s="46">
        <v>19.100000000000001</v>
      </c>
      <c r="R32" s="46">
        <v>0</v>
      </c>
      <c r="S32" s="46">
        <v>0</v>
      </c>
      <c r="T32" s="46">
        <v>6.4334920000000002</v>
      </c>
      <c r="U32" s="46">
        <v>70.314470999999998</v>
      </c>
      <c r="V32" s="46">
        <v>0</v>
      </c>
      <c r="W32" s="46">
        <v>0</v>
      </c>
      <c r="X32" s="46">
        <v>0</v>
      </c>
      <c r="Y32" s="46">
        <v>0</v>
      </c>
      <c r="Z32" s="46">
        <v>9.8493709999999997</v>
      </c>
      <c r="AA32" s="46">
        <v>0</v>
      </c>
      <c r="AB32" s="46">
        <v>0</v>
      </c>
      <c r="AC32" s="46">
        <v>5.5569639999999998</v>
      </c>
      <c r="AD32" s="46">
        <v>0</v>
      </c>
      <c r="AE32" s="46">
        <v>0</v>
      </c>
      <c r="AF32" s="46">
        <v>0</v>
      </c>
      <c r="AG32" s="46">
        <v>139.32832500000001</v>
      </c>
      <c r="AH32" s="46">
        <v>0</v>
      </c>
      <c r="AI32" s="46">
        <v>9.9539019999999994</v>
      </c>
      <c r="AJ32" s="46">
        <v>2.3267440000000001</v>
      </c>
      <c r="AK32" s="46">
        <v>0</v>
      </c>
      <c r="AL32" s="46">
        <v>13.357689999999998</v>
      </c>
      <c r="AM32" s="46">
        <v>14.70987</v>
      </c>
      <c r="AN32" s="46">
        <v>26.84517</v>
      </c>
      <c r="AO32" s="46">
        <v>6.0520430000000003</v>
      </c>
      <c r="AP32" s="46">
        <v>0</v>
      </c>
      <c r="AQ32" s="46">
        <f>+Mensuelle!DU32+Mensuelle!DV32+Mensuelle!DW32</f>
        <v>363.67173700000001</v>
      </c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</row>
    <row r="33" spans="1:847" s="27" customFormat="1" x14ac:dyDescent="0.35">
      <c r="A33" s="31" t="s">
        <v>24</v>
      </c>
      <c r="B33" s="46">
        <v>52.629593</v>
      </c>
      <c r="C33" s="46">
        <v>644.5229720000001</v>
      </c>
      <c r="D33" s="46">
        <v>13.763233510000001</v>
      </c>
      <c r="E33" s="46">
        <v>24.234588000000002</v>
      </c>
      <c r="F33" s="46">
        <v>0</v>
      </c>
      <c r="G33" s="46">
        <v>14.425753</v>
      </c>
      <c r="H33" s="46">
        <v>0</v>
      </c>
      <c r="I33" s="46">
        <v>0</v>
      </c>
      <c r="J33" s="46">
        <v>0</v>
      </c>
      <c r="K33" s="46">
        <v>3.4481999999999999E-2</v>
      </c>
      <c r="L33" s="46">
        <v>0</v>
      </c>
      <c r="M33" s="46">
        <v>9.3843599999999991</v>
      </c>
      <c r="N33" s="46">
        <v>0</v>
      </c>
      <c r="O33" s="46">
        <v>0</v>
      </c>
      <c r="P33" s="46">
        <v>0</v>
      </c>
      <c r="Q33" s="46">
        <v>17.899999999999999</v>
      </c>
      <c r="R33" s="46">
        <v>0</v>
      </c>
      <c r="S33" s="46">
        <v>0</v>
      </c>
      <c r="T33" s="46">
        <v>0</v>
      </c>
      <c r="U33" s="46">
        <v>0</v>
      </c>
      <c r="V33" s="46">
        <v>2.7074929999999999</v>
      </c>
      <c r="W33" s="46">
        <v>0</v>
      </c>
      <c r="X33" s="46">
        <v>0</v>
      </c>
      <c r="Y33" s="46">
        <v>0</v>
      </c>
      <c r="Z33" s="46">
        <v>4.9829150000000002</v>
      </c>
      <c r="AA33" s="46">
        <v>0</v>
      </c>
      <c r="AB33" s="46">
        <v>5.367521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f>+Mensuelle!DU33+Mensuelle!DV33+Mensuelle!DW33</f>
        <v>0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</row>
    <row r="34" spans="1:847" s="27" customFormat="1" x14ac:dyDescent="0.35">
      <c r="A34" s="31" t="s">
        <v>25</v>
      </c>
      <c r="B34" s="46">
        <v>237.64495500000135</v>
      </c>
      <c r="C34" s="46">
        <v>233.78848499999862</v>
      </c>
      <c r="D34" s="46">
        <v>265.73726299999998</v>
      </c>
      <c r="E34" s="46">
        <v>552.07263599999999</v>
      </c>
      <c r="F34" s="46">
        <v>4789.4129920000032</v>
      </c>
      <c r="G34" s="46">
        <v>3037.1180809999992</v>
      </c>
      <c r="H34" s="46">
        <v>6636.4248890000035</v>
      </c>
      <c r="I34" s="46">
        <v>12087.342653999995</v>
      </c>
      <c r="J34" s="46">
        <v>13159.858248</v>
      </c>
      <c r="K34" s="46">
        <v>15411.851435</v>
      </c>
      <c r="L34" s="46">
        <v>16240.255539</v>
      </c>
      <c r="M34" s="46">
        <v>59307.430441000004</v>
      </c>
      <c r="N34" s="46">
        <v>52400.6</v>
      </c>
      <c r="O34" s="46">
        <v>18445.8</v>
      </c>
      <c r="P34" s="46">
        <v>13582.300000000001</v>
      </c>
      <c r="Q34" s="46">
        <v>24877.499999999996</v>
      </c>
      <c r="R34" s="46">
        <v>6624.6664610000007</v>
      </c>
      <c r="S34" s="46">
        <v>48195.623842950401</v>
      </c>
      <c r="T34" s="46">
        <v>59580.948921930001</v>
      </c>
      <c r="U34" s="46">
        <v>15683.633433999999</v>
      </c>
      <c r="V34" s="46">
        <v>4367.4011090000004</v>
      </c>
      <c r="W34" s="46">
        <v>1258.424178</v>
      </c>
      <c r="X34" s="46">
        <v>91123.599301380003</v>
      </c>
      <c r="Y34" s="46">
        <v>3465.3984759999998</v>
      </c>
      <c r="Z34" s="46">
        <v>4686.4711259999995</v>
      </c>
      <c r="AA34" s="46">
        <v>108.519569</v>
      </c>
      <c r="AB34" s="46">
        <v>361.29548200000005</v>
      </c>
      <c r="AC34" s="46">
        <v>84130.789858528005</v>
      </c>
      <c r="AD34" s="46">
        <v>57782.023797091999</v>
      </c>
      <c r="AE34" s="46">
        <v>751.81273099999999</v>
      </c>
      <c r="AF34" s="46">
        <v>2392.8184200000001</v>
      </c>
      <c r="AG34" s="46">
        <v>57620.73122400001</v>
      </c>
      <c r="AH34" s="46">
        <v>3127.839297</v>
      </c>
      <c r="AI34" s="46">
        <v>1620.7424159999998</v>
      </c>
      <c r="AJ34" s="46">
        <v>93527.983037509199</v>
      </c>
      <c r="AK34" s="46">
        <v>103546.4726119024</v>
      </c>
      <c r="AL34" s="46">
        <v>11682.461108666666</v>
      </c>
      <c r="AM34" s="46">
        <v>18971.717877999999</v>
      </c>
      <c r="AN34" s="46">
        <v>7169.2653851200002</v>
      </c>
      <c r="AO34" s="46">
        <v>102793.63004258341</v>
      </c>
      <c r="AP34" s="46">
        <v>135721.73451982069</v>
      </c>
      <c r="AQ34" s="46">
        <f>+Mensuelle!DU34+Mensuelle!DV34+Mensuelle!DW34</f>
        <v>108782.47590841238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</row>
    <row r="35" spans="1:847" s="27" customFormat="1" x14ac:dyDescent="0.35">
      <c r="A35" s="31" t="s">
        <v>26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6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f>+Mensuelle!DU35+Mensuelle!DV35+Mensuelle!DW35</f>
        <v>0</v>
      </c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</row>
    <row r="36" spans="1:847" s="27" customFormat="1" x14ac:dyDescent="0.35">
      <c r="A36" s="31" t="s">
        <v>27</v>
      </c>
      <c r="B36" s="46">
        <v>100.780372</v>
      </c>
      <c r="C36" s="46">
        <v>0</v>
      </c>
      <c r="D36" s="46">
        <v>156.28218447999998</v>
      </c>
      <c r="E36" s="46">
        <v>418.22800099999995</v>
      </c>
      <c r="F36" s="46">
        <v>0</v>
      </c>
      <c r="G36" s="46">
        <v>0</v>
      </c>
      <c r="H36" s="46">
        <v>5.0196889999999996</v>
      </c>
      <c r="I36" s="46">
        <v>199.36435799999998</v>
      </c>
      <c r="J36" s="46">
        <v>0</v>
      </c>
      <c r="K36" s="46">
        <v>0</v>
      </c>
      <c r="L36" s="46">
        <v>0</v>
      </c>
      <c r="M36" s="46">
        <v>318.07372399999997</v>
      </c>
      <c r="N36" s="46">
        <v>0</v>
      </c>
      <c r="O36" s="46">
        <v>0.4</v>
      </c>
      <c r="P36" s="46">
        <v>0.3</v>
      </c>
      <c r="Q36" s="46">
        <v>294.59999999999997</v>
      </c>
      <c r="R36" s="46">
        <v>0</v>
      </c>
      <c r="S36" s="46">
        <v>0</v>
      </c>
      <c r="T36" s="46">
        <v>14.239910999999999</v>
      </c>
      <c r="U36" s="46">
        <v>459.49779699999999</v>
      </c>
      <c r="V36" s="46">
        <v>0</v>
      </c>
      <c r="W36" s="46">
        <v>0</v>
      </c>
      <c r="X36" s="46">
        <v>17.803238</v>
      </c>
      <c r="Y36" s="46">
        <v>3.2942490000000002</v>
      </c>
      <c r="Z36" s="46">
        <v>0</v>
      </c>
      <c r="AA36" s="46">
        <v>0</v>
      </c>
      <c r="AB36" s="46">
        <v>119.286858</v>
      </c>
      <c r="AC36" s="46">
        <v>379.83846599999998</v>
      </c>
      <c r="AD36" s="46">
        <v>186.881945</v>
      </c>
      <c r="AE36" s="46">
        <v>0.32522400000000001</v>
      </c>
      <c r="AF36" s="46">
        <v>62.985379999999999</v>
      </c>
      <c r="AG36" s="46">
        <v>364.93917799999997</v>
      </c>
      <c r="AH36" s="46">
        <v>5.8242070000000004</v>
      </c>
      <c r="AI36" s="46">
        <v>0</v>
      </c>
      <c r="AJ36" s="46">
        <v>100.48279700000001</v>
      </c>
      <c r="AK36" s="46">
        <v>840.56888400000003</v>
      </c>
      <c r="AL36" s="46">
        <v>0</v>
      </c>
      <c r="AM36" s="46">
        <v>0</v>
      </c>
      <c r="AN36" s="46">
        <v>0</v>
      </c>
      <c r="AO36" s="46">
        <v>742.3894049999999</v>
      </c>
      <c r="AP36" s="46">
        <v>1731.5349389999999</v>
      </c>
      <c r="AQ36" s="46">
        <f>+Mensuelle!DU36+Mensuelle!DV36+Mensuelle!DW36</f>
        <v>683.55537600000002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</row>
    <row r="37" spans="1:847" s="27" customFormat="1" x14ac:dyDescent="0.35">
      <c r="A37" s="67" t="s">
        <v>83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>
        <v>0</v>
      </c>
      <c r="V37" s="46">
        <v>3839.1378451</v>
      </c>
      <c r="W37" s="46">
        <v>2661.8585952999997</v>
      </c>
      <c r="X37" s="46">
        <v>1634.9276794</v>
      </c>
      <c r="Y37" s="46">
        <v>2988.1855353999999</v>
      </c>
      <c r="Z37" s="46">
        <v>4389.0690207999996</v>
      </c>
      <c r="AA37" s="46">
        <v>3905.5264734000002</v>
      </c>
      <c r="AB37" s="46">
        <v>1195.0402016000003</v>
      </c>
      <c r="AC37" s="46">
        <v>2421.7595141000002</v>
      </c>
      <c r="AD37" s="46">
        <v>2913.5587209999999</v>
      </c>
      <c r="AE37" s="46">
        <v>1766.4786165</v>
      </c>
      <c r="AF37" s="46">
        <v>2470.9470933000002</v>
      </c>
      <c r="AG37" s="46">
        <v>1868.9699777233002</v>
      </c>
      <c r="AH37" s="46">
        <v>4330.1835846910735</v>
      </c>
      <c r="AI37" s="46">
        <v>5405.2638268785004</v>
      </c>
      <c r="AJ37" s="46">
        <v>3762.2987290833112</v>
      </c>
      <c r="AK37" s="46">
        <v>3523.9339928214613</v>
      </c>
      <c r="AL37" s="46">
        <v>3950.7372101933647</v>
      </c>
      <c r="AM37" s="46">
        <v>3943.7248846798539</v>
      </c>
      <c r="AN37" s="46">
        <v>3525.0537398376696</v>
      </c>
      <c r="AO37" s="46">
        <v>2655.312520573963</v>
      </c>
      <c r="AP37" s="46">
        <v>4608.9936520289457</v>
      </c>
      <c r="AQ37" s="46">
        <f>+Mensuelle!DU37+Mensuelle!DV37+Mensuelle!DW37</f>
        <v>4517.4959338865974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</row>
    <row r="38" spans="1:847" s="27" customFormat="1" x14ac:dyDescent="0.35">
      <c r="A38" s="31" t="s">
        <v>28</v>
      </c>
      <c r="B38" s="46">
        <v>6705.7470304999997</v>
      </c>
      <c r="C38" s="46">
        <v>8021.0965605000001</v>
      </c>
      <c r="D38" s="46">
        <v>7707.0237565000007</v>
      </c>
      <c r="E38" s="46">
        <v>4381.629481499067</v>
      </c>
      <c r="F38" s="46">
        <v>5860.9578304038996</v>
      </c>
      <c r="G38" s="46">
        <v>5572.9919960000007</v>
      </c>
      <c r="H38" s="46">
        <v>5139.0245190000005</v>
      </c>
      <c r="I38" s="46">
        <v>2552.1967340000001</v>
      </c>
      <c r="J38" s="46">
        <v>5901.8200199500006</v>
      </c>
      <c r="K38" s="46">
        <v>6663.7363175</v>
      </c>
      <c r="L38" s="46">
        <v>6597.0835235000004</v>
      </c>
      <c r="M38" s="46">
        <v>5185.1437855000004</v>
      </c>
      <c r="N38" s="46">
        <v>7009.7000000000007</v>
      </c>
      <c r="O38" s="46">
        <v>6624</v>
      </c>
      <c r="P38" s="46">
        <v>5742.4</v>
      </c>
      <c r="Q38" s="46">
        <v>4064.6</v>
      </c>
      <c r="R38" s="46">
        <v>5055.9273140000005</v>
      </c>
      <c r="S38" s="46">
        <v>6317.7971925000002</v>
      </c>
      <c r="T38" s="46">
        <v>5098.1029115000001</v>
      </c>
      <c r="U38" s="46">
        <v>4121.5449664999996</v>
      </c>
      <c r="V38" s="46">
        <v>4962.3228005000001</v>
      </c>
      <c r="W38" s="46">
        <v>4403.6081415000008</v>
      </c>
      <c r="X38" s="46">
        <v>4546.9706569999998</v>
      </c>
      <c r="Y38" s="46">
        <v>3375.83016</v>
      </c>
      <c r="Z38" s="46">
        <v>4942.2566320000005</v>
      </c>
      <c r="AA38" s="46">
        <v>4183.1757269999998</v>
      </c>
      <c r="AB38" s="46">
        <v>5949.0492379999996</v>
      </c>
      <c r="AC38" s="46">
        <v>5135.3324904999999</v>
      </c>
      <c r="AD38" s="46">
        <v>4703.9327699999994</v>
      </c>
      <c r="AE38" s="46">
        <v>5112.0827874999995</v>
      </c>
      <c r="AF38" s="46">
        <v>5796.2031164999999</v>
      </c>
      <c r="AG38" s="46">
        <v>5025.7229436164998</v>
      </c>
      <c r="AH38" s="46">
        <v>1527.0719733916696</v>
      </c>
      <c r="AI38" s="46">
        <v>1988.5938753355442</v>
      </c>
      <c r="AJ38" s="46">
        <v>1524.4355078396161</v>
      </c>
      <c r="AK38" s="46">
        <v>1414.0362461886</v>
      </c>
      <c r="AL38" s="46">
        <v>1501.1423617783871</v>
      </c>
      <c r="AM38" s="46">
        <v>1432.2082243710779</v>
      </c>
      <c r="AN38" s="46">
        <v>1429.4018186174103</v>
      </c>
      <c r="AO38" s="46">
        <v>950.12885807031671</v>
      </c>
      <c r="AP38" s="46">
        <v>1443.5199901309286</v>
      </c>
      <c r="AQ38" s="46">
        <f>+Mensuelle!DU38+Mensuelle!DV38+Mensuelle!DW38</f>
        <v>1230.6716346855451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</row>
    <row r="39" spans="1:847" s="27" customFormat="1" x14ac:dyDescent="0.35">
      <c r="A39" s="31" t="s">
        <v>29</v>
      </c>
      <c r="B39" s="46">
        <v>1342.942247</v>
      </c>
      <c r="C39" s="46">
        <v>985.02901600000007</v>
      </c>
      <c r="D39" s="46">
        <v>773.76273249999986</v>
      </c>
      <c r="E39" s="46">
        <v>100.80540999999999</v>
      </c>
      <c r="F39" s="46">
        <v>69.853555999999998</v>
      </c>
      <c r="G39" s="46">
        <v>693.40064400000006</v>
      </c>
      <c r="H39" s="46">
        <v>274.76643799999999</v>
      </c>
      <c r="I39" s="46">
        <v>806.10262499999999</v>
      </c>
      <c r="J39" s="46">
        <v>97.350316000000007</v>
      </c>
      <c r="K39" s="46">
        <v>309.32505200000003</v>
      </c>
      <c r="L39" s="46">
        <v>1138.465189</v>
      </c>
      <c r="M39" s="46">
        <v>2314.2994749999998</v>
      </c>
      <c r="N39" s="46">
        <v>4684</v>
      </c>
      <c r="O39" s="46">
        <v>1403.8</v>
      </c>
      <c r="P39" s="46">
        <v>1846.9</v>
      </c>
      <c r="Q39" s="46">
        <v>2000.4</v>
      </c>
      <c r="R39" s="46">
        <v>4585.0106249999999</v>
      </c>
      <c r="S39" s="46">
        <v>2096.8363290000002</v>
      </c>
      <c r="T39" s="46">
        <v>680.04147599999999</v>
      </c>
      <c r="U39" s="46">
        <v>2884.9738819999998</v>
      </c>
      <c r="V39" s="46">
        <v>2181.5208339999999</v>
      </c>
      <c r="W39" s="46">
        <v>276.33617700000002</v>
      </c>
      <c r="X39" s="46">
        <v>80.379386000000011</v>
      </c>
      <c r="Y39" s="46">
        <v>1051.0013570000001</v>
      </c>
      <c r="Z39" s="46">
        <v>505.72165099999995</v>
      </c>
      <c r="AA39" s="46">
        <v>9.8498699999999992</v>
      </c>
      <c r="AB39" s="46">
        <v>7.207668</v>
      </c>
      <c r="AC39" s="46">
        <v>1804.102654</v>
      </c>
      <c r="AD39" s="46">
        <v>14.621722999999999</v>
      </c>
      <c r="AE39" s="46">
        <v>0</v>
      </c>
      <c r="AF39" s="46">
        <v>1.519174</v>
      </c>
      <c r="AG39" s="46">
        <v>30.188119</v>
      </c>
      <c r="AH39" s="46">
        <v>6452.2992422630487</v>
      </c>
      <c r="AI39" s="46">
        <v>6563.3559903507012</v>
      </c>
      <c r="AJ39" s="46">
        <v>4963.5534948734412</v>
      </c>
      <c r="AK39" s="46">
        <v>4454.5699886570401</v>
      </c>
      <c r="AL39" s="46">
        <v>4828.3028679271893</v>
      </c>
      <c r="AM39" s="46">
        <v>4624.8498987256216</v>
      </c>
      <c r="AN39" s="46">
        <v>10604.442224065089</v>
      </c>
      <c r="AO39" s="46">
        <v>9662.3648625518399</v>
      </c>
      <c r="AP39" s="46">
        <v>12853.281601921624</v>
      </c>
      <c r="AQ39" s="46">
        <f>+Mensuelle!DU39+Mensuelle!DV39+Mensuelle!DW39</f>
        <v>4549.5856750415733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</row>
    <row r="40" spans="1:847" s="27" customFormat="1" x14ac:dyDescent="0.35">
      <c r="A40" s="31" t="s">
        <v>30</v>
      </c>
      <c r="B40" s="47">
        <v>0</v>
      </c>
      <c r="C40" s="47">
        <v>0</v>
      </c>
      <c r="D40" s="47">
        <v>0</v>
      </c>
      <c r="E40" s="47">
        <v>135.915356</v>
      </c>
      <c r="F40" s="47">
        <v>0</v>
      </c>
      <c r="G40" s="47">
        <v>0</v>
      </c>
      <c r="H40" s="47">
        <v>0</v>
      </c>
      <c r="I40" s="47">
        <v>44.764342999999997</v>
      </c>
      <c r="J40" s="46">
        <v>0</v>
      </c>
      <c r="K40" s="47">
        <v>0</v>
      </c>
      <c r="L40" s="47">
        <v>0</v>
      </c>
      <c r="M40" s="47">
        <v>0</v>
      </c>
      <c r="N40" s="47">
        <v>164.4</v>
      </c>
      <c r="O40" s="47">
        <v>0</v>
      </c>
      <c r="P40" s="47">
        <v>2.2999999999999998</v>
      </c>
      <c r="Q40" s="47">
        <v>0</v>
      </c>
      <c r="R40" s="46">
        <v>0</v>
      </c>
      <c r="S40" s="46">
        <v>154.49854300000001</v>
      </c>
      <c r="T40" s="46">
        <v>3.791728</v>
      </c>
      <c r="U40" s="46">
        <v>67.566268000000008</v>
      </c>
      <c r="V40" s="46">
        <v>0</v>
      </c>
      <c r="W40" s="46">
        <v>0</v>
      </c>
      <c r="X40" s="46">
        <v>3.2477149999999999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12.060665999999999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f>+Mensuelle!DU40+Mensuelle!DV40+Mensuelle!DW40</f>
        <v>0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</row>
    <row r="41" spans="1:847" s="27" customFormat="1" x14ac:dyDescent="0.35">
      <c r="A41" s="31" t="s">
        <v>31</v>
      </c>
      <c r="B41" s="46">
        <v>210.09657100000001</v>
      </c>
      <c r="C41" s="46">
        <v>39.577680999999998</v>
      </c>
      <c r="D41" s="46">
        <v>0</v>
      </c>
      <c r="E41" s="46">
        <v>0</v>
      </c>
      <c r="F41" s="46">
        <v>0</v>
      </c>
      <c r="G41" s="46">
        <v>1.8241181299999998</v>
      </c>
      <c r="H41" s="46">
        <v>96.193105000000003</v>
      </c>
      <c r="I41" s="46">
        <v>33.886339999999997</v>
      </c>
      <c r="J41" s="46">
        <v>128.42716300000001</v>
      </c>
      <c r="K41" s="46">
        <v>121.896559</v>
      </c>
      <c r="L41" s="46">
        <v>63.817796999999999</v>
      </c>
      <c r="M41" s="46">
        <v>191.638488</v>
      </c>
      <c r="N41" s="46">
        <v>280.5</v>
      </c>
      <c r="O41" s="46">
        <v>9.1999999999999993</v>
      </c>
      <c r="P41" s="46">
        <v>138.1</v>
      </c>
      <c r="Q41" s="46">
        <v>439</v>
      </c>
      <c r="R41" s="46">
        <v>64.155141</v>
      </c>
      <c r="S41" s="46">
        <v>356.15292199999999</v>
      </c>
      <c r="T41" s="46">
        <v>167.24594599999998</v>
      </c>
      <c r="U41" s="46">
        <v>28.582768000000002</v>
      </c>
      <c r="V41" s="46">
        <v>35.190787999999998</v>
      </c>
      <c r="W41" s="46">
        <v>23.149531</v>
      </c>
      <c r="X41" s="46">
        <v>0</v>
      </c>
      <c r="Y41" s="46">
        <v>65.456432000000007</v>
      </c>
      <c r="Z41" s="46">
        <v>20.198958999999999</v>
      </c>
      <c r="AA41" s="46">
        <v>0</v>
      </c>
      <c r="AB41" s="46">
        <v>0</v>
      </c>
      <c r="AC41" s="46">
        <v>0</v>
      </c>
      <c r="AD41" s="46">
        <v>4.4487269999999999</v>
      </c>
      <c r="AE41" s="46">
        <v>21.527111000000001</v>
      </c>
      <c r="AF41" s="46">
        <v>0</v>
      </c>
      <c r="AG41" s="46">
        <v>0</v>
      </c>
      <c r="AH41" s="46">
        <v>30.472819000000001</v>
      </c>
      <c r="AI41" s="46">
        <v>0.77324199999999998</v>
      </c>
      <c r="AJ41" s="46">
        <v>135.52152999999998</v>
      </c>
      <c r="AK41" s="46">
        <v>23.524290000000001</v>
      </c>
      <c r="AL41" s="46">
        <v>83.890460000000004</v>
      </c>
      <c r="AM41" s="46">
        <v>75.363969999999995</v>
      </c>
      <c r="AN41" s="46">
        <v>1066.5399500000001</v>
      </c>
      <c r="AO41" s="46">
        <v>843.31882799999994</v>
      </c>
      <c r="AP41" s="46">
        <v>137.17617899999999</v>
      </c>
      <c r="AQ41" s="46">
        <f>+Mensuelle!DU41+Mensuelle!DV41+Mensuelle!DW41</f>
        <v>205.879278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</row>
    <row r="42" spans="1:847" s="27" customFormat="1" x14ac:dyDescent="0.35">
      <c r="A42" s="31" t="s">
        <v>32</v>
      </c>
      <c r="B42" s="46">
        <v>5228.8085750999999</v>
      </c>
      <c r="C42" s="46">
        <v>1604.2193121</v>
      </c>
      <c r="D42" s="46">
        <v>2915.5004483000002</v>
      </c>
      <c r="E42" s="46">
        <v>5879.2417832998135</v>
      </c>
      <c r="F42" s="46">
        <v>2387.9107940807799</v>
      </c>
      <c r="G42" s="46">
        <v>1385.8965292</v>
      </c>
      <c r="H42" s="46">
        <v>2780.5546548000002</v>
      </c>
      <c r="I42" s="46">
        <v>1119.9232108000001</v>
      </c>
      <c r="J42" s="46">
        <v>1936.7054841000001</v>
      </c>
      <c r="K42" s="46">
        <v>2177.2656007</v>
      </c>
      <c r="L42" s="46">
        <v>5842.8921547</v>
      </c>
      <c r="M42" s="46">
        <v>3688.2401921000001</v>
      </c>
      <c r="N42" s="46">
        <v>6874.4</v>
      </c>
      <c r="O42" s="46">
        <v>3128.2999999999997</v>
      </c>
      <c r="P42" s="46">
        <v>1504.9</v>
      </c>
      <c r="Q42" s="46">
        <v>4884.6000000000004</v>
      </c>
      <c r="R42" s="46">
        <v>7751.2905958000001</v>
      </c>
      <c r="S42" s="46">
        <v>5262.9590294999998</v>
      </c>
      <c r="T42" s="46">
        <v>1763.4125333000002</v>
      </c>
      <c r="U42" s="46">
        <v>5598.3992503000009</v>
      </c>
      <c r="V42" s="46">
        <v>1025.965193</v>
      </c>
      <c r="W42" s="46">
        <v>136.176107</v>
      </c>
      <c r="X42" s="46">
        <v>949.70548599999995</v>
      </c>
      <c r="Y42" s="46">
        <v>2679.6453000000006</v>
      </c>
      <c r="Z42" s="46">
        <v>2386.9754670000002</v>
      </c>
      <c r="AA42" s="46">
        <v>1185.352899</v>
      </c>
      <c r="AB42" s="46">
        <v>4883.8154989999994</v>
      </c>
      <c r="AC42" s="46">
        <v>963.14273600000001</v>
      </c>
      <c r="AD42" s="46">
        <v>1852.9164139999998</v>
      </c>
      <c r="AE42" s="46">
        <v>3462.2917299999999</v>
      </c>
      <c r="AF42" s="46">
        <v>1275.002737</v>
      </c>
      <c r="AG42" s="46">
        <v>1027.4127410000001</v>
      </c>
      <c r="AH42" s="46">
        <v>212.711479</v>
      </c>
      <c r="AI42" s="46">
        <v>152.23441600000001</v>
      </c>
      <c r="AJ42" s="46">
        <v>1057.742062</v>
      </c>
      <c r="AK42" s="46">
        <v>1176.9149480000001</v>
      </c>
      <c r="AL42" s="46">
        <v>841.50125999999909</v>
      </c>
      <c r="AM42" s="46">
        <v>106.73341299999993</v>
      </c>
      <c r="AN42" s="46">
        <v>322.41531399999985</v>
      </c>
      <c r="AO42" s="46">
        <v>731.08189000000402</v>
      </c>
      <c r="AP42" s="46">
        <v>16.862127000004875</v>
      </c>
      <c r="AQ42" s="46">
        <f>+Mensuelle!DU42+Mensuelle!DV42+Mensuelle!DW42</f>
        <v>18.857429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</row>
    <row r="43" spans="1:847" s="27" customFormat="1" x14ac:dyDescent="0.35">
      <c r="A43" s="28" t="s">
        <v>33</v>
      </c>
      <c r="B43" s="45">
        <v>18574.604922250001</v>
      </c>
      <c r="C43" s="45">
        <v>18285.872915250002</v>
      </c>
      <c r="D43" s="45">
        <v>20256.485553630002</v>
      </c>
      <c r="E43" s="45">
        <v>21347.377429749533</v>
      </c>
      <c r="F43" s="45">
        <v>20731.356302201948</v>
      </c>
      <c r="G43" s="45">
        <v>19880.298412999997</v>
      </c>
      <c r="H43" s="45">
        <v>18003.705068500003</v>
      </c>
      <c r="I43" s="45">
        <v>15287.254772</v>
      </c>
      <c r="J43" s="45">
        <v>19046.21208347</v>
      </c>
      <c r="K43" s="45">
        <v>19102.677524750001</v>
      </c>
      <c r="L43" s="45">
        <v>23871.840872550005</v>
      </c>
      <c r="M43" s="45">
        <v>28451.395195749999</v>
      </c>
      <c r="N43" s="45">
        <v>21362.13392</v>
      </c>
      <c r="O43" s="45">
        <v>22022.3</v>
      </c>
      <c r="P43" s="45">
        <v>25055.599999999999</v>
      </c>
      <c r="Q43" s="45">
        <v>19388.800000000003</v>
      </c>
      <c r="R43" s="45">
        <v>23945.252015999999</v>
      </c>
      <c r="S43" s="45">
        <v>25010.320563250003</v>
      </c>
      <c r="T43" s="45">
        <v>17948.695707749997</v>
      </c>
      <c r="U43" s="45">
        <v>22792.47080925</v>
      </c>
      <c r="V43" s="45">
        <v>26385.486903249999</v>
      </c>
      <c r="W43" s="45">
        <v>18639.973982750002</v>
      </c>
      <c r="X43" s="45">
        <v>34068.340613499997</v>
      </c>
      <c r="Y43" s="45">
        <v>40300.216389000001</v>
      </c>
      <c r="Z43" s="45">
        <v>30902.080497500003</v>
      </c>
      <c r="AA43" s="45">
        <v>32713.394861500001</v>
      </c>
      <c r="AB43" s="45">
        <v>29598.745676000002</v>
      </c>
      <c r="AC43" s="45">
        <v>38074.147730249999</v>
      </c>
      <c r="AD43" s="45">
        <v>34769.653594999996</v>
      </c>
      <c r="AE43" s="45">
        <v>35628.84970975</v>
      </c>
      <c r="AF43" s="45">
        <v>42262.220765249993</v>
      </c>
      <c r="AG43" s="45">
        <v>48597.713287808248</v>
      </c>
      <c r="AH43" s="45">
        <v>38848.86145322943</v>
      </c>
      <c r="AI43" s="45">
        <v>54758.134056313385</v>
      </c>
      <c r="AJ43" s="45">
        <v>54041.204410586615</v>
      </c>
      <c r="AK43" s="45">
        <v>56503.991640079694</v>
      </c>
      <c r="AL43" s="45">
        <v>50149.020015381335</v>
      </c>
      <c r="AM43" s="45">
        <v>50844.591766105885</v>
      </c>
      <c r="AN43" s="45">
        <v>72532.187314875278</v>
      </c>
      <c r="AO43" s="45">
        <v>63319.297841218795</v>
      </c>
      <c r="AP43" s="45">
        <v>53981.051250117409</v>
      </c>
      <c r="AQ43" s="45">
        <f>+Mensuelle!DU43+Mensuelle!DV43+Mensuelle!DW43</f>
        <v>67393.451836562599</v>
      </c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</row>
    <row r="44" spans="1:847" s="27" customFormat="1" x14ac:dyDescent="0.35">
      <c r="A44" s="31" t="s">
        <v>34</v>
      </c>
      <c r="B44" s="46">
        <v>12.141553999999999</v>
      </c>
      <c r="C44" s="46">
        <v>14.647969</v>
      </c>
      <c r="D44" s="46">
        <v>14.6326985</v>
      </c>
      <c r="E44" s="46">
        <v>5.1673920000000004</v>
      </c>
      <c r="F44" s="46">
        <v>92.526981000000006</v>
      </c>
      <c r="G44" s="46">
        <v>37.854701000000006</v>
      </c>
      <c r="H44" s="46">
        <v>120.29557199999999</v>
      </c>
      <c r="I44" s="46">
        <v>16.770144999999999</v>
      </c>
      <c r="J44" s="46">
        <v>9.0423559999999998</v>
      </c>
      <c r="K44" s="46">
        <v>0</v>
      </c>
      <c r="L44" s="46">
        <v>22.909520000000001</v>
      </c>
      <c r="M44" s="46">
        <v>92.089006999999995</v>
      </c>
      <c r="N44" s="46">
        <v>0.1</v>
      </c>
      <c r="O44" s="46">
        <v>61.8</v>
      </c>
      <c r="P44" s="46">
        <v>40</v>
      </c>
      <c r="Q44" s="46">
        <v>189.5</v>
      </c>
      <c r="R44" s="46">
        <v>146.80340999999999</v>
      </c>
      <c r="S44" s="46">
        <v>79.057818999999995</v>
      </c>
      <c r="T44" s="46">
        <v>23.443282</v>
      </c>
      <c r="U44" s="46">
        <v>457.88891699999999</v>
      </c>
      <c r="V44" s="46">
        <v>2.0309309999999998</v>
      </c>
      <c r="W44" s="46">
        <v>0</v>
      </c>
      <c r="X44" s="46">
        <v>0.15</v>
      </c>
      <c r="Y44" s="46">
        <v>485.66603399999997</v>
      </c>
      <c r="Z44" s="46">
        <v>71.346429999999998</v>
      </c>
      <c r="AA44" s="46">
        <v>1.7050000000000001</v>
      </c>
      <c r="AB44" s="46">
        <v>262.25569899999999</v>
      </c>
      <c r="AC44" s="46">
        <v>514.89615800000001</v>
      </c>
      <c r="AD44" s="46">
        <v>234.722104</v>
      </c>
      <c r="AE44" s="46">
        <v>3.2</v>
      </c>
      <c r="AF44" s="46">
        <v>95.899775000000005</v>
      </c>
      <c r="AG44" s="46">
        <v>162.116513</v>
      </c>
      <c r="AH44" s="46">
        <v>127.573852</v>
      </c>
      <c r="AI44" s="46">
        <v>903.59153300000003</v>
      </c>
      <c r="AJ44" s="46">
        <v>461.69066400000003</v>
      </c>
      <c r="AK44" s="46">
        <v>116.039264</v>
      </c>
      <c r="AL44" s="46">
        <v>101.631799</v>
      </c>
      <c r="AM44" s="46">
        <v>508.283593</v>
      </c>
      <c r="AN44" s="46">
        <v>12.782417000000001</v>
      </c>
      <c r="AO44" s="46">
        <v>591.46866899999998</v>
      </c>
      <c r="AP44" s="46">
        <v>608.21204001375997</v>
      </c>
      <c r="AQ44" s="46">
        <f>+Mensuelle!DU44+Mensuelle!DV44+Mensuelle!DW44</f>
        <v>120.882097</v>
      </c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</row>
    <row r="45" spans="1:847" s="27" customFormat="1" x14ac:dyDescent="0.35">
      <c r="A45" s="31" t="s">
        <v>35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6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6">
        <v>10.102259999999999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4.9384690000000004</v>
      </c>
      <c r="AA45" s="46">
        <v>0.99424100000000004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8.2908000000000008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12.318554306880003</v>
      </c>
      <c r="AQ45" s="46">
        <f>+Mensuelle!DU45+Mensuelle!DV45+Mensuelle!DW45</f>
        <v>0</v>
      </c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</row>
    <row r="46" spans="1:847" s="27" customFormat="1" x14ac:dyDescent="0.35">
      <c r="A46" s="31" t="s">
        <v>36</v>
      </c>
      <c r="B46" s="46">
        <v>3352.8735152499999</v>
      </c>
      <c r="C46" s="46">
        <v>4010.5482802500001</v>
      </c>
      <c r="D46" s="46">
        <v>3853.5118782500003</v>
      </c>
      <c r="E46" s="46">
        <v>2190.8147407495335</v>
      </c>
      <c r="F46" s="46">
        <v>2930.4789152019498</v>
      </c>
      <c r="G46" s="46">
        <v>2786.4959980000003</v>
      </c>
      <c r="H46" s="46">
        <v>2569.5122595000003</v>
      </c>
      <c r="I46" s="46">
        <v>1276.073367</v>
      </c>
      <c r="J46" s="46">
        <v>2950.4800624700001</v>
      </c>
      <c r="K46" s="46">
        <v>3331.8681587499996</v>
      </c>
      <c r="L46" s="46">
        <v>3411.5048107500002</v>
      </c>
      <c r="M46" s="46">
        <v>2592.5718927500002</v>
      </c>
      <c r="N46" s="46">
        <v>3417.5</v>
      </c>
      <c r="O46" s="46">
        <v>3250.7999999999997</v>
      </c>
      <c r="P46" s="46">
        <v>2843.2</v>
      </c>
      <c r="Q46" s="46">
        <v>2032.5</v>
      </c>
      <c r="R46" s="46">
        <v>2527.9636570000002</v>
      </c>
      <c r="S46" s="46">
        <v>3340.87928625</v>
      </c>
      <c r="T46" s="46">
        <v>2506.1444557499999</v>
      </c>
      <c r="U46" s="46">
        <v>1892.2367832499999</v>
      </c>
      <c r="V46" s="46">
        <v>2286.4521252500003</v>
      </c>
      <c r="W46" s="46">
        <v>2283.6194207500002</v>
      </c>
      <c r="X46" s="46">
        <v>2308.4354754999999</v>
      </c>
      <c r="Y46" s="46">
        <v>1645.820471</v>
      </c>
      <c r="Z46" s="46">
        <v>2418.1032694999999</v>
      </c>
      <c r="AA46" s="46">
        <v>2162.0908394999997</v>
      </c>
      <c r="AB46" s="46">
        <v>3011.650243</v>
      </c>
      <c r="AC46" s="46">
        <v>2567.66624525</v>
      </c>
      <c r="AD46" s="46">
        <v>2359.0594289999999</v>
      </c>
      <c r="AE46" s="46">
        <v>2556.0413937499998</v>
      </c>
      <c r="AF46" s="46">
        <v>2901.2021302499998</v>
      </c>
      <c r="AG46" s="46">
        <v>2620.0800718082501</v>
      </c>
      <c r="AH46" s="46">
        <v>196.29097360654038</v>
      </c>
      <c r="AI46" s="46">
        <v>255.61534406964094</v>
      </c>
      <c r="AJ46" s="46">
        <v>679.0475903525811</v>
      </c>
      <c r="AK46" s="46">
        <v>176.48688757326391</v>
      </c>
      <c r="AL46" s="46">
        <v>192.95796193616957</v>
      </c>
      <c r="AM46" s="46">
        <v>184.09711635575155</v>
      </c>
      <c r="AN46" s="46">
        <v>198.30197886117304</v>
      </c>
      <c r="AO46" s="46">
        <v>133.72031404862088</v>
      </c>
      <c r="AP46" s="46">
        <v>186.43312518696015</v>
      </c>
      <c r="AQ46" s="46">
        <f>+Mensuelle!DU46+Mensuelle!DV46+Mensuelle!DW46</f>
        <v>158.19145238180565</v>
      </c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</row>
    <row r="47" spans="1:847" s="27" customFormat="1" x14ac:dyDescent="0.35">
      <c r="A47" s="31" t="s">
        <v>37</v>
      </c>
      <c r="B47" s="46">
        <v>423.49419799999998</v>
      </c>
      <c r="C47" s="46">
        <v>1175.863711</v>
      </c>
      <c r="D47" s="46">
        <v>1469.4917847729998</v>
      </c>
      <c r="E47" s="46">
        <v>663.29758500000003</v>
      </c>
      <c r="F47" s="46">
        <v>836.93554900000004</v>
      </c>
      <c r="G47" s="46">
        <v>411.23975999999999</v>
      </c>
      <c r="H47" s="46">
        <v>1475.077589</v>
      </c>
      <c r="I47" s="46">
        <v>1421.0685470000001</v>
      </c>
      <c r="J47" s="46">
        <v>395.76132899999993</v>
      </c>
      <c r="K47" s="46">
        <v>621.65991299999996</v>
      </c>
      <c r="L47" s="46">
        <v>1954.9975909999998</v>
      </c>
      <c r="M47" s="46">
        <v>3326.1949240000004</v>
      </c>
      <c r="N47" s="46">
        <v>2821.8</v>
      </c>
      <c r="O47" s="46">
        <v>1648.4</v>
      </c>
      <c r="P47" s="46">
        <v>1619.3</v>
      </c>
      <c r="Q47" s="46">
        <v>1396.9</v>
      </c>
      <c r="R47" s="46">
        <v>1486.940478</v>
      </c>
      <c r="S47" s="46">
        <v>808.192273</v>
      </c>
      <c r="T47" s="46">
        <v>1553.54862</v>
      </c>
      <c r="U47" s="46">
        <v>1398.887958</v>
      </c>
      <c r="V47" s="46">
        <v>2624.2714089999999</v>
      </c>
      <c r="W47" s="46">
        <v>272.53226699999999</v>
      </c>
      <c r="X47" s="46">
        <v>2712.6848070000001</v>
      </c>
      <c r="Y47" s="46">
        <v>4692.5623570000007</v>
      </c>
      <c r="Z47" s="46">
        <v>3150.5776030000002</v>
      </c>
      <c r="AA47" s="46">
        <v>2938.0698520000001</v>
      </c>
      <c r="AB47" s="46">
        <v>1420.0593220000001</v>
      </c>
      <c r="AC47" s="46">
        <v>5168.0736980000001</v>
      </c>
      <c r="AD47" s="46">
        <v>3152.09319</v>
      </c>
      <c r="AE47" s="46">
        <v>706.5160229999999</v>
      </c>
      <c r="AF47" s="46">
        <v>760.49382900000001</v>
      </c>
      <c r="AG47" s="46">
        <v>584.80479500000001</v>
      </c>
      <c r="AH47" s="46">
        <v>810.25299821308079</v>
      </c>
      <c r="AI47" s="46">
        <v>1694.9975661392818</v>
      </c>
      <c r="AJ47" s="46">
        <v>1615.7507627051623</v>
      </c>
      <c r="AK47" s="46">
        <v>1231.6573481465284</v>
      </c>
      <c r="AL47" s="46">
        <v>1685.8083108723392</v>
      </c>
      <c r="AM47" s="46">
        <v>1628.6952537115033</v>
      </c>
      <c r="AN47" s="46">
        <v>1884.377251722346</v>
      </c>
      <c r="AO47" s="46">
        <v>733.72052509724176</v>
      </c>
      <c r="AP47" s="46">
        <v>2194.1782997884002</v>
      </c>
      <c r="AQ47" s="46">
        <f>+Mensuelle!DU47+Mensuelle!DV47+Mensuelle!DW47</f>
        <v>1336.8102007636112</v>
      </c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</row>
    <row r="48" spans="1:847" s="27" customFormat="1" x14ac:dyDescent="0.35">
      <c r="A48" s="31" t="s">
        <v>38</v>
      </c>
      <c r="B48" s="46">
        <v>1378.8939879999998</v>
      </c>
      <c r="C48" s="46">
        <v>1327.248869</v>
      </c>
      <c r="D48" s="46">
        <v>1011.126182582</v>
      </c>
      <c r="E48" s="46">
        <v>2802.22829</v>
      </c>
      <c r="F48" s="46">
        <v>1245.9064699999999</v>
      </c>
      <c r="G48" s="46">
        <v>1970.7577590000001</v>
      </c>
      <c r="H48" s="46">
        <v>1305.3722769999999</v>
      </c>
      <c r="I48" s="46">
        <v>1842.8722969999999</v>
      </c>
      <c r="J48" s="46">
        <v>284.65600799999999</v>
      </c>
      <c r="K48" s="46">
        <v>844.54046900000003</v>
      </c>
      <c r="L48" s="46">
        <v>935.64347799999996</v>
      </c>
      <c r="M48" s="46">
        <v>5160.5352300000004</v>
      </c>
      <c r="N48" s="46">
        <v>2754.6</v>
      </c>
      <c r="O48" s="46">
        <v>2159.6999999999998</v>
      </c>
      <c r="P48" s="46">
        <v>1208.9000000000001</v>
      </c>
      <c r="Q48" s="46">
        <v>1783.6</v>
      </c>
      <c r="R48" s="46">
        <v>2603.3133230000003</v>
      </c>
      <c r="S48" s="46">
        <v>3550.6822740000007</v>
      </c>
      <c r="T48" s="46">
        <v>2388.1169730000001</v>
      </c>
      <c r="U48" s="46">
        <v>3047.9432499999998</v>
      </c>
      <c r="V48" s="46">
        <v>1589.4689109999999</v>
      </c>
      <c r="W48" s="46">
        <v>93.698977000000014</v>
      </c>
      <c r="X48" s="46">
        <v>494.07322000000005</v>
      </c>
      <c r="Y48" s="46">
        <v>2418.7145250000003</v>
      </c>
      <c r="Z48" s="46">
        <v>1804.7161510000001</v>
      </c>
      <c r="AA48" s="46">
        <v>822.70170099999996</v>
      </c>
      <c r="AB48" s="46">
        <v>895.12331899999992</v>
      </c>
      <c r="AC48" s="46">
        <v>2443.5859070000001</v>
      </c>
      <c r="AD48" s="46">
        <v>1446.111451</v>
      </c>
      <c r="AE48" s="46">
        <v>144.97201900000002</v>
      </c>
      <c r="AF48" s="46">
        <v>1396.719638</v>
      </c>
      <c r="AG48" s="46">
        <v>2839.9280909999998</v>
      </c>
      <c r="AH48" s="46">
        <v>3819.1864340000002</v>
      </c>
      <c r="AI48" s="46">
        <v>3751.2941030000002</v>
      </c>
      <c r="AJ48" s="46">
        <v>962.38978900000006</v>
      </c>
      <c r="AK48" s="46">
        <v>2498.4630029999998</v>
      </c>
      <c r="AL48" s="46">
        <v>2119.9077440000001</v>
      </c>
      <c r="AM48" s="46">
        <v>291.22667799999999</v>
      </c>
      <c r="AN48" s="46">
        <v>471.765176</v>
      </c>
      <c r="AO48" s="46">
        <v>1120.4096970000001</v>
      </c>
      <c r="AP48" s="46">
        <v>461.03900109200003</v>
      </c>
      <c r="AQ48" s="46">
        <f>+Mensuelle!DU48+Mensuelle!DV48+Mensuelle!DW48</f>
        <v>579.12036599999999</v>
      </c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</row>
    <row r="49" spans="1:847" s="27" customFormat="1" x14ac:dyDescent="0.35">
      <c r="A49" s="31" t="s">
        <v>80</v>
      </c>
      <c r="B49" s="46">
        <v>9419.9259349999993</v>
      </c>
      <c r="C49" s="46">
        <v>7688.4828550000002</v>
      </c>
      <c r="D49" s="46">
        <v>8495.3722367600003</v>
      </c>
      <c r="E49" s="46">
        <v>11061.568727000002</v>
      </c>
      <c r="F49" s="46">
        <v>10831.685108</v>
      </c>
      <c r="G49" s="46">
        <v>9437.9262710000003</v>
      </c>
      <c r="H49" s="46">
        <v>7429.1988289999999</v>
      </c>
      <c r="I49" s="46">
        <v>6925.9408309999999</v>
      </c>
      <c r="J49" s="46">
        <v>12302.879826</v>
      </c>
      <c r="K49" s="46">
        <v>11744.364226000002</v>
      </c>
      <c r="L49" s="46">
        <v>12126.352554000001</v>
      </c>
      <c r="M49" s="46">
        <v>10618.543689999999</v>
      </c>
      <c r="N49" s="46">
        <v>8600.9000000000015</v>
      </c>
      <c r="O49" s="46">
        <v>8185.4</v>
      </c>
      <c r="P49" s="46">
        <v>9731.1</v>
      </c>
      <c r="Q49" s="46">
        <v>7193.7</v>
      </c>
      <c r="R49" s="46">
        <v>7122.774370000001</v>
      </c>
      <c r="S49" s="46">
        <v>11460.681563</v>
      </c>
      <c r="T49" s="46">
        <v>6091.2159439999996</v>
      </c>
      <c r="U49" s="46">
        <v>10183.548017000001</v>
      </c>
      <c r="V49" s="46">
        <v>12757.025690000002</v>
      </c>
      <c r="W49" s="46">
        <v>9134.2777170000008</v>
      </c>
      <c r="X49" s="46">
        <v>16963.841795</v>
      </c>
      <c r="Y49" s="46">
        <v>22090.779280000002</v>
      </c>
      <c r="Z49" s="46">
        <v>14157.997318000002</v>
      </c>
      <c r="AA49" s="46">
        <v>18157.294594999999</v>
      </c>
      <c r="AB49" s="46">
        <v>16319.716247</v>
      </c>
      <c r="AC49" s="46">
        <v>17857.086164</v>
      </c>
      <c r="AD49" s="46">
        <v>14877.750665</v>
      </c>
      <c r="AE49" s="46">
        <v>17997.224655999999</v>
      </c>
      <c r="AF49" s="46">
        <v>23393.290446999999</v>
      </c>
      <c r="AG49" s="46">
        <v>22518.06869</v>
      </c>
      <c r="AH49" s="46">
        <v>22839.100839999999</v>
      </c>
      <c r="AI49" s="46">
        <v>30324.528582999999</v>
      </c>
      <c r="AJ49" s="46">
        <v>31727.188810000003</v>
      </c>
      <c r="AK49" s="46">
        <v>29037.085682999998</v>
      </c>
      <c r="AL49" s="46">
        <v>24153.811633999998</v>
      </c>
      <c r="AM49" s="46">
        <v>32687.557095</v>
      </c>
      <c r="AN49" s="46">
        <v>41618.469175999999</v>
      </c>
      <c r="AO49" s="46">
        <v>38576.314083000005</v>
      </c>
      <c r="AP49" s="46">
        <v>30951.485143943122</v>
      </c>
      <c r="AQ49" s="46">
        <f>+Mensuelle!DU49+Mensuelle!DV49+Mensuelle!DW49</f>
        <v>47771.149539999999</v>
      </c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</row>
    <row r="50" spans="1:847" s="27" customFormat="1" x14ac:dyDescent="0.35">
      <c r="A50" s="31" t="s">
        <v>39</v>
      </c>
      <c r="B50" s="46">
        <v>2175.3628659999999</v>
      </c>
      <c r="C50" s="46">
        <v>2333.7939349999997</v>
      </c>
      <c r="D50" s="46">
        <v>2514.6404065359998</v>
      </c>
      <c r="E50" s="46">
        <v>1941.2741889999998</v>
      </c>
      <c r="F50" s="46">
        <v>2897.9714939999999</v>
      </c>
      <c r="G50" s="46">
        <v>2206.4337500000001</v>
      </c>
      <c r="H50" s="46">
        <v>2064.9129229999999</v>
      </c>
      <c r="I50" s="46">
        <v>1084.019581</v>
      </c>
      <c r="J50" s="46">
        <v>1113.2593729999999</v>
      </c>
      <c r="K50" s="46">
        <v>846.03796699999998</v>
      </c>
      <c r="L50" s="46">
        <v>1041.4673339999999</v>
      </c>
      <c r="M50" s="46">
        <v>1713.4590990000002</v>
      </c>
      <c r="N50" s="46">
        <v>401.9</v>
      </c>
      <c r="O50" s="46">
        <v>3796.3</v>
      </c>
      <c r="P50" s="46">
        <v>4591.6000000000004</v>
      </c>
      <c r="Q50" s="46">
        <v>903.8</v>
      </c>
      <c r="R50" s="46">
        <v>1564.981374</v>
      </c>
      <c r="S50" s="46">
        <v>1596.2699940000002</v>
      </c>
      <c r="T50" s="46">
        <v>1265.2790310000003</v>
      </c>
      <c r="U50" s="46">
        <v>254.09454199999999</v>
      </c>
      <c r="V50" s="46">
        <v>5.1910540000000003</v>
      </c>
      <c r="W50" s="46">
        <v>44.45</v>
      </c>
      <c r="X50" s="46">
        <v>91.361147000000003</v>
      </c>
      <c r="Y50" s="46">
        <v>8.5721729999999994</v>
      </c>
      <c r="Z50" s="46">
        <v>53.455950000000001</v>
      </c>
      <c r="AA50" s="46">
        <v>224.43364</v>
      </c>
      <c r="AB50" s="46">
        <v>46.951999999999998</v>
      </c>
      <c r="AC50" s="46">
        <v>120.15730000000001</v>
      </c>
      <c r="AD50" s="46">
        <v>408.88755700000002</v>
      </c>
      <c r="AE50" s="46">
        <v>643.08159799999999</v>
      </c>
      <c r="AF50" s="46">
        <v>619.35559899999998</v>
      </c>
      <c r="AG50" s="46">
        <v>1040.821179</v>
      </c>
      <c r="AH50" s="46">
        <v>1673.0641919999998</v>
      </c>
      <c r="AI50" s="46">
        <v>4109.6130059999996</v>
      </c>
      <c r="AJ50" s="46">
        <v>3679.141509</v>
      </c>
      <c r="AK50" s="46">
        <v>6009.213753</v>
      </c>
      <c r="AL50" s="46">
        <v>3350.2802750000001</v>
      </c>
      <c r="AM50" s="46">
        <v>1099.580878</v>
      </c>
      <c r="AN50" s="46">
        <v>794.6786360000001</v>
      </c>
      <c r="AO50" s="46">
        <v>288.32034699999997</v>
      </c>
      <c r="AP50" s="46">
        <v>99.561482734400016</v>
      </c>
      <c r="AQ50" s="46">
        <f>+Mensuelle!DU50+Mensuelle!DV50+Mensuelle!DW50</f>
        <v>516.51756</v>
      </c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</row>
    <row r="51" spans="1:847" s="27" customFormat="1" x14ac:dyDescent="0.35">
      <c r="A51" s="31" t="s">
        <v>40</v>
      </c>
      <c r="B51" s="46">
        <v>613.345235</v>
      </c>
      <c r="C51" s="46">
        <v>446.15761900000007</v>
      </c>
      <c r="D51" s="46">
        <v>1319.9539387089999</v>
      </c>
      <c r="E51" s="46">
        <v>832.00401399999987</v>
      </c>
      <c r="F51" s="46">
        <v>528.65160500000002</v>
      </c>
      <c r="G51" s="46">
        <v>394.77074600000003</v>
      </c>
      <c r="H51" s="46">
        <v>739.73832500000003</v>
      </c>
      <c r="I51" s="46">
        <v>394.899113</v>
      </c>
      <c r="J51" s="46">
        <v>154.87624</v>
      </c>
      <c r="K51" s="46">
        <v>157.28142399999999</v>
      </c>
      <c r="L51" s="46">
        <v>606.03572600000007</v>
      </c>
      <c r="M51" s="46">
        <v>1324.2680650000002</v>
      </c>
      <c r="N51" s="46">
        <v>588.20000000000005</v>
      </c>
      <c r="O51" s="46">
        <v>1075</v>
      </c>
      <c r="P51" s="46">
        <v>1308.5</v>
      </c>
      <c r="Q51" s="46">
        <v>1520.3</v>
      </c>
      <c r="R51" s="46">
        <v>989.08099600000014</v>
      </c>
      <c r="S51" s="46">
        <v>1154.777922</v>
      </c>
      <c r="T51" s="46">
        <v>852.91884500000003</v>
      </c>
      <c r="U51" s="46">
        <v>2316.9579389999999</v>
      </c>
      <c r="V51" s="46">
        <v>4132.79259</v>
      </c>
      <c r="W51" s="46">
        <v>3964.4041979999997</v>
      </c>
      <c r="X51" s="46">
        <v>4877.9945069999994</v>
      </c>
      <c r="Y51" s="46">
        <v>3461.5605530000003</v>
      </c>
      <c r="Z51" s="46">
        <v>5266.1360889999996</v>
      </c>
      <c r="AA51" s="46">
        <v>3929.9168600000003</v>
      </c>
      <c r="AB51" s="46">
        <v>3455.2225739999999</v>
      </c>
      <c r="AC51" s="46">
        <v>2675.8375339999998</v>
      </c>
      <c r="AD51" s="46">
        <v>5965.2471219999998</v>
      </c>
      <c r="AE51" s="46">
        <v>4273.1484770000006</v>
      </c>
      <c r="AF51" s="46">
        <v>3318.8702050000002</v>
      </c>
      <c r="AG51" s="46">
        <v>6620.0080820000003</v>
      </c>
      <c r="AH51" s="46">
        <v>2717.5815280000002</v>
      </c>
      <c r="AI51" s="46">
        <v>4883.1141079999998</v>
      </c>
      <c r="AJ51" s="46">
        <v>4265.9692560000003</v>
      </c>
      <c r="AK51" s="46">
        <v>5444.1452509999999</v>
      </c>
      <c r="AL51" s="46">
        <v>6403.246869668571</v>
      </c>
      <c r="AM51" s="46">
        <v>2750.9101445050005</v>
      </c>
      <c r="AN51" s="46">
        <v>3821.9261830000005</v>
      </c>
      <c r="AO51" s="46">
        <v>6034.7103399999996</v>
      </c>
      <c r="AP51" s="46">
        <v>2030.63809169664</v>
      </c>
      <c r="AQ51" s="46">
        <f>+Mensuelle!DU51+Mensuelle!DV51+Mensuelle!DW51</f>
        <v>2042.1682678444799</v>
      </c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</row>
    <row r="52" spans="1:847" s="27" customFormat="1" x14ac:dyDescent="0.35">
      <c r="A52" s="31" t="s">
        <v>84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>
        <v>0</v>
      </c>
      <c r="AI52" s="46">
        <v>0</v>
      </c>
      <c r="AJ52" s="46">
        <v>0</v>
      </c>
      <c r="AK52" s="46">
        <v>0</v>
      </c>
      <c r="AL52" s="46">
        <v>114.92514300000001</v>
      </c>
      <c r="AM52" s="46">
        <v>1378.5298559999999</v>
      </c>
      <c r="AN52" s="46">
        <v>1310.9957879999999</v>
      </c>
      <c r="AO52" s="46">
        <v>450.12393599999996</v>
      </c>
      <c r="AP52" s="46">
        <v>420.25110170864002</v>
      </c>
      <c r="AQ52" s="46">
        <f>+Mensuelle!DU52+Mensuelle!DV52+Mensuelle!DW52</f>
        <v>2085.4369510000001</v>
      </c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  <c r="KQ52" s="39"/>
      <c r="KR52" s="39"/>
      <c r="KS52" s="39"/>
      <c r="KT52" s="39"/>
      <c r="KU52" s="39"/>
      <c r="KV52" s="39"/>
      <c r="KW52" s="39"/>
      <c r="KX52" s="39"/>
      <c r="KY52" s="39"/>
      <c r="KZ52" s="39"/>
      <c r="LA52" s="39"/>
      <c r="LB52" s="39"/>
      <c r="LC52" s="39"/>
      <c r="LD52" s="39"/>
      <c r="LE52" s="39"/>
      <c r="LF52" s="39"/>
      <c r="LG52" s="39"/>
      <c r="LH52" s="39"/>
      <c r="LI52" s="39"/>
      <c r="LJ52" s="39"/>
      <c r="LK52" s="39"/>
      <c r="LL52" s="39"/>
      <c r="LM52" s="39"/>
      <c r="LN52" s="39"/>
      <c r="LO52" s="39"/>
      <c r="LP52" s="39"/>
      <c r="LQ52" s="39"/>
      <c r="LR52" s="39"/>
      <c r="LS52" s="39"/>
      <c r="LT52" s="39"/>
      <c r="LU52" s="39"/>
      <c r="LV52" s="39"/>
      <c r="LW52" s="39"/>
      <c r="LX52" s="39"/>
      <c r="LY52" s="39"/>
      <c r="LZ52" s="39"/>
      <c r="MA52" s="39"/>
      <c r="MB52" s="39"/>
      <c r="MC52" s="39"/>
      <c r="MD52" s="39"/>
      <c r="ME52" s="39"/>
      <c r="MF52" s="39"/>
      <c r="MG52" s="39"/>
      <c r="MH52" s="39"/>
      <c r="MI52" s="39"/>
      <c r="MJ52" s="39"/>
      <c r="MK52" s="39"/>
      <c r="ML52" s="39"/>
      <c r="MM52" s="39"/>
      <c r="MN52" s="39"/>
      <c r="MO52" s="39"/>
      <c r="MP52" s="39"/>
      <c r="MQ52" s="39"/>
      <c r="MR52" s="39"/>
      <c r="MS52" s="39"/>
      <c r="MT52" s="39"/>
      <c r="MU52" s="39"/>
      <c r="MV52" s="39"/>
      <c r="MW52" s="39"/>
      <c r="MX52" s="39"/>
      <c r="MY52" s="39"/>
      <c r="MZ52" s="39"/>
      <c r="NA52" s="39"/>
      <c r="NB52" s="39"/>
      <c r="NC52" s="39"/>
      <c r="ND52" s="39"/>
      <c r="NE52" s="39"/>
      <c r="NF52" s="39"/>
      <c r="NG52" s="39"/>
      <c r="NH52" s="39"/>
      <c r="NI52" s="39"/>
      <c r="NJ52" s="39"/>
      <c r="NK52" s="39"/>
      <c r="NL52" s="39"/>
      <c r="NM52" s="39"/>
      <c r="NN52" s="39"/>
      <c r="NO52" s="39"/>
      <c r="NP52" s="39"/>
      <c r="NQ52" s="39"/>
      <c r="NR52" s="39"/>
      <c r="NS52" s="39"/>
      <c r="NT52" s="39"/>
      <c r="NU52" s="39"/>
      <c r="NV52" s="39"/>
      <c r="NW52" s="39"/>
      <c r="NX52" s="39"/>
      <c r="NY52" s="39"/>
      <c r="NZ52" s="39"/>
      <c r="OA52" s="39"/>
      <c r="OB52" s="39"/>
      <c r="OC52" s="39"/>
      <c r="OD52" s="39"/>
      <c r="OE52" s="39"/>
      <c r="OF52" s="39"/>
      <c r="OG52" s="39"/>
      <c r="OH52" s="39"/>
      <c r="OI52" s="39"/>
      <c r="OJ52" s="39"/>
      <c r="OK52" s="39"/>
      <c r="OL52" s="39"/>
      <c r="OM52" s="39"/>
      <c r="ON52" s="39"/>
      <c r="OO52" s="39"/>
      <c r="OP52" s="39"/>
      <c r="OQ52" s="39"/>
      <c r="OR52" s="39"/>
      <c r="OS52" s="39"/>
      <c r="OT52" s="39"/>
      <c r="OU52" s="39"/>
      <c r="OV52" s="39"/>
      <c r="OW52" s="39"/>
      <c r="OX52" s="39"/>
      <c r="OY52" s="39"/>
      <c r="OZ52" s="39"/>
      <c r="PA52" s="39"/>
      <c r="PB52" s="39"/>
      <c r="PC52" s="39"/>
      <c r="PD52" s="39"/>
      <c r="PE52" s="39"/>
      <c r="PF52" s="39"/>
      <c r="PG52" s="39"/>
      <c r="PH52" s="39"/>
      <c r="PI52" s="39"/>
      <c r="PJ52" s="39"/>
      <c r="PK52" s="39"/>
      <c r="PL52" s="39"/>
      <c r="PM52" s="39"/>
      <c r="PN52" s="39"/>
      <c r="PO52" s="39"/>
      <c r="PP52" s="39"/>
      <c r="PQ52" s="39"/>
      <c r="PR52" s="39"/>
      <c r="PS52" s="39"/>
      <c r="PT52" s="39"/>
      <c r="PU52" s="39"/>
      <c r="PV52" s="39"/>
      <c r="PW52" s="39"/>
      <c r="PX52" s="39"/>
      <c r="PY52" s="39"/>
      <c r="PZ52" s="39"/>
      <c r="QA52" s="39"/>
      <c r="QB52" s="39"/>
      <c r="QC52" s="39"/>
      <c r="QD52" s="39"/>
      <c r="QE52" s="39"/>
      <c r="QF52" s="39"/>
      <c r="QG52" s="39"/>
      <c r="QH52" s="39"/>
      <c r="QI52" s="39"/>
      <c r="QJ52" s="39"/>
      <c r="QK52" s="39"/>
      <c r="QL52" s="39"/>
      <c r="QM52" s="39"/>
      <c r="QN52" s="39"/>
      <c r="QO52" s="39"/>
      <c r="QP52" s="39"/>
      <c r="QQ52" s="39"/>
      <c r="QR52" s="39"/>
      <c r="QS52" s="39"/>
      <c r="QT52" s="39"/>
      <c r="QU52" s="39"/>
      <c r="QV52" s="39"/>
      <c r="QW52" s="39"/>
      <c r="QX52" s="39"/>
      <c r="QY52" s="39"/>
      <c r="QZ52" s="39"/>
      <c r="RA52" s="39"/>
      <c r="RB52" s="39"/>
      <c r="RC52" s="39"/>
      <c r="RD52" s="39"/>
      <c r="RE52" s="39"/>
      <c r="RF52" s="39"/>
      <c r="RG52" s="39"/>
      <c r="RH52" s="39"/>
      <c r="RI52" s="39"/>
      <c r="RJ52" s="39"/>
      <c r="RK52" s="39"/>
      <c r="RL52" s="39"/>
      <c r="RM52" s="39"/>
      <c r="RN52" s="39"/>
      <c r="RO52" s="39"/>
      <c r="RP52" s="39"/>
      <c r="RQ52" s="39"/>
      <c r="RR52" s="39"/>
      <c r="RS52" s="39"/>
      <c r="RT52" s="39"/>
      <c r="RU52" s="39"/>
      <c r="RV52" s="39"/>
      <c r="RW52" s="39"/>
      <c r="RX52" s="39"/>
      <c r="RY52" s="39"/>
      <c r="RZ52" s="39"/>
      <c r="SA52" s="39"/>
      <c r="SB52" s="39"/>
      <c r="SC52" s="39"/>
      <c r="SD52" s="39"/>
      <c r="SE52" s="39"/>
      <c r="SF52" s="39"/>
      <c r="SG52" s="39"/>
      <c r="SH52" s="39"/>
      <c r="SI52" s="39"/>
      <c r="SJ52" s="39"/>
      <c r="SK52" s="39"/>
      <c r="SL52" s="39"/>
      <c r="SM52" s="39"/>
      <c r="SN52" s="39"/>
      <c r="SO52" s="39"/>
      <c r="SP52" s="39"/>
      <c r="SQ52" s="39"/>
      <c r="SR52" s="39"/>
      <c r="SS52" s="39"/>
      <c r="ST52" s="39"/>
      <c r="SU52" s="39"/>
      <c r="SV52" s="39"/>
      <c r="SW52" s="39"/>
      <c r="SX52" s="39"/>
      <c r="SY52" s="39"/>
      <c r="SZ52" s="39"/>
      <c r="TA52" s="39"/>
      <c r="TB52" s="39"/>
      <c r="TC52" s="39"/>
      <c r="TD52" s="39"/>
      <c r="TE52" s="39"/>
      <c r="TF52" s="39"/>
      <c r="TG52" s="39"/>
      <c r="TH52" s="39"/>
      <c r="TI52" s="39"/>
      <c r="TJ52" s="39"/>
      <c r="TK52" s="39"/>
      <c r="TL52" s="39"/>
      <c r="TM52" s="39"/>
      <c r="TN52" s="39"/>
      <c r="TO52" s="39"/>
      <c r="TP52" s="39"/>
      <c r="TQ52" s="39"/>
      <c r="TR52" s="39"/>
      <c r="TS52" s="39"/>
      <c r="TT52" s="39"/>
      <c r="TU52" s="39"/>
      <c r="TV52" s="39"/>
      <c r="TW52" s="39"/>
      <c r="TX52" s="39"/>
      <c r="TY52" s="39"/>
      <c r="TZ52" s="39"/>
      <c r="UA52" s="39"/>
      <c r="UB52" s="39"/>
      <c r="UC52" s="39"/>
      <c r="UD52" s="39"/>
      <c r="UE52" s="39"/>
      <c r="UF52" s="39"/>
      <c r="UG52" s="39"/>
      <c r="UH52" s="39"/>
      <c r="UI52" s="39"/>
      <c r="UJ52" s="39"/>
      <c r="UK52" s="39"/>
      <c r="UL52" s="39"/>
      <c r="UM52" s="39"/>
      <c r="UN52" s="39"/>
      <c r="UO52" s="39"/>
      <c r="UP52" s="39"/>
      <c r="UQ52" s="39"/>
      <c r="UR52" s="39"/>
      <c r="US52" s="39"/>
      <c r="UT52" s="39"/>
      <c r="UU52" s="39"/>
      <c r="UV52" s="39"/>
      <c r="UW52" s="39"/>
      <c r="UX52" s="39"/>
      <c r="UY52" s="39"/>
      <c r="UZ52" s="39"/>
      <c r="VA52" s="39"/>
      <c r="VB52" s="39"/>
      <c r="VC52" s="39"/>
      <c r="VD52" s="39"/>
      <c r="VE52" s="39"/>
      <c r="VF52" s="39"/>
      <c r="VG52" s="39"/>
      <c r="VH52" s="39"/>
      <c r="VI52" s="39"/>
      <c r="VJ52" s="39"/>
      <c r="VK52" s="39"/>
      <c r="VL52" s="39"/>
      <c r="VM52" s="39"/>
      <c r="VN52" s="39"/>
      <c r="VO52" s="39"/>
      <c r="VP52" s="39"/>
      <c r="VQ52" s="39"/>
      <c r="VR52" s="39"/>
      <c r="VS52" s="39"/>
      <c r="VT52" s="39"/>
      <c r="VU52" s="39"/>
      <c r="VV52" s="39"/>
      <c r="VW52" s="39"/>
      <c r="VX52" s="39"/>
      <c r="VY52" s="39"/>
      <c r="VZ52" s="39"/>
      <c r="WA52" s="39"/>
      <c r="WB52" s="39"/>
      <c r="WC52" s="39"/>
      <c r="WD52" s="39"/>
      <c r="WE52" s="39"/>
      <c r="WF52" s="39"/>
      <c r="WG52" s="39"/>
      <c r="WH52" s="39"/>
      <c r="WI52" s="39"/>
      <c r="WJ52" s="39"/>
      <c r="WK52" s="39"/>
      <c r="WL52" s="39"/>
      <c r="WM52" s="39"/>
      <c r="WN52" s="39"/>
      <c r="WO52" s="39"/>
      <c r="WP52" s="39"/>
      <c r="WQ52" s="39"/>
      <c r="WR52" s="39"/>
      <c r="WS52" s="39"/>
      <c r="WT52" s="39"/>
      <c r="WU52" s="39"/>
      <c r="WV52" s="39"/>
      <c r="WW52" s="39"/>
      <c r="WX52" s="39"/>
      <c r="WY52" s="39"/>
      <c r="WZ52" s="39"/>
      <c r="XA52" s="39"/>
      <c r="XB52" s="39"/>
      <c r="XC52" s="39"/>
      <c r="XD52" s="39"/>
      <c r="XE52" s="39"/>
      <c r="XF52" s="39"/>
      <c r="XG52" s="39"/>
      <c r="XH52" s="39"/>
      <c r="XI52" s="39"/>
      <c r="XJ52" s="39"/>
      <c r="XK52" s="39"/>
      <c r="XL52" s="39"/>
      <c r="XM52" s="39"/>
      <c r="XN52" s="39"/>
      <c r="XO52" s="39"/>
      <c r="XP52" s="39"/>
      <c r="XQ52" s="39"/>
      <c r="XR52" s="39"/>
      <c r="XS52" s="39"/>
      <c r="XT52" s="39"/>
      <c r="XU52" s="39"/>
      <c r="XV52" s="39"/>
      <c r="XW52" s="39"/>
      <c r="XX52" s="39"/>
      <c r="XY52" s="39"/>
      <c r="XZ52" s="39"/>
      <c r="YA52" s="39"/>
      <c r="YB52" s="39"/>
      <c r="YC52" s="39"/>
      <c r="YD52" s="39"/>
      <c r="YE52" s="39"/>
      <c r="YF52" s="39"/>
      <c r="YG52" s="39"/>
      <c r="YH52" s="39"/>
      <c r="YI52" s="39"/>
      <c r="YJ52" s="39"/>
      <c r="YK52" s="39"/>
      <c r="YL52" s="39"/>
      <c r="YM52" s="39"/>
      <c r="YN52" s="39"/>
      <c r="YO52" s="39"/>
      <c r="YP52" s="39"/>
      <c r="YQ52" s="39"/>
      <c r="YR52" s="39"/>
      <c r="YS52" s="39"/>
      <c r="YT52" s="39"/>
      <c r="YU52" s="39"/>
      <c r="YV52" s="39"/>
      <c r="YW52" s="39"/>
      <c r="YX52" s="39"/>
      <c r="YY52" s="39"/>
      <c r="YZ52" s="39"/>
      <c r="ZA52" s="39"/>
      <c r="ZB52" s="39"/>
      <c r="ZC52" s="39"/>
      <c r="ZD52" s="39"/>
      <c r="ZE52" s="39"/>
      <c r="ZF52" s="39"/>
      <c r="ZG52" s="39"/>
      <c r="ZH52" s="39"/>
      <c r="ZI52" s="39"/>
      <c r="ZJ52" s="39"/>
      <c r="ZK52" s="39"/>
      <c r="ZL52" s="39"/>
      <c r="ZM52" s="39"/>
      <c r="ZN52" s="39"/>
      <c r="ZO52" s="39"/>
      <c r="ZP52" s="39"/>
      <c r="ZQ52" s="39"/>
      <c r="ZR52" s="39"/>
      <c r="ZS52" s="39"/>
      <c r="ZT52" s="39"/>
      <c r="ZU52" s="39"/>
      <c r="ZV52" s="39"/>
      <c r="ZW52" s="39"/>
      <c r="ZX52" s="39"/>
      <c r="ZY52" s="39"/>
      <c r="ZZ52" s="39"/>
      <c r="AAA52" s="39"/>
      <c r="AAB52" s="39"/>
      <c r="AAC52" s="39"/>
      <c r="AAD52" s="39"/>
      <c r="AAE52" s="39"/>
      <c r="AAF52" s="39"/>
      <c r="AAG52" s="39"/>
      <c r="AAH52" s="39"/>
      <c r="AAI52" s="39"/>
      <c r="AAJ52" s="39"/>
      <c r="AAK52" s="39"/>
      <c r="AAL52" s="39"/>
      <c r="AAM52" s="39"/>
      <c r="AAN52" s="39"/>
      <c r="AAO52" s="39"/>
      <c r="AAP52" s="39"/>
      <c r="AAQ52" s="39"/>
      <c r="AAR52" s="39"/>
      <c r="AAS52" s="39"/>
      <c r="AAT52" s="39"/>
      <c r="AAU52" s="39"/>
      <c r="AAV52" s="39"/>
      <c r="AAW52" s="39"/>
      <c r="AAX52" s="39"/>
      <c r="AAY52" s="39"/>
      <c r="AAZ52" s="39"/>
      <c r="ABA52" s="39"/>
      <c r="ABB52" s="39"/>
      <c r="ABC52" s="39"/>
      <c r="ABD52" s="39"/>
      <c r="ABE52" s="39"/>
      <c r="ABF52" s="39"/>
      <c r="ABG52" s="39"/>
      <c r="ABH52" s="39"/>
      <c r="ABI52" s="39"/>
      <c r="ABJ52" s="39"/>
      <c r="ABK52" s="39"/>
      <c r="ABL52" s="39"/>
      <c r="ABM52" s="39"/>
      <c r="ABN52" s="39"/>
      <c r="ABO52" s="39"/>
      <c r="ABP52" s="39"/>
      <c r="ABQ52" s="39"/>
      <c r="ABR52" s="39"/>
      <c r="ABS52" s="39"/>
      <c r="ABT52" s="39"/>
      <c r="ABU52" s="39"/>
      <c r="ABV52" s="39"/>
      <c r="ABW52" s="39"/>
      <c r="ABX52" s="39"/>
      <c r="ABY52" s="39"/>
      <c r="ABZ52" s="39"/>
      <c r="ACA52" s="39"/>
      <c r="ACB52" s="39"/>
      <c r="ACC52" s="39"/>
      <c r="ACD52" s="39"/>
      <c r="ACE52" s="39"/>
      <c r="ACF52" s="39"/>
      <c r="ACG52" s="39"/>
      <c r="ACH52" s="39"/>
      <c r="ACI52" s="39"/>
      <c r="ACJ52" s="39"/>
      <c r="ACK52" s="39"/>
      <c r="ACL52" s="39"/>
      <c r="ACM52" s="39"/>
      <c r="ACN52" s="39"/>
      <c r="ACO52" s="39"/>
      <c r="ACP52" s="39"/>
      <c r="ACQ52" s="39"/>
      <c r="ACR52" s="39"/>
      <c r="ACS52" s="39"/>
      <c r="ACT52" s="39"/>
      <c r="ACU52" s="39"/>
      <c r="ACV52" s="39"/>
      <c r="ACW52" s="39"/>
      <c r="ACX52" s="39"/>
      <c r="ACY52" s="39"/>
      <c r="ACZ52" s="39"/>
      <c r="ADA52" s="39"/>
      <c r="ADB52" s="39"/>
      <c r="ADC52" s="39"/>
      <c r="ADD52" s="39"/>
      <c r="ADE52" s="39"/>
      <c r="ADF52" s="39"/>
      <c r="ADG52" s="39"/>
      <c r="ADH52" s="39"/>
      <c r="ADI52" s="39"/>
      <c r="ADJ52" s="39"/>
      <c r="ADK52" s="39"/>
      <c r="ADL52" s="39"/>
      <c r="ADM52" s="39"/>
      <c r="ADN52" s="39"/>
      <c r="ADO52" s="39"/>
      <c r="ADP52" s="39"/>
      <c r="ADQ52" s="39"/>
      <c r="ADR52" s="39"/>
      <c r="ADS52" s="39"/>
      <c r="ADT52" s="39"/>
      <c r="ADU52" s="39"/>
      <c r="ADV52" s="39"/>
      <c r="ADW52" s="39"/>
      <c r="ADX52" s="39"/>
      <c r="ADY52" s="39"/>
      <c r="ADZ52" s="39"/>
      <c r="AEA52" s="39"/>
      <c r="AEB52" s="39"/>
      <c r="AEC52" s="39"/>
      <c r="AED52" s="39"/>
      <c r="AEE52" s="39"/>
      <c r="AEF52" s="39"/>
      <c r="AEG52" s="39"/>
      <c r="AEH52" s="39"/>
      <c r="AEI52" s="39"/>
      <c r="AEJ52" s="39"/>
      <c r="AEK52" s="39"/>
      <c r="AEL52" s="39"/>
      <c r="AEM52" s="39"/>
      <c r="AEN52" s="39"/>
      <c r="AEO52" s="39"/>
      <c r="AEP52" s="39"/>
      <c r="AEQ52" s="39"/>
      <c r="AER52" s="39"/>
      <c r="AES52" s="39"/>
      <c r="AET52" s="39"/>
      <c r="AEU52" s="39"/>
      <c r="AEV52" s="39"/>
      <c r="AEW52" s="39"/>
      <c r="AEX52" s="39"/>
      <c r="AEY52" s="39"/>
      <c r="AEZ52" s="39"/>
      <c r="AFA52" s="39"/>
      <c r="AFB52" s="39"/>
      <c r="AFC52" s="39"/>
      <c r="AFD52" s="39"/>
      <c r="AFE52" s="39"/>
      <c r="AFF52" s="39"/>
      <c r="AFG52" s="39"/>
      <c r="AFH52" s="39"/>
      <c r="AFI52" s="39"/>
      <c r="AFJ52" s="39"/>
      <c r="AFK52" s="39"/>
      <c r="AFL52" s="39"/>
      <c r="AFM52" s="39"/>
      <c r="AFN52" s="39"/>
      <c r="AFO52" s="39"/>
    </row>
    <row r="53" spans="1:847" s="27" customFormat="1" x14ac:dyDescent="0.35">
      <c r="A53" s="31" t="s">
        <v>86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>
        <v>0</v>
      </c>
      <c r="AM53" s="46">
        <v>566.01956500000006</v>
      </c>
      <c r="AN53" s="46">
        <v>5893.2402399999992</v>
      </c>
      <c r="AO53" s="46">
        <v>5771.1994619999996</v>
      </c>
      <c r="AP53" s="46">
        <v>323.78401000000002</v>
      </c>
      <c r="AQ53" s="46">
        <f>+Mensuelle!DU53+Mensuelle!DV53+Mensuelle!DW53</f>
        <v>586.56040699999994</v>
      </c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G53" s="39"/>
      <c r="XH53" s="39"/>
      <c r="XI53" s="39"/>
      <c r="XJ53" s="39"/>
      <c r="XK53" s="39"/>
      <c r="XL53" s="39"/>
      <c r="XM53" s="39"/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E53" s="39"/>
      <c r="YF53" s="39"/>
      <c r="YG53" s="39"/>
      <c r="YH53" s="39"/>
      <c r="YI53" s="39"/>
      <c r="YJ53" s="39"/>
      <c r="YK53" s="39"/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C53" s="39"/>
      <c r="ZD53" s="39"/>
      <c r="ZE53" s="39"/>
      <c r="ZF53" s="39"/>
      <c r="ZG53" s="39"/>
      <c r="ZH53" s="39"/>
      <c r="ZI53" s="39"/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A53" s="39"/>
      <c r="AAB53" s="39"/>
      <c r="AAC53" s="39"/>
      <c r="AAD53" s="39"/>
      <c r="AAE53" s="39"/>
      <c r="AAF53" s="39"/>
      <c r="AAG53" s="39"/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AY53" s="39"/>
      <c r="AAZ53" s="39"/>
      <c r="ABA53" s="39"/>
      <c r="ABB53" s="39"/>
      <c r="ABC53" s="39"/>
      <c r="ABD53" s="39"/>
      <c r="ABE53" s="39"/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BW53" s="39"/>
      <c r="ABX53" s="39"/>
      <c r="ABY53" s="39"/>
      <c r="ABZ53" s="39"/>
      <c r="ACA53" s="39"/>
      <c r="ACB53" s="39"/>
      <c r="ACC53" s="39"/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CU53" s="39"/>
      <c r="ACV53" s="39"/>
      <c r="ACW53" s="39"/>
      <c r="ACX53" s="39"/>
      <c r="ACY53" s="39"/>
      <c r="ACZ53" s="39"/>
      <c r="ADA53" s="39"/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S53" s="39"/>
      <c r="ADT53" s="39"/>
      <c r="ADU53" s="39"/>
      <c r="ADV53" s="39"/>
      <c r="ADW53" s="39"/>
      <c r="ADX53" s="39"/>
      <c r="ADY53" s="39"/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Q53" s="39"/>
      <c r="AER53" s="39"/>
      <c r="AES53" s="39"/>
      <c r="AET53" s="39"/>
      <c r="AEU53" s="39"/>
      <c r="AEV53" s="39"/>
      <c r="AEW53" s="39"/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O53" s="39"/>
    </row>
    <row r="54" spans="1:847" s="27" customFormat="1" x14ac:dyDescent="0.35">
      <c r="A54" s="31" t="s">
        <v>41</v>
      </c>
      <c r="B54" s="46">
        <v>150.42522099999999</v>
      </c>
      <c r="C54" s="46">
        <v>47.866101999999998</v>
      </c>
      <c r="D54" s="46">
        <v>121.962907</v>
      </c>
      <c r="E54" s="46">
        <v>135.92103600000002</v>
      </c>
      <c r="F54" s="46">
        <v>332.58641299999999</v>
      </c>
      <c r="G54" s="46">
        <v>307.65567799999997</v>
      </c>
      <c r="H54" s="46">
        <v>533.28119400000003</v>
      </c>
      <c r="I54" s="46">
        <v>143.86571700000002</v>
      </c>
      <c r="J54" s="46">
        <v>661.66452200000003</v>
      </c>
      <c r="K54" s="46">
        <v>471.88358900000003</v>
      </c>
      <c r="L54" s="46">
        <v>369.19204999999999</v>
      </c>
      <c r="M54" s="46">
        <v>526.71474999999998</v>
      </c>
      <c r="N54" s="46">
        <v>431.2</v>
      </c>
      <c r="O54" s="46">
        <v>404.7</v>
      </c>
      <c r="P54" s="46">
        <v>780.1</v>
      </c>
      <c r="Q54" s="46">
        <v>401</v>
      </c>
      <c r="R54" s="46">
        <v>405.89853099999999</v>
      </c>
      <c r="S54" s="46">
        <v>606.51950499999998</v>
      </c>
      <c r="T54" s="46">
        <v>446.62691699999999</v>
      </c>
      <c r="U54" s="46">
        <v>545.40447700000004</v>
      </c>
      <c r="V54" s="46">
        <v>532.55180199999995</v>
      </c>
      <c r="W54" s="46">
        <v>575.67783200000008</v>
      </c>
      <c r="X54" s="46">
        <v>285.78673800000001</v>
      </c>
      <c r="Y54" s="46">
        <v>930.99863299999993</v>
      </c>
      <c r="Z54" s="46">
        <v>1071.4319660000001</v>
      </c>
      <c r="AA54" s="46">
        <v>421.84394399999996</v>
      </c>
      <c r="AB54" s="46">
        <v>198.64460800000001</v>
      </c>
      <c r="AC54" s="46">
        <v>563.195199</v>
      </c>
      <c r="AD54" s="46">
        <v>485.87471200000005</v>
      </c>
      <c r="AE54" s="46">
        <v>460.830287</v>
      </c>
      <c r="AF54" s="46">
        <v>812.76944100000003</v>
      </c>
      <c r="AG54" s="46">
        <v>596.51442799999995</v>
      </c>
      <c r="AH54" s="46">
        <v>698.11310400000002</v>
      </c>
      <c r="AI54" s="46">
        <v>716.85747599999991</v>
      </c>
      <c r="AJ54" s="46">
        <v>1774.9456519999999</v>
      </c>
      <c r="AK54" s="46">
        <v>1169.304249</v>
      </c>
      <c r="AL54" s="46">
        <v>976.04693900000007</v>
      </c>
      <c r="AM54" s="46">
        <v>327.05343599999998</v>
      </c>
      <c r="AN54" s="46">
        <v>10220.842237999999</v>
      </c>
      <c r="AO54" s="46">
        <v>56.324251000000004</v>
      </c>
      <c r="AP54" s="46">
        <v>78.94200699999999</v>
      </c>
      <c r="AQ54" s="46">
        <f>+Mensuelle!DU54+Mensuelle!DV54+Mensuelle!DW54</f>
        <v>0</v>
      </c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  <c r="LM54" s="39"/>
      <c r="LN54" s="39"/>
      <c r="LO54" s="39"/>
      <c r="LP54" s="39"/>
      <c r="LQ54" s="39"/>
      <c r="LR54" s="39"/>
      <c r="LS54" s="39"/>
      <c r="LT54" s="39"/>
      <c r="LU54" s="39"/>
      <c r="LV54" s="39"/>
      <c r="LW54" s="39"/>
      <c r="LX54" s="39"/>
      <c r="LY54" s="39"/>
      <c r="LZ54" s="39"/>
      <c r="MA54" s="39"/>
      <c r="MB54" s="39"/>
      <c r="MC54" s="39"/>
      <c r="MD54" s="39"/>
      <c r="ME54" s="39"/>
      <c r="MF54" s="39"/>
      <c r="MG54" s="39"/>
      <c r="MH54" s="39"/>
      <c r="MI54" s="39"/>
      <c r="MJ54" s="39"/>
      <c r="MK54" s="39"/>
      <c r="ML54" s="39"/>
      <c r="MM54" s="39"/>
      <c r="MN54" s="39"/>
      <c r="MO54" s="39"/>
      <c r="MP54" s="39"/>
      <c r="MQ54" s="39"/>
      <c r="MR54" s="39"/>
      <c r="MS54" s="39"/>
      <c r="MT54" s="39"/>
      <c r="MU54" s="39"/>
      <c r="MV54" s="39"/>
      <c r="MW54" s="39"/>
      <c r="MX54" s="39"/>
      <c r="MY54" s="39"/>
      <c r="MZ54" s="39"/>
      <c r="NA54" s="39"/>
      <c r="NB54" s="39"/>
      <c r="NC54" s="39"/>
      <c r="ND54" s="39"/>
      <c r="NE54" s="39"/>
      <c r="NF54" s="39"/>
      <c r="NG54" s="39"/>
      <c r="NH54" s="39"/>
      <c r="NI54" s="39"/>
      <c r="NJ54" s="39"/>
      <c r="NK54" s="39"/>
      <c r="NL54" s="39"/>
      <c r="NM54" s="39"/>
      <c r="NN54" s="39"/>
      <c r="NO54" s="39"/>
      <c r="NP54" s="39"/>
      <c r="NQ54" s="39"/>
      <c r="NR54" s="39"/>
      <c r="NS54" s="39"/>
      <c r="NT54" s="39"/>
      <c r="NU54" s="39"/>
      <c r="NV54" s="39"/>
      <c r="NW54" s="39"/>
      <c r="NX54" s="39"/>
      <c r="NY54" s="39"/>
      <c r="NZ54" s="39"/>
      <c r="OA54" s="39"/>
      <c r="OB54" s="39"/>
      <c r="OC54" s="39"/>
      <c r="OD54" s="39"/>
      <c r="OE54" s="39"/>
      <c r="OF54" s="39"/>
      <c r="OG54" s="39"/>
      <c r="OH54" s="39"/>
      <c r="OI54" s="39"/>
      <c r="OJ54" s="39"/>
      <c r="OK54" s="39"/>
      <c r="OL54" s="39"/>
      <c r="OM54" s="39"/>
      <c r="ON54" s="39"/>
      <c r="OO54" s="39"/>
      <c r="OP54" s="39"/>
      <c r="OQ54" s="39"/>
      <c r="OR54" s="39"/>
      <c r="OS54" s="39"/>
      <c r="OT54" s="39"/>
      <c r="OU54" s="39"/>
      <c r="OV54" s="39"/>
      <c r="OW54" s="39"/>
      <c r="OX54" s="39"/>
      <c r="OY54" s="39"/>
      <c r="OZ54" s="39"/>
      <c r="PA54" s="39"/>
      <c r="PB54" s="39"/>
      <c r="PC54" s="39"/>
      <c r="PD54" s="39"/>
      <c r="PE54" s="39"/>
      <c r="PF54" s="39"/>
      <c r="PG54" s="39"/>
      <c r="PH54" s="39"/>
      <c r="PI54" s="39"/>
      <c r="PJ54" s="39"/>
      <c r="PK54" s="39"/>
      <c r="PL54" s="39"/>
      <c r="PM54" s="39"/>
      <c r="PN54" s="39"/>
      <c r="PO54" s="39"/>
      <c r="PP54" s="39"/>
      <c r="PQ54" s="39"/>
      <c r="PR54" s="39"/>
      <c r="PS54" s="39"/>
      <c r="PT54" s="39"/>
      <c r="PU54" s="39"/>
      <c r="PV54" s="39"/>
      <c r="PW54" s="39"/>
      <c r="PX54" s="39"/>
      <c r="PY54" s="39"/>
      <c r="PZ54" s="39"/>
      <c r="QA54" s="39"/>
      <c r="QB54" s="39"/>
      <c r="QC54" s="39"/>
      <c r="QD54" s="39"/>
      <c r="QE54" s="39"/>
      <c r="QF54" s="39"/>
      <c r="QG54" s="39"/>
      <c r="QH54" s="39"/>
      <c r="QI54" s="39"/>
      <c r="QJ54" s="39"/>
      <c r="QK54" s="39"/>
      <c r="QL54" s="39"/>
      <c r="QM54" s="39"/>
      <c r="QN54" s="39"/>
      <c r="QO54" s="39"/>
      <c r="QP54" s="39"/>
      <c r="QQ54" s="39"/>
      <c r="QR54" s="39"/>
      <c r="QS54" s="39"/>
      <c r="QT54" s="39"/>
      <c r="QU54" s="39"/>
      <c r="QV54" s="39"/>
      <c r="QW54" s="39"/>
      <c r="QX54" s="39"/>
      <c r="QY54" s="39"/>
      <c r="QZ54" s="39"/>
      <c r="RA54" s="39"/>
      <c r="RB54" s="39"/>
      <c r="RC54" s="39"/>
      <c r="RD54" s="39"/>
      <c r="RE54" s="39"/>
      <c r="RF54" s="39"/>
      <c r="RG54" s="39"/>
      <c r="RH54" s="39"/>
      <c r="RI54" s="39"/>
      <c r="RJ54" s="39"/>
      <c r="RK54" s="39"/>
      <c r="RL54" s="39"/>
      <c r="RM54" s="39"/>
      <c r="RN54" s="39"/>
      <c r="RO54" s="39"/>
      <c r="RP54" s="39"/>
      <c r="RQ54" s="39"/>
      <c r="RR54" s="39"/>
      <c r="RS54" s="39"/>
      <c r="RT54" s="39"/>
      <c r="RU54" s="39"/>
      <c r="RV54" s="39"/>
      <c r="RW54" s="39"/>
      <c r="RX54" s="39"/>
      <c r="RY54" s="39"/>
      <c r="RZ54" s="39"/>
      <c r="SA54" s="39"/>
      <c r="SB54" s="39"/>
      <c r="SC54" s="39"/>
      <c r="SD54" s="39"/>
      <c r="SE54" s="39"/>
      <c r="SF54" s="39"/>
      <c r="SG54" s="39"/>
      <c r="SH54" s="39"/>
      <c r="SI54" s="39"/>
      <c r="SJ54" s="39"/>
      <c r="SK54" s="39"/>
      <c r="SL54" s="39"/>
      <c r="SM54" s="39"/>
      <c r="SN54" s="39"/>
      <c r="SO54" s="39"/>
      <c r="SP54" s="39"/>
      <c r="SQ54" s="39"/>
      <c r="SR54" s="39"/>
      <c r="SS54" s="39"/>
      <c r="ST54" s="39"/>
      <c r="SU54" s="39"/>
      <c r="SV54" s="39"/>
      <c r="SW54" s="39"/>
      <c r="SX54" s="39"/>
      <c r="SY54" s="39"/>
      <c r="SZ54" s="39"/>
      <c r="TA54" s="39"/>
      <c r="TB54" s="39"/>
      <c r="TC54" s="39"/>
      <c r="TD54" s="39"/>
      <c r="TE54" s="39"/>
      <c r="TF54" s="39"/>
      <c r="TG54" s="39"/>
      <c r="TH54" s="39"/>
      <c r="TI54" s="39"/>
      <c r="TJ54" s="39"/>
      <c r="TK54" s="39"/>
      <c r="TL54" s="39"/>
      <c r="TM54" s="39"/>
      <c r="TN54" s="39"/>
      <c r="TO54" s="39"/>
      <c r="TP54" s="39"/>
      <c r="TQ54" s="39"/>
      <c r="TR54" s="39"/>
      <c r="TS54" s="39"/>
      <c r="TT54" s="39"/>
      <c r="TU54" s="39"/>
      <c r="TV54" s="39"/>
      <c r="TW54" s="39"/>
      <c r="TX54" s="39"/>
      <c r="TY54" s="39"/>
      <c r="TZ54" s="39"/>
      <c r="UA54" s="39"/>
      <c r="UB54" s="39"/>
      <c r="UC54" s="39"/>
      <c r="UD54" s="39"/>
      <c r="UE54" s="39"/>
      <c r="UF54" s="39"/>
      <c r="UG54" s="39"/>
      <c r="UH54" s="39"/>
      <c r="UI54" s="39"/>
      <c r="UJ54" s="39"/>
      <c r="UK54" s="39"/>
      <c r="UL54" s="39"/>
      <c r="UM54" s="39"/>
      <c r="UN54" s="39"/>
      <c r="UO54" s="39"/>
      <c r="UP54" s="39"/>
      <c r="UQ54" s="39"/>
      <c r="UR54" s="39"/>
      <c r="US54" s="39"/>
      <c r="UT54" s="39"/>
      <c r="UU54" s="39"/>
      <c r="UV54" s="39"/>
      <c r="UW54" s="39"/>
      <c r="UX54" s="39"/>
      <c r="UY54" s="39"/>
      <c r="UZ54" s="39"/>
      <c r="VA54" s="39"/>
      <c r="VB54" s="39"/>
      <c r="VC54" s="39"/>
      <c r="VD54" s="39"/>
      <c r="VE54" s="39"/>
      <c r="VF54" s="39"/>
      <c r="VG54" s="39"/>
      <c r="VH54" s="39"/>
      <c r="VI54" s="39"/>
      <c r="VJ54" s="39"/>
      <c r="VK54" s="39"/>
      <c r="VL54" s="39"/>
      <c r="VM54" s="39"/>
      <c r="VN54" s="39"/>
      <c r="VO54" s="39"/>
      <c r="VP54" s="39"/>
      <c r="VQ54" s="39"/>
      <c r="VR54" s="39"/>
      <c r="VS54" s="39"/>
      <c r="VT54" s="39"/>
      <c r="VU54" s="39"/>
      <c r="VV54" s="39"/>
      <c r="VW54" s="39"/>
      <c r="VX54" s="39"/>
      <c r="VY54" s="39"/>
      <c r="VZ54" s="39"/>
      <c r="WA54" s="39"/>
      <c r="WB54" s="39"/>
      <c r="WC54" s="39"/>
      <c r="WD54" s="39"/>
      <c r="WE54" s="39"/>
      <c r="WF54" s="39"/>
      <c r="WG54" s="39"/>
      <c r="WH54" s="39"/>
      <c r="WI54" s="39"/>
      <c r="WJ54" s="39"/>
      <c r="WK54" s="39"/>
      <c r="WL54" s="39"/>
      <c r="WM54" s="39"/>
      <c r="WN54" s="39"/>
      <c r="WO54" s="39"/>
      <c r="WP54" s="39"/>
      <c r="WQ54" s="39"/>
      <c r="WR54" s="39"/>
      <c r="WS54" s="39"/>
      <c r="WT54" s="39"/>
      <c r="WU54" s="39"/>
      <c r="WV54" s="39"/>
      <c r="WW54" s="39"/>
      <c r="WX54" s="39"/>
      <c r="WY54" s="39"/>
      <c r="WZ54" s="39"/>
      <c r="XA54" s="39"/>
      <c r="XB54" s="39"/>
      <c r="XC54" s="39"/>
      <c r="XD54" s="39"/>
      <c r="XE54" s="39"/>
      <c r="XF54" s="39"/>
      <c r="XG54" s="39"/>
      <c r="XH54" s="39"/>
      <c r="XI54" s="39"/>
      <c r="XJ54" s="39"/>
      <c r="XK54" s="39"/>
      <c r="XL54" s="39"/>
      <c r="XM54" s="39"/>
      <c r="XN54" s="39"/>
      <c r="XO54" s="39"/>
      <c r="XP54" s="39"/>
      <c r="XQ54" s="39"/>
      <c r="XR54" s="39"/>
      <c r="XS54" s="39"/>
      <c r="XT54" s="39"/>
      <c r="XU54" s="39"/>
      <c r="XV54" s="39"/>
      <c r="XW54" s="39"/>
      <c r="XX54" s="39"/>
      <c r="XY54" s="39"/>
      <c r="XZ54" s="39"/>
      <c r="YA54" s="39"/>
      <c r="YB54" s="39"/>
      <c r="YC54" s="39"/>
      <c r="YD54" s="39"/>
      <c r="YE54" s="39"/>
      <c r="YF54" s="39"/>
      <c r="YG54" s="39"/>
      <c r="YH54" s="39"/>
      <c r="YI54" s="39"/>
      <c r="YJ54" s="39"/>
      <c r="YK54" s="39"/>
      <c r="YL54" s="39"/>
      <c r="YM54" s="39"/>
      <c r="YN54" s="39"/>
      <c r="YO54" s="39"/>
      <c r="YP54" s="39"/>
      <c r="YQ54" s="39"/>
      <c r="YR54" s="39"/>
      <c r="YS54" s="39"/>
      <c r="YT54" s="39"/>
      <c r="YU54" s="39"/>
      <c r="YV54" s="39"/>
      <c r="YW54" s="39"/>
      <c r="YX54" s="39"/>
      <c r="YY54" s="39"/>
      <c r="YZ54" s="39"/>
      <c r="ZA54" s="39"/>
      <c r="ZB54" s="39"/>
      <c r="ZC54" s="39"/>
      <c r="ZD54" s="39"/>
      <c r="ZE54" s="39"/>
      <c r="ZF54" s="39"/>
      <c r="ZG54" s="39"/>
      <c r="ZH54" s="39"/>
      <c r="ZI54" s="39"/>
      <c r="ZJ54" s="39"/>
      <c r="ZK54" s="39"/>
      <c r="ZL54" s="39"/>
      <c r="ZM54" s="39"/>
      <c r="ZN54" s="39"/>
      <c r="ZO54" s="39"/>
      <c r="ZP54" s="39"/>
      <c r="ZQ54" s="39"/>
      <c r="ZR54" s="39"/>
      <c r="ZS54" s="39"/>
      <c r="ZT54" s="39"/>
      <c r="ZU54" s="39"/>
      <c r="ZV54" s="39"/>
      <c r="ZW54" s="39"/>
      <c r="ZX54" s="39"/>
      <c r="ZY54" s="39"/>
      <c r="ZZ54" s="39"/>
      <c r="AAA54" s="39"/>
      <c r="AAB54" s="39"/>
      <c r="AAC54" s="39"/>
      <c r="AAD54" s="39"/>
      <c r="AAE54" s="39"/>
      <c r="AAF54" s="39"/>
      <c r="AAG54" s="39"/>
      <c r="AAH54" s="39"/>
      <c r="AAI54" s="39"/>
      <c r="AAJ54" s="39"/>
      <c r="AAK54" s="39"/>
      <c r="AAL54" s="39"/>
      <c r="AAM54" s="39"/>
      <c r="AAN54" s="39"/>
      <c r="AAO54" s="39"/>
      <c r="AAP54" s="39"/>
      <c r="AAQ54" s="39"/>
      <c r="AAR54" s="39"/>
      <c r="AAS54" s="39"/>
      <c r="AAT54" s="39"/>
      <c r="AAU54" s="39"/>
      <c r="AAV54" s="39"/>
      <c r="AAW54" s="39"/>
      <c r="AAX54" s="39"/>
      <c r="AAY54" s="39"/>
      <c r="AAZ54" s="39"/>
      <c r="ABA54" s="39"/>
      <c r="ABB54" s="39"/>
      <c r="ABC54" s="39"/>
      <c r="ABD54" s="39"/>
      <c r="ABE54" s="39"/>
      <c r="ABF54" s="39"/>
      <c r="ABG54" s="39"/>
      <c r="ABH54" s="39"/>
      <c r="ABI54" s="39"/>
      <c r="ABJ54" s="39"/>
      <c r="ABK54" s="39"/>
      <c r="ABL54" s="39"/>
      <c r="ABM54" s="39"/>
      <c r="ABN54" s="39"/>
      <c r="ABO54" s="39"/>
      <c r="ABP54" s="39"/>
      <c r="ABQ54" s="39"/>
      <c r="ABR54" s="39"/>
      <c r="ABS54" s="39"/>
      <c r="ABT54" s="39"/>
      <c r="ABU54" s="39"/>
      <c r="ABV54" s="39"/>
      <c r="ABW54" s="39"/>
      <c r="ABX54" s="39"/>
      <c r="ABY54" s="39"/>
      <c r="ABZ54" s="39"/>
      <c r="ACA54" s="39"/>
      <c r="ACB54" s="39"/>
      <c r="ACC54" s="39"/>
      <c r="ACD54" s="39"/>
      <c r="ACE54" s="39"/>
      <c r="ACF54" s="39"/>
      <c r="ACG54" s="39"/>
      <c r="ACH54" s="39"/>
      <c r="ACI54" s="39"/>
      <c r="ACJ54" s="39"/>
      <c r="ACK54" s="39"/>
      <c r="ACL54" s="39"/>
      <c r="ACM54" s="39"/>
      <c r="ACN54" s="39"/>
      <c r="ACO54" s="39"/>
      <c r="ACP54" s="39"/>
      <c r="ACQ54" s="39"/>
      <c r="ACR54" s="39"/>
      <c r="ACS54" s="39"/>
      <c r="ACT54" s="39"/>
      <c r="ACU54" s="39"/>
      <c r="ACV54" s="39"/>
      <c r="ACW54" s="39"/>
      <c r="ACX54" s="39"/>
      <c r="ACY54" s="39"/>
      <c r="ACZ54" s="39"/>
      <c r="ADA54" s="39"/>
      <c r="ADB54" s="39"/>
      <c r="ADC54" s="39"/>
      <c r="ADD54" s="39"/>
      <c r="ADE54" s="39"/>
      <c r="ADF54" s="39"/>
      <c r="ADG54" s="39"/>
      <c r="ADH54" s="39"/>
      <c r="ADI54" s="39"/>
      <c r="ADJ54" s="39"/>
      <c r="ADK54" s="39"/>
      <c r="ADL54" s="39"/>
      <c r="ADM54" s="39"/>
      <c r="ADN54" s="39"/>
      <c r="ADO54" s="39"/>
      <c r="ADP54" s="39"/>
      <c r="ADQ54" s="39"/>
      <c r="ADR54" s="39"/>
      <c r="ADS54" s="39"/>
      <c r="ADT54" s="39"/>
      <c r="ADU54" s="39"/>
      <c r="ADV54" s="39"/>
      <c r="ADW54" s="39"/>
      <c r="ADX54" s="39"/>
      <c r="ADY54" s="39"/>
      <c r="ADZ54" s="39"/>
      <c r="AEA54" s="39"/>
      <c r="AEB54" s="39"/>
      <c r="AEC54" s="39"/>
      <c r="AED54" s="39"/>
      <c r="AEE54" s="39"/>
      <c r="AEF54" s="39"/>
      <c r="AEG54" s="39"/>
      <c r="AEH54" s="39"/>
      <c r="AEI54" s="39"/>
      <c r="AEJ54" s="39"/>
      <c r="AEK54" s="39"/>
      <c r="AEL54" s="39"/>
      <c r="AEM54" s="39"/>
      <c r="AEN54" s="39"/>
      <c r="AEO54" s="39"/>
      <c r="AEP54" s="39"/>
      <c r="AEQ54" s="39"/>
      <c r="AER54" s="39"/>
      <c r="AES54" s="39"/>
      <c r="AET54" s="39"/>
      <c r="AEU54" s="39"/>
      <c r="AEV54" s="39"/>
      <c r="AEW54" s="39"/>
      <c r="AEX54" s="39"/>
      <c r="AEY54" s="39"/>
      <c r="AEZ54" s="39"/>
      <c r="AFA54" s="39"/>
      <c r="AFB54" s="39"/>
      <c r="AFC54" s="39"/>
      <c r="AFD54" s="39"/>
      <c r="AFE54" s="39"/>
      <c r="AFF54" s="39"/>
      <c r="AFG54" s="39"/>
      <c r="AFH54" s="39"/>
      <c r="AFI54" s="39"/>
      <c r="AFJ54" s="39"/>
      <c r="AFK54" s="39"/>
      <c r="AFL54" s="39"/>
      <c r="AFM54" s="39"/>
      <c r="AFN54" s="39"/>
      <c r="AFO54" s="39"/>
    </row>
    <row r="55" spans="1:847" s="27" customFormat="1" x14ac:dyDescent="0.35">
      <c r="A55" s="31" t="s">
        <v>42</v>
      </c>
      <c r="B55" s="47">
        <v>0</v>
      </c>
      <c r="C55" s="47">
        <v>0</v>
      </c>
      <c r="D55" s="47">
        <v>0</v>
      </c>
      <c r="E55" s="47">
        <v>0.36</v>
      </c>
      <c r="F55" s="47">
        <v>0</v>
      </c>
      <c r="G55" s="47">
        <v>0</v>
      </c>
      <c r="H55" s="47">
        <v>0</v>
      </c>
      <c r="I55" s="47">
        <v>0</v>
      </c>
      <c r="J55" s="46">
        <v>1.7115999999999999E-2</v>
      </c>
      <c r="K55" s="47">
        <v>0</v>
      </c>
      <c r="L55" s="47">
        <v>0</v>
      </c>
      <c r="M55" s="47">
        <v>0</v>
      </c>
      <c r="N55" s="47">
        <v>0</v>
      </c>
      <c r="O55" s="47">
        <v>7.2</v>
      </c>
      <c r="P55" s="47">
        <v>488.4</v>
      </c>
      <c r="Q55" s="47">
        <v>0</v>
      </c>
      <c r="R55" s="46">
        <v>0</v>
      </c>
      <c r="S55" s="46">
        <v>2.507082</v>
      </c>
      <c r="T55" s="46">
        <v>0</v>
      </c>
      <c r="U55" s="46">
        <v>0</v>
      </c>
      <c r="V55" s="46">
        <v>0</v>
      </c>
      <c r="W55" s="46">
        <v>0</v>
      </c>
      <c r="X55" s="46">
        <v>3.831807</v>
      </c>
      <c r="Y55" s="46">
        <v>1.3332359999999999</v>
      </c>
      <c r="Z55" s="46">
        <v>1.2044999999999999</v>
      </c>
      <c r="AA55" s="46">
        <v>0</v>
      </c>
      <c r="AB55" s="46">
        <v>5.0513029999999999</v>
      </c>
      <c r="AC55" s="46">
        <v>0</v>
      </c>
      <c r="AD55" s="46">
        <v>0</v>
      </c>
      <c r="AE55" s="46">
        <v>0</v>
      </c>
      <c r="AF55" s="46">
        <v>0.41109499999999999</v>
      </c>
      <c r="AG55" s="46">
        <v>2.8068490000000001</v>
      </c>
      <c r="AH55" s="46">
        <v>0</v>
      </c>
      <c r="AI55" s="46">
        <v>52.003500000000003</v>
      </c>
      <c r="AJ55" s="46">
        <v>37.658307999999998</v>
      </c>
      <c r="AK55" s="46">
        <v>37.3367</v>
      </c>
      <c r="AL55" s="46">
        <v>0</v>
      </c>
      <c r="AM55" s="46">
        <v>17.401486999999999</v>
      </c>
      <c r="AN55" s="46">
        <v>0</v>
      </c>
      <c r="AO55" s="46">
        <v>0</v>
      </c>
      <c r="AP55" s="46">
        <v>2.2319631360000001</v>
      </c>
      <c r="AQ55" s="46">
        <f>+Mensuelle!DU55+Mensuelle!DV55+Mensuelle!DW55</f>
        <v>0</v>
      </c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  <c r="WP55" s="39"/>
      <c r="WQ55" s="39"/>
      <c r="WR55" s="39"/>
      <c r="WS55" s="39"/>
      <c r="WT55" s="39"/>
      <c r="WU55" s="39"/>
      <c r="WV55" s="39"/>
      <c r="WW55" s="39"/>
      <c r="WX55" s="39"/>
      <c r="WY55" s="39"/>
      <c r="WZ55" s="39"/>
      <c r="XA55" s="39"/>
      <c r="XB55" s="39"/>
      <c r="XC55" s="39"/>
      <c r="XD55" s="39"/>
      <c r="XE55" s="39"/>
      <c r="XF55" s="39"/>
      <c r="XG55" s="39"/>
      <c r="XH55" s="39"/>
      <c r="XI55" s="39"/>
      <c r="XJ55" s="39"/>
      <c r="XK55" s="39"/>
      <c r="XL55" s="39"/>
      <c r="XM55" s="39"/>
      <c r="XN55" s="39"/>
      <c r="XO55" s="39"/>
      <c r="XP55" s="39"/>
      <c r="XQ55" s="39"/>
      <c r="XR55" s="39"/>
      <c r="XS55" s="39"/>
      <c r="XT55" s="39"/>
      <c r="XU55" s="39"/>
      <c r="XV55" s="39"/>
      <c r="XW55" s="39"/>
      <c r="XX55" s="39"/>
      <c r="XY55" s="39"/>
      <c r="XZ55" s="39"/>
      <c r="YA55" s="39"/>
      <c r="YB55" s="39"/>
      <c r="YC55" s="39"/>
      <c r="YD55" s="39"/>
      <c r="YE55" s="39"/>
      <c r="YF55" s="39"/>
      <c r="YG55" s="39"/>
      <c r="YH55" s="39"/>
      <c r="YI55" s="39"/>
      <c r="YJ55" s="39"/>
      <c r="YK55" s="39"/>
      <c r="YL55" s="39"/>
      <c r="YM55" s="39"/>
      <c r="YN55" s="39"/>
      <c r="YO55" s="39"/>
      <c r="YP55" s="39"/>
      <c r="YQ55" s="39"/>
      <c r="YR55" s="39"/>
      <c r="YS55" s="39"/>
      <c r="YT55" s="39"/>
      <c r="YU55" s="39"/>
      <c r="YV55" s="39"/>
      <c r="YW55" s="39"/>
      <c r="YX55" s="39"/>
      <c r="YY55" s="39"/>
      <c r="YZ55" s="39"/>
      <c r="ZA55" s="39"/>
      <c r="ZB55" s="39"/>
      <c r="ZC55" s="39"/>
      <c r="ZD55" s="39"/>
      <c r="ZE55" s="39"/>
      <c r="ZF55" s="39"/>
      <c r="ZG55" s="39"/>
      <c r="ZH55" s="39"/>
      <c r="ZI55" s="39"/>
      <c r="ZJ55" s="39"/>
      <c r="ZK55" s="39"/>
      <c r="ZL55" s="39"/>
      <c r="ZM55" s="39"/>
      <c r="ZN55" s="39"/>
      <c r="ZO55" s="39"/>
      <c r="ZP55" s="39"/>
      <c r="ZQ55" s="39"/>
      <c r="ZR55" s="39"/>
      <c r="ZS55" s="39"/>
      <c r="ZT55" s="39"/>
      <c r="ZU55" s="39"/>
      <c r="ZV55" s="39"/>
      <c r="ZW55" s="39"/>
      <c r="ZX55" s="39"/>
      <c r="ZY55" s="39"/>
      <c r="ZZ55" s="39"/>
      <c r="AAA55" s="39"/>
      <c r="AAB55" s="39"/>
      <c r="AAC55" s="39"/>
      <c r="AAD55" s="39"/>
      <c r="AAE55" s="39"/>
      <c r="AAF55" s="39"/>
      <c r="AAG55" s="39"/>
      <c r="AAH55" s="39"/>
      <c r="AAI55" s="39"/>
      <c r="AAJ55" s="39"/>
      <c r="AAK55" s="39"/>
      <c r="AAL55" s="39"/>
      <c r="AAM55" s="39"/>
      <c r="AAN55" s="39"/>
      <c r="AAO55" s="39"/>
      <c r="AAP55" s="39"/>
      <c r="AAQ55" s="39"/>
      <c r="AAR55" s="39"/>
      <c r="AAS55" s="39"/>
      <c r="AAT55" s="39"/>
      <c r="AAU55" s="39"/>
      <c r="AAV55" s="39"/>
      <c r="AAW55" s="39"/>
      <c r="AAX55" s="39"/>
      <c r="AAY55" s="39"/>
      <c r="AAZ55" s="39"/>
      <c r="ABA55" s="39"/>
      <c r="ABB55" s="39"/>
      <c r="ABC55" s="39"/>
      <c r="ABD55" s="39"/>
      <c r="ABE55" s="39"/>
      <c r="ABF55" s="39"/>
      <c r="ABG55" s="39"/>
      <c r="ABH55" s="39"/>
      <c r="ABI55" s="39"/>
      <c r="ABJ55" s="39"/>
      <c r="ABK55" s="39"/>
      <c r="ABL55" s="39"/>
      <c r="ABM55" s="39"/>
      <c r="ABN55" s="39"/>
      <c r="ABO55" s="39"/>
      <c r="ABP55" s="39"/>
      <c r="ABQ55" s="39"/>
      <c r="ABR55" s="39"/>
      <c r="ABS55" s="39"/>
      <c r="ABT55" s="39"/>
      <c r="ABU55" s="39"/>
      <c r="ABV55" s="39"/>
      <c r="ABW55" s="39"/>
      <c r="ABX55" s="39"/>
      <c r="ABY55" s="39"/>
      <c r="ABZ55" s="39"/>
      <c r="ACA55" s="39"/>
      <c r="ACB55" s="39"/>
      <c r="ACC55" s="39"/>
      <c r="ACD55" s="39"/>
      <c r="ACE55" s="39"/>
      <c r="ACF55" s="39"/>
      <c r="ACG55" s="39"/>
      <c r="ACH55" s="39"/>
      <c r="ACI55" s="39"/>
      <c r="ACJ55" s="39"/>
      <c r="ACK55" s="39"/>
      <c r="ACL55" s="39"/>
      <c r="ACM55" s="39"/>
      <c r="ACN55" s="39"/>
      <c r="ACO55" s="39"/>
      <c r="ACP55" s="39"/>
      <c r="ACQ55" s="39"/>
      <c r="ACR55" s="39"/>
      <c r="ACS55" s="39"/>
      <c r="ACT55" s="39"/>
      <c r="ACU55" s="39"/>
      <c r="ACV55" s="39"/>
      <c r="ACW55" s="39"/>
      <c r="ACX55" s="39"/>
      <c r="ACY55" s="39"/>
      <c r="ACZ55" s="39"/>
      <c r="ADA55" s="39"/>
      <c r="ADB55" s="39"/>
      <c r="ADC55" s="39"/>
      <c r="ADD55" s="39"/>
      <c r="ADE55" s="39"/>
      <c r="ADF55" s="39"/>
      <c r="ADG55" s="39"/>
      <c r="ADH55" s="39"/>
      <c r="ADI55" s="39"/>
      <c r="ADJ55" s="39"/>
      <c r="ADK55" s="39"/>
      <c r="ADL55" s="39"/>
      <c r="ADM55" s="39"/>
      <c r="ADN55" s="39"/>
      <c r="ADO55" s="39"/>
      <c r="ADP55" s="39"/>
      <c r="ADQ55" s="39"/>
      <c r="ADR55" s="39"/>
      <c r="ADS55" s="39"/>
      <c r="ADT55" s="39"/>
      <c r="ADU55" s="39"/>
      <c r="ADV55" s="39"/>
      <c r="ADW55" s="39"/>
      <c r="ADX55" s="39"/>
      <c r="ADY55" s="39"/>
      <c r="ADZ55" s="39"/>
      <c r="AEA55" s="39"/>
      <c r="AEB55" s="39"/>
      <c r="AEC55" s="39"/>
      <c r="AED55" s="39"/>
      <c r="AEE55" s="39"/>
      <c r="AEF55" s="39"/>
      <c r="AEG55" s="39"/>
      <c r="AEH55" s="39"/>
      <c r="AEI55" s="39"/>
      <c r="AEJ55" s="39"/>
      <c r="AEK55" s="39"/>
      <c r="AEL55" s="39"/>
      <c r="AEM55" s="39"/>
      <c r="AEN55" s="39"/>
      <c r="AEO55" s="39"/>
      <c r="AEP55" s="39"/>
      <c r="AEQ55" s="39"/>
      <c r="AER55" s="39"/>
      <c r="AES55" s="39"/>
      <c r="AET55" s="39"/>
      <c r="AEU55" s="39"/>
      <c r="AEV55" s="39"/>
      <c r="AEW55" s="39"/>
      <c r="AEX55" s="39"/>
      <c r="AEY55" s="39"/>
      <c r="AEZ55" s="39"/>
      <c r="AFA55" s="39"/>
      <c r="AFB55" s="39"/>
      <c r="AFC55" s="39"/>
      <c r="AFD55" s="39"/>
      <c r="AFE55" s="39"/>
      <c r="AFF55" s="39"/>
      <c r="AFG55" s="39"/>
      <c r="AFH55" s="39"/>
      <c r="AFI55" s="39"/>
      <c r="AFJ55" s="39"/>
      <c r="AFK55" s="39"/>
      <c r="AFL55" s="39"/>
      <c r="AFM55" s="39"/>
      <c r="AFN55" s="39"/>
      <c r="AFO55" s="39"/>
    </row>
    <row r="56" spans="1:847" s="27" customFormat="1" x14ac:dyDescent="0.35">
      <c r="A56" s="31" t="s">
        <v>43</v>
      </c>
      <c r="B56" s="46">
        <v>1048.1424099999999</v>
      </c>
      <c r="C56" s="46">
        <v>1241.2635749999999</v>
      </c>
      <c r="D56" s="46">
        <v>1455.7935205200001</v>
      </c>
      <c r="E56" s="46">
        <v>1714.741456</v>
      </c>
      <c r="F56" s="46">
        <v>1034.6137670000001</v>
      </c>
      <c r="G56" s="46">
        <v>2327.1637499999997</v>
      </c>
      <c r="H56" s="46">
        <v>1766.3161000000002</v>
      </c>
      <c r="I56" s="46">
        <v>2181.7451739999997</v>
      </c>
      <c r="J56" s="46">
        <v>1173.575251</v>
      </c>
      <c r="K56" s="46">
        <v>1085.041778</v>
      </c>
      <c r="L56" s="46">
        <v>3403.7378088</v>
      </c>
      <c r="M56" s="46">
        <v>3097.0185380000003</v>
      </c>
      <c r="N56" s="46">
        <v>2345.9</v>
      </c>
      <c r="O56" s="46">
        <v>1433.1999999999998</v>
      </c>
      <c r="P56" s="46">
        <v>2444.4</v>
      </c>
      <c r="Q56" s="46">
        <v>3967.8</v>
      </c>
      <c r="R56" s="46">
        <v>7087.3936169999997</v>
      </c>
      <c r="S56" s="46">
        <v>2410.752845</v>
      </c>
      <c r="T56" s="46">
        <v>2821.40164</v>
      </c>
      <c r="U56" s="46">
        <v>2695.5089260000004</v>
      </c>
      <c r="V56" s="46">
        <v>2455.7023909999998</v>
      </c>
      <c r="W56" s="46">
        <v>2271.3135709999997</v>
      </c>
      <c r="X56" s="46">
        <v>6330.1811170000001</v>
      </c>
      <c r="Y56" s="46">
        <v>4564.2091270000019</v>
      </c>
      <c r="Z56" s="46">
        <v>2902.1727520000004</v>
      </c>
      <c r="AA56" s="46">
        <v>4054.3441890000004</v>
      </c>
      <c r="AB56" s="46">
        <v>3984.0703610000005</v>
      </c>
      <c r="AC56" s="46">
        <v>6163.6495250000007</v>
      </c>
      <c r="AD56" s="46">
        <v>5839.907365</v>
      </c>
      <c r="AE56" s="46">
        <v>8843.8352560000003</v>
      </c>
      <c r="AF56" s="46">
        <v>8963.2086060000001</v>
      </c>
      <c r="AG56" s="46">
        <v>11604.273789000001</v>
      </c>
      <c r="AH56" s="46">
        <v>5967.6975314098099</v>
      </c>
      <c r="AI56" s="46">
        <v>8066.5188371044615</v>
      </c>
      <c r="AJ56" s="46">
        <v>8837.4220695288714</v>
      </c>
      <c r="AK56" s="46">
        <v>10784.259501359895</v>
      </c>
      <c r="AL56" s="46">
        <v>11050.403338904258</v>
      </c>
      <c r="AM56" s="46">
        <v>9405.236663533622</v>
      </c>
      <c r="AN56" s="46">
        <v>6304.8082302917574</v>
      </c>
      <c r="AO56" s="46">
        <v>9562.9862170729357</v>
      </c>
      <c r="AP56" s="46">
        <v>16611.9764295106</v>
      </c>
      <c r="AQ56" s="46">
        <f>+Mensuelle!DU56+Mensuelle!DV56+Mensuelle!DW56</f>
        <v>12196.614994572708</v>
      </c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  <c r="LM56" s="39"/>
      <c r="LN56" s="39"/>
      <c r="LO56" s="39"/>
      <c r="LP56" s="39"/>
      <c r="LQ56" s="39"/>
      <c r="LR56" s="39"/>
      <c r="LS56" s="39"/>
      <c r="LT56" s="39"/>
      <c r="LU56" s="39"/>
      <c r="LV56" s="39"/>
      <c r="LW56" s="39"/>
      <c r="LX56" s="39"/>
      <c r="LY56" s="39"/>
      <c r="LZ56" s="39"/>
      <c r="MA56" s="39"/>
      <c r="MB56" s="39"/>
      <c r="MC56" s="39"/>
      <c r="MD56" s="39"/>
      <c r="ME56" s="39"/>
      <c r="MF56" s="39"/>
      <c r="MG56" s="39"/>
      <c r="MH56" s="39"/>
      <c r="MI56" s="39"/>
      <c r="MJ56" s="39"/>
      <c r="MK56" s="39"/>
      <c r="ML56" s="39"/>
      <c r="MM56" s="39"/>
      <c r="MN56" s="39"/>
      <c r="MO56" s="39"/>
      <c r="MP56" s="39"/>
      <c r="MQ56" s="39"/>
      <c r="MR56" s="39"/>
      <c r="MS56" s="39"/>
      <c r="MT56" s="39"/>
      <c r="MU56" s="39"/>
      <c r="MV56" s="39"/>
      <c r="MW56" s="39"/>
      <c r="MX56" s="39"/>
      <c r="MY56" s="39"/>
      <c r="MZ56" s="39"/>
      <c r="NA56" s="39"/>
      <c r="NB56" s="39"/>
      <c r="NC56" s="39"/>
      <c r="ND56" s="39"/>
      <c r="NE56" s="39"/>
      <c r="NF56" s="39"/>
      <c r="NG56" s="39"/>
      <c r="NH56" s="39"/>
      <c r="NI56" s="39"/>
      <c r="NJ56" s="39"/>
      <c r="NK56" s="39"/>
      <c r="NL56" s="39"/>
      <c r="NM56" s="39"/>
      <c r="NN56" s="39"/>
      <c r="NO56" s="39"/>
      <c r="NP56" s="39"/>
      <c r="NQ56" s="39"/>
      <c r="NR56" s="39"/>
      <c r="NS56" s="39"/>
      <c r="NT56" s="39"/>
      <c r="NU56" s="39"/>
      <c r="NV56" s="39"/>
      <c r="NW56" s="39"/>
      <c r="NX56" s="39"/>
      <c r="NY56" s="39"/>
      <c r="NZ56" s="39"/>
      <c r="OA56" s="39"/>
      <c r="OB56" s="39"/>
      <c r="OC56" s="39"/>
      <c r="OD56" s="39"/>
      <c r="OE56" s="39"/>
      <c r="OF56" s="39"/>
      <c r="OG56" s="39"/>
      <c r="OH56" s="39"/>
      <c r="OI56" s="39"/>
      <c r="OJ56" s="39"/>
      <c r="OK56" s="39"/>
      <c r="OL56" s="39"/>
      <c r="OM56" s="39"/>
      <c r="ON56" s="39"/>
      <c r="OO56" s="39"/>
      <c r="OP56" s="39"/>
      <c r="OQ56" s="39"/>
      <c r="OR56" s="39"/>
      <c r="OS56" s="39"/>
      <c r="OT56" s="39"/>
      <c r="OU56" s="39"/>
      <c r="OV56" s="39"/>
      <c r="OW56" s="39"/>
      <c r="OX56" s="39"/>
      <c r="OY56" s="39"/>
      <c r="OZ56" s="39"/>
      <c r="PA56" s="39"/>
      <c r="PB56" s="39"/>
      <c r="PC56" s="39"/>
      <c r="PD56" s="39"/>
      <c r="PE56" s="39"/>
      <c r="PF56" s="39"/>
      <c r="PG56" s="39"/>
      <c r="PH56" s="39"/>
      <c r="PI56" s="39"/>
      <c r="PJ56" s="39"/>
      <c r="PK56" s="39"/>
      <c r="PL56" s="39"/>
      <c r="PM56" s="39"/>
      <c r="PN56" s="39"/>
      <c r="PO56" s="39"/>
      <c r="PP56" s="39"/>
      <c r="PQ56" s="39"/>
      <c r="PR56" s="39"/>
      <c r="PS56" s="39"/>
      <c r="PT56" s="39"/>
      <c r="PU56" s="39"/>
      <c r="PV56" s="39"/>
      <c r="PW56" s="39"/>
      <c r="PX56" s="39"/>
      <c r="PY56" s="39"/>
      <c r="PZ56" s="39"/>
      <c r="QA56" s="39"/>
      <c r="QB56" s="39"/>
      <c r="QC56" s="39"/>
      <c r="QD56" s="39"/>
      <c r="QE56" s="39"/>
      <c r="QF56" s="39"/>
      <c r="QG56" s="39"/>
      <c r="QH56" s="39"/>
      <c r="QI56" s="39"/>
      <c r="QJ56" s="39"/>
      <c r="QK56" s="39"/>
      <c r="QL56" s="39"/>
      <c r="QM56" s="39"/>
      <c r="QN56" s="39"/>
      <c r="QO56" s="39"/>
      <c r="QP56" s="39"/>
      <c r="QQ56" s="39"/>
      <c r="QR56" s="39"/>
      <c r="QS56" s="39"/>
      <c r="QT56" s="39"/>
      <c r="QU56" s="39"/>
      <c r="QV56" s="39"/>
      <c r="QW56" s="39"/>
      <c r="QX56" s="39"/>
      <c r="QY56" s="39"/>
      <c r="QZ56" s="39"/>
      <c r="RA56" s="39"/>
      <c r="RB56" s="39"/>
      <c r="RC56" s="39"/>
      <c r="RD56" s="39"/>
      <c r="RE56" s="39"/>
      <c r="RF56" s="39"/>
      <c r="RG56" s="39"/>
      <c r="RH56" s="39"/>
      <c r="RI56" s="39"/>
      <c r="RJ56" s="39"/>
      <c r="RK56" s="39"/>
      <c r="RL56" s="39"/>
      <c r="RM56" s="39"/>
      <c r="RN56" s="39"/>
      <c r="RO56" s="39"/>
      <c r="RP56" s="39"/>
      <c r="RQ56" s="39"/>
      <c r="RR56" s="39"/>
      <c r="RS56" s="39"/>
      <c r="RT56" s="39"/>
      <c r="RU56" s="39"/>
      <c r="RV56" s="39"/>
      <c r="RW56" s="39"/>
      <c r="RX56" s="39"/>
      <c r="RY56" s="39"/>
      <c r="RZ56" s="39"/>
      <c r="SA56" s="39"/>
      <c r="SB56" s="39"/>
      <c r="SC56" s="39"/>
      <c r="SD56" s="39"/>
      <c r="SE56" s="39"/>
      <c r="SF56" s="39"/>
      <c r="SG56" s="39"/>
      <c r="SH56" s="39"/>
      <c r="SI56" s="39"/>
      <c r="SJ56" s="39"/>
      <c r="SK56" s="39"/>
      <c r="SL56" s="39"/>
      <c r="SM56" s="39"/>
      <c r="SN56" s="39"/>
      <c r="SO56" s="39"/>
      <c r="SP56" s="39"/>
      <c r="SQ56" s="39"/>
      <c r="SR56" s="39"/>
      <c r="SS56" s="39"/>
      <c r="ST56" s="39"/>
      <c r="SU56" s="39"/>
      <c r="SV56" s="39"/>
      <c r="SW56" s="39"/>
      <c r="SX56" s="39"/>
      <c r="SY56" s="39"/>
      <c r="SZ56" s="39"/>
      <c r="TA56" s="39"/>
      <c r="TB56" s="39"/>
      <c r="TC56" s="39"/>
      <c r="TD56" s="39"/>
      <c r="TE56" s="39"/>
      <c r="TF56" s="39"/>
      <c r="TG56" s="39"/>
      <c r="TH56" s="39"/>
      <c r="TI56" s="39"/>
      <c r="TJ56" s="39"/>
      <c r="TK56" s="39"/>
      <c r="TL56" s="39"/>
      <c r="TM56" s="39"/>
      <c r="TN56" s="39"/>
      <c r="TO56" s="39"/>
      <c r="TP56" s="39"/>
      <c r="TQ56" s="39"/>
      <c r="TR56" s="39"/>
      <c r="TS56" s="39"/>
      <c r="TT56" s="39"/>
      <c r="TU56" s="39"/>
      <c r="TV56" s="39"/>
      <c r="TW56" s="39"/>
      <c r="TX56" s="39"/>
      <c r="TY56" s="39"/>
      <c r="TZ56" s="39"/>
      <c r="UA56" s="39"/>
      <c r="UB56" s="39"/>
      <c r="UC56" s="39"/>
      <c r="UD56" s="39"/>
      <c r="UE56" s="39"/>
      <c r="UF56" s="39"/>
      <c r="UG56" s="39"/>
      <c r="UH56" s="39"/>
      <c r="UI56" s="39"/>
      <c r="UJ56" s="39"/>
      <c r="UK56" s="39"/>
      <c r="UL56" s="39"/>
      <c r="UM56" s="39"/>
      <c r="UN56" s="39"/>
      <c r="UO56" s="39"/>
      <c r="UP56" s="39"/>
      <c r="UQ56" s="39"/>
      <c r="UR56" s="39"/>
      <c r="US56" s="39"/>
      <c r="UT56" s="39"/>
      <c r="UU56" s="39"/>
      <c r="UV56" s="39"/>
      <c r="UW56" s="39"/>
      <c r="UX56" s="39"/>
      <c r="UY56" s="39"/>
      <c r="UZ56" s="39"/>
      <c r="VA56" s="39"/>
      <c r="VB56" s="39"/>
      <c r="VC56" s="39"/>
      <c r="VD56" s="39"/>
      <c r="VE56" s="39"/>
      <c r="VF56" s="39"/>
      <c r="VG56" s="39"/>
      <c r="VH56" s="39"/>
      <c r="VI56" s="39"/>
      <c r="VJ56" s="39"/>
      <c r="VK56" s="39"/>
      <c r="VL56" s="39"/>
      <c r="VM56" s="39"/>
      <c r="VN56" s="39"/>
      <c r="VO56" s="39"/>
      <c r="VP56" s="39"/>
      <c r="VQ56" s="39"/>
      <c r="VR56" s="39"/>
      <c r="VS56" s="39"/>
      <c r="VT56" s="39"/>
      <c r="VU56" s="39"/>
      <c r="VV56" s="39"/>
      <c r="VW56" s="39"/>
      <c r="VX56" s="39"/>
      <c r="VY56" s="39"/>
      <c r="VZ56" s="39"/>
      <c r="WA56" s="39"/>
      <c r="WB56" s="39"/>
      <c r="WC56" s="39"/>
      <c r="WD56" s="39"/>
      <c r="WE56" s="39"/>
      <c r="WF56" s="39"/>
      <c r="WG56" s="39"/>
      <c r="WH56" s="39"/>
      <c r="WI56" s="39"/>
      <c r="WJ56" s="39"/>
      <c r="WK56" s="39"/>
      <c r="WL56" s="39"/>
      <c r="WM56" s="39"/>
      <c r="WN56" s="39"/>
      <c r="WO56" s="39"/>
      <c r="WP56" s="39"/>
      <c r="WQ56" s="39"/>
      <c r="WR56" s="39"/>
      <c r="WS56" s="39"/>
      <c r="WT56" s="39"/>
      <c r="WU56" s="39"/>
      <c r="WV56" s="39"/>
      <c r="WW56" s="39"/>
      <c r="WX56" s="39"/>
      <c r="WY56" s="39"/>
      <c r="WZ56" s="39"/>
      <c r="XA56" s="39"/>
      <c r="XB56" s="39"/>
      <c r="XC56" s="39"/>
      <c r="XD56" s="39"/>
      <c r="XE56" s="39"/>
      <c r="XF56" s="39"/>
      <c r="XG56" s="39"/>
      <c r="XH56" s="39"/>
      <c r="XI56" s="39"/>
      <c r="XJ56" s="39"/>
      <c r="XK56" s="39"/>
      <c r="XL56" s="39"/>
      <c r="XM56" s="39"/>
      <c r="XN56" s="39"/>
      <c r="XO56" s="39"/>
      <c r="XP56" s="39"/>
      <c r="XQ56" s="39"/>
      <c r="XR56" s="39"/>
      <c r="XS56" s="39"/>
      <c r="XT56" s="39"/>
      <c r="XU56" s="39"/>
      <c r="XV56" s="39"/>
      <c r="XW56" s="39"/>
      <c r="XX56" s="39"/>
      <c r="XY56" s="39"/>
      <c r="XZ56" s="39"/>
      <c r="YA56" s="39"/>
      <c r="YB56" s="39"/>
      <c r="YC56" s="39"/>
      <c r="YD56" s="39"/>
      <c r="YE56" s="39"/>
      <c r="YF56" s="39"/>
      <c r="YG56" s="39"/>
      <c r="YH56" s="39"/>
      <c r="YI56" s="39"/>
      <c r="YJ56" s="39"/>
      <c r="YK56" s="39"/>
      <c r="YL56" s="39"/>
      <c r="YM56" s="39"/>
      <c r="YN56" s="39"/>
      <c r="YO56" s="39"/>
      <c r="YP56" s="39"/>
      <c r="YQ56" s="39"/>
      <c r="YR56" s="39"/>
      <c r="YS56" s="39"/>
      <c r="YT56" s="39"/>
      <c r="YU56" s="39"/>
      <c r="YV56" s="39"/>
      <c r="YW56" s="39"/>
      <c r="YX56" s="39"/>
      <c r="YY56" s="39"/>
      <c r="YZ56" s="39"/>
      <c r="ZA56" s="39"/>
      <c r="ZB56" s="39"/>
      <c r="ZC56" s="39"/>
      <c r="ZD56" s="39"/>
      <c r="ZE56" s="39"/>
      <c r="ZF56" s="39"/>
      <c r="ZG56" s="39"/>
      <c r="ZH56" s="39"/>
      <c r="ZI56" s="39"/>
      <c r="ZJ56" s="39"/>
      <c r="ZK56" s="39"/>
      <c r="ZL56" s="39"/>
      <c r="ZM56" s="39"/>
      <c r="ZN56" s="39"/>
      <c r="ZO56" s="39"/>
      <c r="ZP56" s="39"/>
      <c r="ZQ56" s="39"/>
      <c r="ZR56" s="39"/>
      <c r="ZS56" s="39"/>
      <c r="ZT56" s="39"/>
      <c r="ZU56" s="39"/>
      <c r="ZV56" s="39"/>
      <c r="ZW56" s="39"/>
      <c r="ZX56" s="39"/>
      <c r="ZY56" s="39"/>
      <c r="ZZ56" s="39"/>
      <c r="AAA56" s="39"/>
      <c r="AAB56" s="39"/>
      <c r="AAC56" s="39"/>
      <c r="AAD56" s="39"/>
      <c r="AAE56" s="39"/>
      <c r="AAF56" s="39"/>
      <c r="AAG56" s="39"/>
      <c r="AAH56" s="39"/>
      <c r="AAI56" s="39"/>
      <c r="AAJ56" s="39"/>
      <c r="AAK56" s="39"/>
      <c r="AAL56" s="39"/>
      <c r="AAM56" s="39"/>
      <c r="AAN56" s="39"/>
      <c r="AAO56" s="39"/>
      <c r="AAP56" s="39"/>
      <c r="AAQ56" s="39"/>
      <c r="AAR56" s="39"/>
      <c r="AAS56" s="39"/>
      <c r="AAT56" s="39"/>
      <c r="AAU56" s="39"/>
      <c r="AAV56" s="39"/>
      <c r="AAW56" s="39"/>
      <c r="AAX56" s="39"/>
      <c r="AAY56" s="39"/>
      <c r="AAZ56" s="39"/>
      <c r="ABA56" s="39"/>
      <c r="ABB56" s="39"/>
      <c r="ABC56" s="39"/>
      <c r="ABD56" s="39"/>
      <c r="ABE56" s="39"/>
      <c r="ABF56" s="39"/>
      <c r="ABG56" s="39"/>
      <c r="ABH56" s="39"/>
      <c r="ABI56" s="39"/>
      <c r="ABJ56" s="39"/>
      <c r="ABK56" s="39"/>
      <c r="ABL56" s="39"/>
      <c r="ABM56" s="39"/>
      <c r="ABN56" s="39"/>
      <c r="ABO56" s="39"/>
      <c r="ABP56" s="39"/>
      <c r="ABQ56" s="39"/>
      <c r="ABR56" s="39"/>
      <c r="ABS56" s="39"/>
      <c r="ABT56" s="39"/>
      <c r="ABU56" s="39"/>
      <c r="ABV56" s="39"/>
      <c r="ABW56" s="39"/>
      <c r="ABX56" s="39"/>
      <c r="ABY56" s="39"/>
      <c r="ABZ56" s="39"/>
      <c r="ACA56" s="39"/>
      <c r="ACB56" s="39"/>
      <c r="ACC56" s="39"/>
      <c r="ACD56" s="39"/>
      <c r="ACE56" s="39"/>
      <c r="ACF56" s="39"/>
      <c r="ACG56" s="39"/>
      <c r="ACH56" s="39"/>
      <c r="ACI56" s="39"/>
      <c r="ACJ56" s="39"/>
      <c r="ACK56" s="39"/>
      <c r="ACL56" s="39"/>
      <c r="ACM56" s="39"/>
      <c r="ACN56" s="39"/>
      <c r="ACO56" s="39"/>
      <c r="ACP56" s="39"/>
      <c r="ACQ56" s="39"/>
      <c r="ACR56" s="39"/>
      <c r="ACS56" s="39"/>
      <c r="ACT56" s="39"/>
      <c r="ACU56" s="39"/>
      <c r="ACV56" s="39"/>
      <c r="ACW56" s="39"/>
      <c r="ACX56" s="39"/>
      <c r="ACY56" s="39"/>
      <c r="ACZ56" s="39"/>
      <c r="ADA56" s="39"/>
      <c r="ADB56" s="39"/>
      <c r="ADC56" s="39"/>
      <c r="ADD56" s="39"/>
      <c r="ADE56" s="39"/>
      <c r="ADF56" s="39"/>
      <c r="ADG56" s="39"/>
      <c r="ADH56" s="39"/>
      <c r="ADI56" s="39"/>
      <c r="ADJ56" s="39"/>
      <c r="ADK56" s="39"/>
      <c r="ADL56" s="39"/>
      <c r="ADM56" s="39"/>
      <c r="ADN56" s="39"/>
      <c r="ADO56" s="39"/>
      <c r="ADP56" s="39"/>
      <c r="ADQ56" s="39"/>
      <c r="ADR56" s="39"/>
      <c r="ADS56" s="39"/>
      <c r="ADT56" s="39"/>
      <c r="ADU56" s="39"/>
      <c r="ADV56" s="39"/>
      <c r="ADW56" s="39"/>
      <c r="ADX56" s="39"/>
      <c r="ADY56" s="39"/>
      <c r="ADZ56" s="39"/>
      <c r="AEA56" s="39"/>
      <c r="AEB56" s="39"/>
      <c r="AEC56" s="39"/>
      <c r="AED56" s="39"/>
      <c r="AEE56" s="39"/>
      <c r="AEF56" s="39"/>
      <c r="AEG56" s="39"/>
      <c r="AEH56" s="39"/>
      <c r="AEI56" s="39"/>
      <c r="AEJ56" s="39"/>
      <c r="AEK56" s="39"/>
      <c r="AEL56" s="39"/>
      <c r="AEM56" s="39"/>
      <c r="AEN56" s="39"/>
      <c r="AEO56" s="39"/>
      <c r="AEP56" s="39"/>
      <c r="AEQ56" s="39"/>
      <c r="AER56" s="39"/>
      <c r="AES56" s="39"/>
      <c r="AET56" s="39"/>
      <c r="AEU56" s="39"/>
      <c r="AEV56" s="39"/>
      <c r="AEW56" s="39"/>
      <c r="AEX56" s="39"/>
      <c r="AEY56" s="39"/>
      <c r="AEZ56" s="39"/>
      <c r="AFA56" s="39"/>
      <c r="AFB56" s="39"/>
      <c r="AFC56" s="39"/>
      <c r="AFD56" s="39"/>
      <c r="AFE56" s="39"/>
      <c r="AFF56" s="39"/>
      <c r="AFG56" s="39"/>
      <c r="AFH56" s="39"/>
      <c r="AFI56" s="39"/>
      <c r="AFJ56" s="39"/>
      <c r="AFK56" s="39"/>
      <c r="AFL56" s="39"/>
      <c r="AFM56" s="39"/>
      <c r="AFN56" s="39"/>
      <c r="AFO56" s="39"/>
    </row>
    <row r="57" spans="1:847" s="27" customFormat="1" x14ac:dyDescent="0.35">
      <c r="A57" s="28" t="s">
        <v>44</v>
      </c>
      <c r="B57" s="45">
        <v>37.283528999999994</v>
      </c>
      <c r="C57" s="45">
        <v>121.67915499999999</v>
      </c>
      <c r="D57" s="45">
        <v>2039.7569850900002</v>
      </c>
      <c r="E57" s="45">
        <v>362.53781500000002</v>
      </c>
      <c r="F57" s="45">
        <v>241.41758799999999</v>
      </c>
      <c r="G57" s="45">
        <v>79.101846999999992</v>
      </c>
      <c r="H57" s="45">
        <v>1040.5597769999999</v>
      </c>
      <c r="I57" s="45">
        <v>2984.3698790000003</v>
      </c>
      <c r="J57" s="45">
        <v>1317.5468789999998</v>
      </c>
      <c r="K57" s="45">
        <v>6.4952680000000003</v>
      </c>
      <c r="L57" s="45">
        <v>1314.954072</v>
      </c>
      <c r="M57" s="45">
        <v>1631.2698419999999</v>
      </c>
      <c r="N57" s="45">
        <v>882.56971500000009</v>
      </c>
      <c r="O57" s="45">
        <v>1.8</v>
      </c>
      <c r="P57" s="45">
        <v>1508.3000000000002</v>
      </c>
      <c r="Q57" s="45">
        <v>1913</v>
      </c>
      <c r="R57" s="45">
        <v>503.546538</v>
      </c>
      <c r="S57" s="45">
        <v>871.63889100000006</v>
      </c>
      <c r="T57" s="45">
        <v>703.88293599999997</v>
      </c>
      <c r="U57" s="45">
        <v>2319.9718070000004</v>
      </c>
      <c r="V57" s="45">
        <v>612.92523499999993</v>
      </c>
      <c r="W57" s="45">
        <v>56.151886000000005</v>
      </c>
      <c r="X57" s="45">
        <v>1180.8079170000001</v>
      </c>
      <c r="Y57" s="45">
        <v>1420.6864239999998</v>
      </c>
      <c r="Z57" s="45">
        <v>274.35647</v>
      </c>
      <c r="AA57" s="45">
        <v>130.93474699999999</v>
      </c>
      <c r="AB57" s="45">
        <v>391.55251099999998</v>
      </c>
      <c r="AC57" s="45">
        <v>3262.7243000000003</v>
      </c>
      <c r="AD57" s="45">
        <v>724.81644200000005</v>
      </c>
      <c r="AE57" s="45">
        <v>155.191284</v>
      </c>
      <c r="AF57" s="45">
        <v>227.08497300000002</v>
      </c>
      <c r="AG57" s="45">
        <v>3895.0065269999996</v>
      </c>
      <c r="AH57" s="45">
        <v>2224.9970920000001</v>
      </c>
      <c r="AI57" s="45">
        <v>1010.3129739999999</v>
      </c>
      <c r="AJ57" s="45">
        <v>875.570516</v>
      </c>
      <c r="AK57" s="45">
        <v>2213.229754</v>
      </c>
      <c r="AL57" s="45">
        <v>3239.5294129999997</v>
      </c>
      <c r="AM57" s="45">
        <v>4210.7397120000005</v>
      </c>
      <c r="AN57" s="45">
        <v>124.86421899999999</v>
      </c>
      <c r="AO57" s="45">
        <v>4797.8339589999996</v>
      </c>
      <c r="AP57" s="45">
        <v>7325.116094</v>
      </c>
      <c r="AQ57" s="45">
        <f>+Mensuelle!DU57+Mensuelle!DV57+Mensuelle!DW57</f>
        <v>5089.0907130000005</v>
      </c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</row>
    <row r="58" spans="1:847" s="27" customFormat="1" x14ac:dyDescent="0.35">
      <c r="A58" s="31" t="s">
        <v>45</v>
      </c>
      <c r="B58" s="46">
        <v>34.830141999999995</v>
      </c>
      <c r="C58" s="46">
        <v>121.52164999999999</v>
      </c>
      <c r="D58" s="46">
        <v>1816.8388000900002</v>
      </c>
      <c r="E58" s="46">
        <v>188.87322</v>
      </c>
      <c r="F58" s="46">
        <v>241.29746499999999</v>
      </c>
      <c r="G58" s="46">
        <v>61.622439999999997</v>
      </c>
      <c r="H58" s="46">
        <v>784.33363200000008</v>
      </c>
      <c r="I58" s="46">
        <v>2858.6301360000002</v>
      </c>
      <c r="J58" s="46">
        <v>1311.9502499999999</v>
      </c>
      <c r="K58" s="46">
        <v>6.4952680000000003</v>
      </c>
      <c r="L58" s="46">
        <v>942.37537499999996</v>
      </c>
      <c r="M58" s="46">
        <v>1437.281338</v>
      </c>
      <c r="N58" s="46">
        <v>805.7</v>
      </c>
      <c r="O58" s="46">
        <v>1.8</v>
      </c>
      <c r="P58" s="46">
        <v>1117.7</v>
      </c>
      <c r="Q58" s="46">
        <v>1711.3000000000002</v>
      </c>
      <c r="R58" s="46">
        <v>468.39934599999998</v>
      </c>
      <c r="S58" s="46">
        <v>744.16010800000004</v>
      </c>
      <c r="T58" s="46">
        <v>468.42454000000004</v>
      </c>
      <c r="U58" s="46">
        <v>1976.633231</v>
      </c>
      <c r="V58" s="46">
        <v>498.43473999999998</v>
      </c>
      <c r="W58" s="46">
        <v>51.447682999999998</v>
      </c>
      <c r="X58" s="46">
        <v>1180.8079170000001</v>
      </c>
      <c r="Y58" s="46">
        <v>985.11428099999989</v>
      </c>
      <c r="Z58" s="46">
        <v>217.108012</v>
      </c>
      <c r="AA58" s="46">
        <v>128.452642</v>
      </c>
      <c r="AB58" s="46">
        <v>176.75804499999998</v>
      </c>
      <c r="AC58" s="46">
        <v>1515.2248440000001</v>
      </c>
      <c r="AD58" s="46">
        <v>615.01048800000012</v>
      </c>
      <c r="AE58" s="46">
        <v>149.38884400000001</v>
      </c>
      <c r="AF58" s="46">
        <v>226.18497300000001</v>
      </c>
      <c r="AG58" s="46">
        <v>3033.6467720000001</v>
      </c>
      <c r="AH58" s="46">
        <v>2018.4394380000001</v>
      </c>
      <c r="AI58" s="46">
        <v>912.35305300000005</v>
      </c>
      <c r="AJ58" s="46">
        <v>608.43291099999999</v>
      </c>
      <c r="AK58" s="46">
        <v>2128.9534079999999</v>
      </c>
      <c r="AL58" s="46">
        <v>1537.0761809999999</v>
      </c>
      <c r="AM58" s="46">
        <v>493.082583</v>
      </c>
      <c r="AN58" s="46">
        <v>5.8400499999999997</v>
      </c>
      <c r="AO58" s="46">
        <v>3688.8593609999998</v>
      </c>
      <c r="AP58" s="46">
        <v>2640.34944</v>
      </c>
      <c r="AQ58" s="46">
        <f>+Mensuelle!DU58+Mensuelle!DV58+Mensuelle!DW58</f>
        <v>3228.74091</v>
      </c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  <c r="LM58" s="39"/>
      <c r="LN58" s="39"/>
      <c r="LO58" s="39"/>
      <c r="LP58" s="39"/>
      <c r="LQ58" s="39"/>
      <c r="LR58" s="39"/>
      <c r="LS58" s="39"/>
      <c r="LT58" s="39"/>
      <c r="LU58" s="39"/>
      <c r="LV58" s="39"/>
      <c r="LW58" s="39"/>
      <c r="LX58" s="39"/>
      <c r="LY58" s="39"/>
      <c r="LZ58" s="39"/>
      <c r="MA58" s="39"/>
      <c r="MB58" s="39"/>
      <c r="MC58" s="39"/>
      <c r="MD58" s="39"/>
      <c r="ME58" s="39"/>
      <c r="MF58" s="39"/>
      <c r="MG58" s="39"/>
      <c r="MH58" s="39"/>
      <c r="MI58" s="39"/>
      <c r="MJ58" s="39"/>
      <c r="MK58" s="39"/>
      <c r="ML58" s="39"/>
      <c r="MM58" s="39"/>
      <c r="MN58" s="39"/>
      <c r="MO58" s="39"/>
      <c r="MP58" s="39"/>
      <c r="MQ58" s="39"/>
      <c r="MR58" s="39"/>
      <c r="MS58" s="39"/>
      <c r="MT58" s="39"/>
      <c r="MU58" s="39"/>
      <c r="MV58" s="39"/>
      <c r="MW58" s="39"/>
      <c r="MX58" s="39"/>
      <c r="MY58" s="39"/>
      <c r="MZ58" s="39"/>
      <c r="NA58" s="39"/>
      <c r="NB58" s="39"/>
      <c r="NC58" s="39"/>
      <c r="ND58" s="39"/>
      <c r="NE58" s="39"/>
      <c r="NF58" s="39"/>
      <c r="NG58" s="39"/>
      <c r="NH58" s="39"/>
      <c r="NI58" s="39"/>
      <c r="NJ58" s="39"/>
      <c r="NK58" s="39"/>
      <c r="NL58" s="39"/>
      <c r="NM58" s="39"/>
      <c r="NN58" s="39"/>
      <c r="NO58" s="39"/>
      <c r="NP58" s="39"/>
      <c r="NQ58" s="39"/>
      <c r="NR58" s="39"/>
      <c r="NS58" s="39"/>
      <c r="NT58" s="39"/>
      <c r="NU58" s="39"/>
      <c r="NV58" s="39"/>
      <c r="NW58" s="39"/>
      <c r="NX58" s="39"/>
      <c r="NY58" s="39"/>
      <c r="NZ58" s="39"/>
      <c r="OA58" s="39"/>
      <c r="OB58" s="39"/>
      <c r="OC58" s="39"/>
      <c r="OD58" s="39"/>
      <c r="OE58" s="39"/>
      <c r="OF58" s="39"/>
      <c r="OG58" s="39"/>
      <c r="OH58" s="39"/>
      <c r="OI58" s="39"/>
      <c r="OJ58" s="39"/>
      <c r="OK58" s="39"/>
      <c r="OL58" s="39"/>
      <c r="OM58" s="39"/>
      <c r="ON58" s="39"/>
      <c r="OO58" s="39"/>
      <c r="OP58" s="39"/>
      <c r="OQ58" s="39"/>
      <c r="OR58" s="39"/>
      <c r="OS58" s="39"/>
      <c r="OT58" s="39"/>
      <c r="OU58" s="39"/>
      <c r="OV58" s="39"/>
      <c r="OW58" s="39"/>
      <c r="OX58" s="39"/>
      <c r="OY58" s="39"/>
      <c r="OZ58" s="39"/>
      <c r="PA58" s="39"/>
      <c r="PB58" s="39"/>
      <c r="PC58" s="39"/>
      <c r="PD58" s="39"/>
      <c r="PE58" s="39"/>
      <c r="PF58" s="39"/>
      <c r="PG58" s="39"/>
      <c r="PH58" s="39"/>
      <c r="PI58" s="39"/>
      <c r="PJ58" s="39"/>
      <c r="PK58" s="39"/>
      <c r="PL58" s="39"/>
      <c r="PM58" s="39"/>
      <c r="PN58" s="39"/>
      <c r="PO58" s="39"/>
      <c r="PP58" s="39"/>
      <c r="PQ58" s="39"/>
      <c r="PR58" s="39"/>
      <c r="PS58" s="39"/>
      <c r="PT58" s="39"/>
      <c r="PU58" s="39"/>
      <c r="PV58" s="39"/>
      <c r="PW58" s="39"/>
      <c r="PX58" s="39"/>
      <c r="PY58" s="39"/>
      <c r="PZ58" s="39"/>
      <c r="QA58" s="39"/>
      <c r="QB58" s="39"/>
      <c r="QC58" s="39"/>
      <c r="QD58" s="39"/>
      <c r="QE58" s="39"/>
      <c r="QF58" s="39"/>
      <c r="QG58" s="39"/>
      <c r="QH58" s="39"/>
      <c r="QI58" s="39"/>
      <c r="QJ58" s="39"/>
      <c r="QK58" s="39"/>
      <c r="QL58" s="39"/>
      <c r="QM58" s="39"/>
      <c r="QN58" s="39"/>
      <c r="QO58" s="39"/>
      <c r="QP58" s="39"/>
      <c r="QQ58" s="39"/>
      <c r="QR58" s="39"/>
      <c r="QS58" s="39"/>
      <c r="QT58" s="39"/>
      <c r="QU58" s="39"/>
      <c r="QV58" s="39"/>
      <c r="QW58" s="39"/>
      <c r="QX58" s="39"/>
      <c r="QY58" s="39"/>
      <c r="QZ58" s="39"/>
      <c r="RA58" s="39"/>
      <c r="RB58" s="39"/>
      <c r="RC58" s="39"/>
      <c r="RD58" s="39"/>
      <c r="RE58" s="39"/>
      <c r="RF58" s="39"/>
      <c r="RG58" s="39"/>
      <c r="RH58" s="39"/>
      <c r="RI58" s="39"/>
      <c r="RJ58" s="39"/>
      <c r="RK58" s="39"/>
      <c r="RL58" s="39"/>
      <c r="RM58" s="39"/>
      <c r="RN58" s="39"/>
      <c r="RO58" s="39"/>
      <c r="RP58" s="39"/>
      <c r="RQ58" s="39"/>
      <c r="RR58" s="39"/>
      <c r="RS58" s="39"/>
      <c r="RT58" s="39"/>
      <c r="RU58" s="39"/>
      <c r="RV58" s="39"/>
      <c r="RW58" s="39"/>
      <c r="RX58" s="39"/>
      <c r="RY58" s="39"/>
      <c r="RZ58" s="39"/>
      <c r="SA58" s="39"/>
      <c r="SB58" s="39"/>
      <c r="SC58" s="39"/>
      <c r="SD58" s="39"/>
      <c r="SE58" s="39"/>
      <c r="SF58" s="39"/>
      <c r="SG58" s="39"/>
      <c r="SH58" s="39"/>
      <c r="SI58" s="39"/>
      <c r="SJ58" s="39"/>
      <c r="SK58" s="39"/>
      <c r="SL58" s="39"/>
      <c r="SM58" s="39"/>
      <c r="SN58" s="39"/>
      <c r="SO58" s="39"/>
      <c r="SP58" s="39"/>
      <c r="SQ58" s="39"/>
      <c r="SR58" s="39"/>
      <c r="SS58" s="39"/>
      <c r="ST58" s="39"/>
      <c r="SU58" s="39"/>
      <c r="SV58" s="39"/>
      <c r="SW58" s="39"/>
      <c r="SX58" s="39"/>
      <c r="SY58" s="39"/>
      <c r="SZ58" s="39"/>
      <c r="TA58" s="39"/>
      <c r="TB58" s="39"/>
      <c r="TC58" s="39"/>
      <c r="TD58" s="39"/>
      <c r="TE58" s="39"/>
      <c r="TF58" s="39"/>
      <c r="TG58" s="39"/>
      <c r="TH58" s="39"/>
      <c r="TI58" s="39"/>
      <c r="TJ58" s="39"/>
      <c r="TK58" s="39"/>
      <c r="TL58" s="39"/>
      <c r="TM58" s="39"/>
      <c r="TN58" s="39"/>
      <c r="TO58" s="39"/>
      <c r="TP58" s="39"/>
      <c r="TQ58" s="39"/>
      <c r="TR58" s="39"/>
      <c r="TS58" s="39"/>
      <c r="TT58" s="39"/>
      <c r="TU58" s="39"/>
      <c r="TV58" s="39"/>
      <c r="TW58" s="39"/>
      <c r="TX58" s="39"/>
      <c r="TY58" s="39"/>
      <c r="TZ58" s="39"/>
      <c r="UA58" s="39"/>
      <c r="UB58" s="39"/>
      <c r="UC58" s="39"/>
      <c r="UD58" s="39"/>
      <c r="UE58" s="39"/>
      <c r="UF58" s="39"/>
      <c r="UG58" s="39"/>
      <c r="UH58" s="39"/>
      <c r="UI58" s="39"/>
      <c r="UJ58" s="39"/>
      <c r="UK58" s="39"/>
      <c r="UL58" s="39"/>
      <c r="UM58" s="39"/>
      <c r="UN58" s="39"/>
      <c r="UO58" s="39"/>
      <c r="UP58" s="39"/>
      <c r="UQ58" s="39"/>
      <c r="UR58" s="39"/>
      <c r="US58" s="39"/>
      <c r="UT58" s="39"/>
      <c r="UU58" s="39"/>
      <c r="UV58" s="39"/>
      <c r="UW58" s="39"/>
      <c r="UX58" s="39"/>
      <c r="UY58" s="39"/>
      <c r="UZ58" s="39"/>
      <c r="VA58" s="39"/>
      <c r="VB58" s="39"/>
      <c r="VC58" s="39"/>
      <c r="VD58" s="39"/>
      <c r="VE58" s="39"/>
      <c r="VF58" s="39"/>
      <c r="VG58" s="39"/>
      <c r="VH58" s="39"/>
      <c r="VI58" s="39"/>
      <c r="VJ58" s="39"/>
      <c r="VK58" s="39"/>
      <c r="VL58" s="39"/>
      <c r="VM58" s="39"/>
      <c r="VN58" s="39"/>
      <c r="VO58" s="39"/>
      <c r="VP58" s="39"/>
      <c r="VQ58" s="39"/>
      <c r="VR58" s="39"/>
      <c r="VS58" s="39"/>
      <c r="VT58" s="39"/>
      <c r="VU58" s="39"/>
      <c r="VV58" s="39"/>
      <c r="VW58" s="39"/>
      <c r="VX58" s="39"/>
      <c r="VY58" s="39"/>
      <c r="VZ58" s="39"/>
      <c r="WA58" s="39"/>
      <c r="WB58" s="39"/>
      <c r="WC58" s="39"/>
      <c r="WD58" s="39"/>
      <c r="WE58" s="39"/>
      <c r="WF58" s="39"/>
      <c r="WG58" s="39"/>
      <c r="WH58" s="39"/>
      <c r="WI58" s="39"/>
      <c r="WJ58" s="39"/>
      <c r="WK58" s="39"/>
      <c r="WL58" s="39"/>
      <c r="WM58" s="39"/>
      <c r="WN58" s="39"/>
      <c r="WO58" s="39"/>
      <c r="WP58" s="39"/>
      <c r="WQ58" s="39"/>
      <c r="WR58" s="39"/>
      <c r="WS58" s="39"/>
      <c r="WT58" s="39"/>
      <c r="WU58" s="39"/>
      <c r="WV58" s="39"/>
      <c r="WW58" s="39"/>
      <c r="WX58" s="39"/>
      <c r="WY58" s="39"/>
      <c r="WZ58" s="39"/>
      <c r="XA58" s="39"/>
      <c r="XB58" s="39"/>
      <c r="XC58" s="39"/>
      <c r="XD58" s="39"/>
      <c r="XE58" s="39"/>
      <c r="XF58" s="39"/>
      <c r="XG58" s="39"/>
      <c r="XH58" s="39"/>
      <c r="XI58" s="39"/>
      <c r="XJ58" s="39"/>
      <c r="XK58" s="39"/>
      <c r="XL58" s="39"/>
      <c r="XM58" s="39"/>
      <c r="XN58" s="39"/>
      <c r="XO58" s="39"/>
      <c r="XP58" s="39"/>
      <c r="XQ58" s="39"/>
      <c r="XR58" s="39"/>
      <c r="XS58" s="39"/>
      <c r="XT58" s="39"/>
      <c r="XU58" s="39"/>
      <c r="XV58" s="39"/>
      <c r="XW58" s="39"/>
      <c r="XX58" s="39"/>
      <c r="XY58" s="39"/>
      <c r="XZ58" s="39"/>
      <c r="YA58" s="39"/>
      <c r="YB58" s="39"/>
      <c r="YC58" s="39"/>
      <c r="YD58" s="39"/>
      <c r="YE58" s="39"/>
      <c r="YF58" s="39"/>
      <c r="YG58" s="39"/>
      <c r="YH58" s="39"/>
      <c r="YI58" s="39"/>
      <c r="YJ58" s="39"/>
      <c r="YK58" s="39"/>
      <c r="YL58" s="39"/>
      <c r="YM58" s="39"/>
      <c r="YN58" s="39"/>
      <c r="YO58" s="39"/>
      <c r="YP58" s="39"/>
      <c r="YQ58" s="39"/>
      <c r="YR58" s="39"/>
      <c r="YS58" s="39"/>
      <c r="YT58" s="39"/>
      <c r="YU58" s="39"/>
      <c r="YV58" s="39"/>
      <c r="YW58" s="39"/>
      <c r="YX58" s="39"/>
      <c r="YY58" s="39"/>
      <c r="YZ58" s="39"/>
      <c r="ZA58" s="39"/>
      <c r="ZB58" s="39"/>
      <c r="ZC58" s="39"/>
      <c r="ZD58" s="39"/>
      <c r="ZE58" s="39"/>
      <c r="ZF58" s="39"/>
      <c r="ZG58" s="39"/>
      <c r="ZH58" s="39"/>
      <c r="ZI58" s="39"/>
      <c r="ZJ58" s="39"/>
      <c r="ZK58" s="39"/>
      <c r="ZL58" s="39"/>
      <c r="ZM58" s="39"/>
      <c r="ZN58" s="39"/>
      <c r="ZO58" s="39"/>
      <c r="ZP58" s="39"/>
      <c r="ZQ58" s="39"/>
      <c r="ZR58" s="39"/>
      <c r="ZS58" s="39"/>
      <c r="ZT58" s="39"/>
      <c r="ZU58" s="39"/>
      <c r="ZV58" s="39"/>
      <c r="ZW58" s="39"/>
      <c r="ZX58" s="39"/>
      <c r="ZY58" s="39"/>
      <c r="ZZ58" s="39"/>
      <c r="AAA58" s="39"/>
      <c r="AAB58" s="39"/>
      <c r="AAC58" s="39"/>
      <c r="AAD58" s="39"/>
      <c r="AAE58" s="39"/>
      <c r="AAF58" s="39"/>
      <c r="AAG58" s="39"/>
      <c r="AAH58" s="39"/>
      <c r="AAI58" s="39"/>
      <c r="AAJ58" s="39"/>
      <c r="AAK58" s="39"/>
      <c r="AAL58" s="39"/>
      <c r="AAM58" s="39"/>
      <c r="AAN58" s="39"/>
      <c r="AAO58" s="39"/>
      <c r="AAP58" s="39"/>
      <c r="AAQ58" s="39"/>
      <c r="AAR58" s="39"/>
      <c r="AAS58" s="39"/>
      <c r="AAT58" s="39"/>
      <c r="AAU58" s="39"/>
      <c r="AAV58" s="39"/>
      <c r="AAW58" s="39"/>
      <c r="AAX58" s="39"/>
      <c r="AAY58" s="39"/>
      <c r="AAZ58" s="39"/>
      <c r="ABA58" s="39"/>
      <c r="ABB58" s="39"/>
      <c r="ABC58" s="39"/>
      <c r="ABD58" s="39"/>
      <c r="ABE58" s="39"/>
      <c r="ABF58" s="39"/>
      <c r="ABG58" s="39"/>
      <c r="ABH58" s="39"/>
      <c r="ABI58" s="39"/>
      <c r="ABJ58" s="39"/>
      <c r="ABK58" s="39"/>
      <c r="ABL58" s="39"/>
      <c r="ABM58" s="39"/>
      <c r="ABN58" s="39"/>
      <c r="ABO58" s="39"/>
      <c r="ABP58" s="39"/>
      <c r="ABQ58" s="39"/>
      <c r="ABR58" s="39"/>
      <c r="ABS58" s="39"/>
      <c r="ABT58" s="39"/>
      <c r="ABU58" s="39"/>
      <c r="ABV58" s="39"/>
      <c r="ABW58" s="39"/>
      <c r="ABX58" s="39"/>
      <c r="ABY58" s="39"/>
      <c r="ABZ58" s="39"/>
      <c r="ACA58" s="39"/>
      <c r="ACB58" s="39"/>
      <c r="ACC58" s="39"/>
      <c r="ACD58" s="39"/>
      <c r="ACE58" s="39"/>
      <c r="ACF58" s="39"/>
      <c r="ACG58" s="39"/>
      <c r="ACH58" s="39"/>
      <c r="ACI58" s="39"/>
      <c r="ACJ58" s="39"/>
      <c r="ACK58" s="39"/>
      <c r="ACL58" s="39"/>
      <c r="ACM58" s="39"/>
      <c r="ACN58" s="39"/>
      <c r="ACO58" s="39"/>
      <c r="ACP58" s="39"/>
      <c r="ACQ58" s="39"/>
      <c r="ACR58" s="39"/>
      <c r="ACS58" s="39"/>
      <c r="ACT58" s="39"/>
      <c r="ACU58" s="39"/>
      <c r="ACV58" s="39"/>
      <c r="ACW58" s="39"/>
      <c r="ACX58" s="39"/>
      <c r="ACY58" s="39"/>
      <c r="ACZ58" s="39"/>
      <c r="ADA58" s="39"/>
      <c r="ADB58" s="39"/>
      <c r="ADC58" s="39"/>
      <c r="ADD58" s="39"/>
      <c r="ADE58" s="39"/>
      <c r="ADF58" s="39"/>
      <c r="ADG58" s="39"/>
      <c r="ADH58" s="39"/>
      <c r="ADI58" s="39"/>
      <c r="ADJ58" s="39"/>
      <c r="ADK58" s="39"/>
      <c r="ADL58" s="39"/>
      <c r="ADM58" s="39"/>
      <c r="ADN58" s="39"/>
      <c r="ADO58" s="39"/>
      <c r="ADP58" s="39"/>
      <c r="ADQ58" s="39"/>
      <c r="ADR58" s="39"/>
      <c r="ADS58" s="39"/>
      <c r="ADT58" s="39"/>
      <c r="ADU58" s="39"/>
      <c r="ADV58" s="39"/>
      <c r="ADW58" s="39"/>
      <c r="ADX58" s="39"/>
      <c r="ADY58" s="39"/>
      <c r="ADZ58" s="39"/>
      <c r="AEA58" s="39"/>
      <c r="AEB58" s="39"/>
      <c r="AEC58" s="39"/>
      <c r="AED58" s="39"/>
      <c r="AEE58" s="39"/>
      <c r="AEF58" s="39"/>
      <c r="AEG58" s="39"/>
      <c r="AEH58" s="39"/>
      <c r="AEI58" s="39"/>
      <c r="AEJ58" s="39"/>
      <c r="AEK58" s="39"/>
      <c r="AEL58" s="39"/>
      <c r="AEM58" s="39"/>
      <c r="AEN58" s="39"/>
      <c r="AEO58" s="39"/>
      <c r="AEP58" s="39"/>
      <c r="AEQ58" s="39"/>
      <c r="AER58" s="39"/>
      <c r="AES58" s="39"/>
      <c r="AET58" s="39"/>
      <c r="AEU58" s="39"/>
      <c r="AEV58" s="39"/>
      <c r="AEW58" s="39"/>
      <c r="AEX58" s="39"/>
      <c r="AEY58" s="39"/>
      <c r="AEZ58" s="39"/>
      <c r="AFA58" s="39"/>
      <c r="AFB58" s="39"/>
      <c r="AFC58" s="39"/>
      <c r="AFD58" s="39"/>
      <c r="AFE58" s="39"/>
      <c r="AFF58" s="39"/>
      <c r="AFG58" s="39"/>
      <c r="AFH58" s="39"/>
      <c r="AFI58" s="39"/>
      <c r="AFJ58" s="39"/>
      <c r="AFK58" s="39"/>
      <c r="AFL58" s="39"/>
      <c r="AFM58" s="39"/>
      <c r="AFN58" s="39"/>
      <c r="AFO58" s="39"/>
    </row>
    <row r="59" spans="1:847" s="27" customFormat="1" x14ac:dyDescent="0.35">
      <c r="A59" s="31" t="s">
        <v>46</v>
      </c>
      <c r="B59" s="47">
        <v>0</v>
      </c>
      <c r="C59" s="47">
        <v>0</v>
      </c>
      <c r="D59" s="47">
        <v>222.91818499999999</v>
      </c>
      <c r="E59" s="47">
        <v>173.66459499999999</v>
      </c>
      <c r="F59" s="47">
        <v>0.12012299999999999</v>
      </c>
      <c r="G59" s="47">
        <v>17.479406999999998</v>
      </c>
      <c r="H59" s="47">
        <v>223.927876</v>
      </c>
      <c r="I59" s="47">
        <v>125.739743</v>
      </c>
      <c r="J59" s="46">
        <v>0</v>
      </c>
      <c r="K59" s="47">
        <v>0</v>
      </c>
      <c r="L59" s="47">
        <v>372.57869699999998</v>
      </c>
      <c r="M59" s="47">
        <v>193.98850399999998</v>
      </c>
      <c r="N59" s="47">
        <v>76.600000000000009</v>
      </c>
      <c r="O59" s="47">
        <v>0</v>
      </c>
      <c r="P59" s="47">
        <v>322.10000000000002</v>
      </c>
      <c r="Q59" s="47">
        <v>188.6</v>
      </c>
      <c r="R59" s="46">
        <v>35.147191999999997</v>
      </c>
      <c r="S59" s="46">
        <v>127.47878300000001</v>
      </c>
      <c r="T59" s="46">
        <v>229.79683399999999</v>
      </c>
      <c r="U59" s="46">
        <v>343.33857600000005</v>
      </c>
      <c r="V59" s="46">
        <v>114.49049500000001</v>
      </c>
      <c r="W59" s="46">
        <v>0</v>
      </c>
      <c r="X59" s="46">
        <v>0</v>
      </c>
      <c r="Y59" s="46">
        <v>225.16592600000001</v>
      </c>
      <c r="Z59" s="46">
        <v>57.248457999999999</v>
      </c>
      <c r="AA59" s="46">
        <v>2.4821049999999998</v>
      </c>
      <c r="AB59" s="46">
        <v>214.794466</v>
      </c>
      <c r="AC59" s="46">
        <v>1747.499456</v>
      </c>
      <c r="AD59" s="46">
        <v>85.361981999999998</v>
      </c>
      <c r="AE59" s="46">
        <v>0</v>
      </c>
      <c r="AF59" s="46">
        <v>0.89999999999999991</v>
      </c>
      <c r="AG59" s="46">
        <v>861.35975500000006</v>
      </c>
      <c r="AH59" s="46">
        <v>206.55765400000001</v>
      </c>
      <c r="AI59" s="46">
        <v>97.959920999999994</v>
      </c>
      <c r="AJ59" s="46">
        <v>264.28153800000001</v>
      </c>
      <c r="AK59" s="46">
        <v>84.276346000000004</v>
      </c>
      <c r="AL59" s="46">
        <v>1702.4532320000001</v>
      </c>
      <c r="AM59" s="46">
        <v>3717.6571290000002</v>
      </c>
      <c r="AN59" s="46">
        <v>119.024169</v>
      </c>
      <c r="AO59" s="46">
        <v>1108.974598</v>
      </c>
      <c r="AP59" s="46">
        <v>4684.766654</v>
      </c>
      <c r="AQ59" s="46">
        <f>+Mensuelle!DU59+Mensuelle!DV59+Mensuelle!DW59</f>
        <v>1856.7992880000002</v>
      </c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</row>
    <row r="60" spans="1:847" s="27" customFormat="1" x14ac:dyDescent="0.35">
      <c r="A60" s="31" t="s">
        <v>47</v>
      </c>
      <c r="B60" s="46">
        <v>2.4533870000000002</v>
      </c>
      <c r="C60" s="46">
        <v>0.15750500000000001</v>
      </c>
      <c r="D60" s="46">
        <v>0</v>
      </c>
      <c r="E60" s="46">
        <v>0</v>
      </c>
      <c r="F60" s="46">
        <v>0</v>
      </c>
      <c r="G60" s="46">
        <v>0</v>
      </c>
      <c r="H60" s="46">
        <v>32.298268999999998</v>
      </c>
      <c r="I60" s="46">
        <v>0</v>
      </c>
      <c r="J60" s="46">
        <v>5.5966290000000001</v>
      </c>
      <c r="K60" s="46">
        <v>0</v>
      </c>
      <c r="L60" s="46">
        <v>0</v>
      </c>
      <c r="M60" s="46">
        <v>0</v>
      </c>
      <c r="N60" s="46">
        <v>0.3</v>
      </c>
      <c r="O60" s="46">
        <v>0</v>
      </c>
      <c r="P60" s="46">
        <v>68.599999999999994</v>
      </c>
      <c r="Q60" s="46">
        <v>13.2</v>
      </c>
      <c r="R60" s="46">
        <v>0</v>
      </c>
      <c r="S60" s="46">
        <v>0</v>
      </c>
      <c r="T60" s="46">
        <v>5.661562</v>
      </c>
      <c r="U60" s="46">
        <v>0</v>
      </c>
      <c r="V60" s="46">
        <v>0</v>
      </c>
      <c r="W60" s="46">
        <v>4.7042029999999997</v>
      </c>
      <c r="X60" s="46">
        <v>0</v>
      </c>
      <c r="Y60" s="46">
        <v>210.40621699999997</v>
      </c>
      <c r="Z60" s="46">
        <v>0</v>
      </c>
      <c r="AA60" s="46">
        <v>0</v>
      </c>
      <c r="AB60" s="46">
        <v>0</v>
      </c>
      <c r="AC60" s="46">
        <v>0</v>
      </c>
      <c r="AD60" s="46">
        <v>24.443971999999999</v>
      </c>
      <c r="AE60" s="46">
        <v>5.8024399999999998</v>
      </c>
      <c r="AF60" s="46">
        <v>0</v>
      </c>
      <c r="AG60" s="46">
        <v>0</v>
      </c>
      <c r="AH60" s="46">
        <v>0</v>
      </c>
      <c r="AI60" s="46">
        <v>0</v>
      </c>
      <c r="AJ60" s="46">
        <v>2.8560669999999999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f>+Mensuelle!DU60+Mensuelle!DV60+Mensuelle!DW60</f>
        <v>3.5505149999999999</v>
      </c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</row>
    <row r="61" spans="1:847" s="27" customFormat="1" x14ac:dyDescent="0.35">
      <c r="A61" s="28" t="s">
        <v>48</v>
      </c>
      <c r="B61" s="48">
        <v>0</v>
      </c>
      <c r="C61" s="48">
        <v>18.900604999999999</v>
      </c>
      <c r="D61" s="48">
        <v>187.806782</v>
      </c>
      <c r="E61" s="48">
        <v>19.027142000000001</v>
      </c>
      <c r="F61" s="48">
        <v>43.498548</v>
      </c>
      <c r="G61" s="48">
        <v>0.15</v>
      </c>
      <c r="H61" s="48">
        <v>120.303084</v>
      </c>
      <c r="I61" s="48">
        <v>352.91957600000001</v>
      </c>
      <c r="J61" s="46">
        <v>0</v>
      </c>
      <c r="K61" s="48">
        <v>0</v>
      </c>
      <c r="L61" s="48">
        <v>0</v>
      </c>
      <c r="M61" s="48">
        <v>173.87888699999999</v>
      </c>
      <c r="N61" s="48">
        <v>0</v>
      </c>
      <c r="O61" s="48">
        <v>0</v>
      </c>
      <c r="P61" s="48">
        <v>0</v>
      </c>
      <c r="Q61" s="48">
        <v>284.10000000000002</v>
      </c>
      <c r="R61" s="45">
        <v>0</v>
      </c>
      <c r="S61" s="45">
        <v>0</v>
      </c>
      <c r="T61" s="45">
        <v>156.777738</v>
      </c>
      <c r="U61" s="45">
        <v>116.510695</v>
      </c>
      <c r="V61" s="45">
        <v>190.44425999999999</v>
      </c>
      <c r="W61" s="45">
        <v>0</v>
      </c>
      <c r="X61" s="45">
        <v>129.607912</v>
      </c>
      <c r="Y61" s="45">
        <v>18.734769</v>
      </c>
      <c r="Z61" s="45">
        <v>10.145865000000001</v>
      </c>
      <c r="AA61" s="45">
        <v>0</v>
      </c>
      <c r="AB61" s="45">
        <v>0</v>
      </c>
      <c r="AC61" s="45">
        <v>1152.7181350000001</v>
      </c>
      <c r="AD61" s="45">
        <v>0</v>
      </c>
      <c r="AE61" s="45">
        <v>168.66777300000001</v>
      </c>
      <c r="AF61" s="45">
        <v>424.41512399999999</v>
      </c>
      <c r="AG61" s="45">
        <v>1624.0590630000002</v>
      </c>
      <c r="AH61" s="45">
        <v>194.19548399999999</v>
      </c>
      <c r="AI61" s="45">
        <v>0</v>
      </c>
      <c r="AJ61" s="45">
        <v>684.45756500000005</v>
      </c>
      <c r="AK61" s="45">
        <v>1814.164305</v>
      </c>
      <c r="AL61" s="45">
        <v>896.49456699999996</v>
      </c>
      <c r="AM61" s="45">
        <v>479.24732599999999</v>
      </c>
      <c r="AN61" s="45">
        <v>220.62279899999999</v>
      </c>
      <c r="AO61" s="45">
        <v>347.66208999999998</v>
      </c>
      <c r="AP61" s="45">
        <v>1163.3382740000002</v>
      </c>
      <c r="AQ61" s="45">
        <f>+Mensuelle!DU61+Mensuelle!DV61+Mensuelle!DW61</f>
        <v>1016.7555159999999</v>
      </c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Q61" s="39"/>
      <c r="SR61" s="39"/>
      <c r="SS61" s="39"/>
      <c r="ST61" s="39"/>
      <c r="SU61" s="39"/>
      <c r="SV61" s="39"/>
      <c r="SW61" s="39"/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O61" s="39"/>
      <c r="TP61" s="39"/>
      <c r="TQ61" s="39"/>
      <c r="TR61" s="39"/>
      <c r="TS61" s="39"/>
      <c r="TT61" s="39"/>
      <c r="TU61" s="39"/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M61" s="39"/>
      <c r="UN61" s="39"/>
      <c r="UO61" s="39"/>
      <c r="UP61" s="39"/>
      <c r="UQ61" s="39"/>
      <c r="UR61" s="39"/>
      <c r="US61" s="39"/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K61" s="39"/>
      <c r="VL61" s="39"/>
      <c r="VM61" s="39"/>
      <c r="VN61" s="39"/>
      <c r="VO61" s="39"/>
      <c r="VP61" s="39"/>
      <c r="VQ61" s="39"/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I61" s="39"/>
      <c r="WJ61" s="39"/>
      <c r="WK61" s="39"/>
      <c r="WL61" s="39"/>
      <c r="WM61" s="39"/>
      <c r="WN61" s="39"/>
      <c r="WO61" s="39"/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G61" s="39"/>
      <c r="XH61" s="39"/>
      <c r="XI61" s="39"/>
      <c r="XJ61" s="39"/>
      <c r="XK61" s="39"/>
      <c r="XL61" s="39"/>
      <c r="XM61" s="39"/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E61" s="39"/>
      <c r="YF61" s="39"/>
      <c r="YG61" s="39"/>
      <c r="YH61" s="39"/>
      <c r="YI61" s="39"/>
      <c r="YJ61" s="39"/>
      <c r="YK61" s="39"/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C61" s="39"/>
      <c r="ZD61" s="39"/>
      <c r="ZE61" s="39"/>
      <c r="ZF61" s="39"/>
      <c r="ZG61" s="39"/>
      <c r="ZH61" s="39"/>
      <c r="ZI61" s="39"/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A61" s="39"/>
      <c r="AAB61" s="39"/>
      <c r="AAC61" s="39"/>
      <c r="AAD61" s="39"/>
      <c r="AAE61" s="39"/>
      <c r="AAF61" s="39"/>
      <c r="AAG61" s="39"/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AY61" s="39"/>
      <c r="AAZ61" s="39"/>
      <c r="ABA61" s="39"/>
      <c r="ABB61" s="39"/>
      <c r="ABC61" s="39"/>
      <c r="ABD61" s="39"/>
      <c r="ABE61" s="39"/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BW61" s="39"/>
      <c r="ABX61" s="39"/>
      <c r="ABY61" s="39"/>
      <c r="ABZ61" s="39"/>
      <c r="ACA61" s="39"/>
      <c r="ACB61" s="39"/>
      <c r="ACC61" s="39"/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CU61" s="39"/>
      <c r="ACV61" s="39"/>
      <c r="ACW61" s="39"/>
      <c r="ACX61" s="39"/>
      <c r="ACY61" s="39"/>
      <c r="ACZ61" s="39"/>
      <c r="ADA61" s="39"/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S61" s="39"/>
      <c r="ADT61" s="39"/>
      <c r="ADU61" s="39"/>
      <c r="ADV61" s="39"/>
      <c r="ADW61" s="39"/>
      <c r="ADX61" s="39"/>
      <c r="ADY61" s="39"/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Q61" s="39"/>
      <c r="AER61" s="39"/>
      <c r="AES61" s="39"/>
      <c r="AET61" s="39"/>
      <c r="AEU61" s="39"/>
      <c r="AEV61" s="39"/>
      <c r="AEW61" s="39"/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O61" s="39"/>
    </row>
    <row r="62" spans="1:847" s="27" customFormat="1" x14ac:dyDescent="0.35">
      <c r="A62" s="31" t="s">
        <v>49</v>
      </c>
      <c r="B62" s="47">
        <v>0</v>
      </c>
      <c r="C62" s="47">
        <v>18.900604999999999</v>
      </c>
      <c r="D62" s="47">
        <v>187.806782</v>
      </c>
      <c r="E62" s="47">
        <v>19.027142000000001</v>
      </c>
      <c r="F62" s="47">
        <v>0</v>
      </c>
      <c r="G62" s="47">
        <v>0</v>
      </c>
      <c r="H62" s="47">
        <v>0</v>
      </c>
      <c r="I62" s="47">
        <v>263.317206</v>
      </c>
      <c r="J62" s="46">
        <v>0</v>
      </c>
      <c r="K62" s="47">
        <v>0</v>
      </c>
      <c r="L62" s="47">
        <v>0</v>
      </c>
      <c r="M62" s="47">
        <v>173.87888699999999</v>
      </c>
      <c r="N62" s="47">
        <v>0</v>
      </c>
      <c r="O62" s="47">
        <v>0</v>
      </c>
      <c r="P62" s="47">
        <v>0</v>
      </c>
      <c r="Q62" s="47">
        <v>219</v>
      </c>
      <c r="R62" s="46">
        <v>0</v>
      </c>
      <c r="S62" s="46">
        <v>0</v>
      </c>
      <c r="T62" s="46">
        <v>0</v>
      </c>
      <c r="U62" s="46">
        <v>0</v>
      </c>
      <c r="V62" s="46">
        <v>147.04051799999999</v>
      </c>
      <c r="W62" s="46">
        <v>0</v>
      </c>
      <c r="X62" s="46">
        <v>0</v>
      </c>
      <c r="Y62" s="46">
        <v>0</v>
      </c>
      <c r="Z62" s="46">
        <v>10.145865000000001</v>
      </c>
      <c r="AA62" s="46">
        <v>0</v>
      </c>
      <c r="AB62" s="46">
        <v>0</v>
      </c>
      <c r="AC62" s="46">
        <v>222.733362</v>
      </c>
      <c r="AD62" s="46">
        <v>0</v>
      </c>
      <c r="AE62" s="46">
        <v>0</v>
      </c>
      <c r="AF62" s="46">
        <v>0</v>
      </c>
      <c r="AG62" s="46">
        <v>238.818071</v>
      </c>
      <c r="AH62" s="46">
        <v>0</v>
      </c>
      <c r="AI62" s="46">
        <v>0</v>
      </c>
      <c r="AJ62" s="46">
        <v>0</v>
      </c>
      <c r="AK62" s="46">
        <v>622.146795</v>
      </c>
      <c r="AL62" s="46">
        <v>273.27413100000001</v>
      </c>
      <c r="AM62" s="46">
        <v>0</v>
      </c>
      <c r="AN62" s="46">
        <v>0</v>
      </c>
      <c r="AO62" s="46">
        <v>0</v>
      </c>
      <c r="AP62" s="46">
        <v>330.86443000000003</v>
      </c>
      <c r="AQ62" s="46">
        <f>+Mensuelle!DU62+Mensuelle!DV62+Mensuelle!DW62</f>
        <v>352.07426299999997</v>
      </c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  <c r="LC62" s="39"/>
      <c r="LD62" s="39"/>
      <c r="LE62" s="39"/>
      <c r="LF62" s="39"/>
      <c r="LG62" s="39"/>
      <c r="LH62" s="39"/>
      <c r="LI62" s="39"/>
      <c r="LJ62" s="39"/>
      <c r="LK62" s="39"/>
      <c r="LL62" s="39"/>
      <c r="LM62" s="39"/>
      <c r="LN62" s="39"/>
      <c r="LO62" s="39"/>
      <c r="LP62" s="39"/>
      <c r="LQ62" s="39"/>
      <c r="LR62" s="39"/>
      <c r="LS62" s="39"/>
      <c r="LT62" s="39"/>
      <c r="LU62" s="39"/>
      <c r="LV62" s="39"/>
      <c r="LW62" s="39"/>
      <c r="LX62" s="39"/>
      <c r="LY62" s="39"/>
      <c r="LZ62" s="39"/>
      <c r="MA62" s="39"/>
      <c r="MB62" s="39"/>
      <c r="MC62" s="39"/>
      <c r="MD62" s="39"/>
      <c r="ME62" s="39"/>
      <c r="MF62" s="39"/>
      <c r="MG62" s="39"/>
      <c r="MH62" s="39"/>
      <c r="MI62" s="39"/>
      <c r="MJ62" s="39"/>
      <c r="MK62" s="39"/>
      <c r="ML62" s="39"/>
      <c r="MM62" s="39"/>
      <c r="MN62" s="39"/>
      <c r="MO62" s="39"/>
      <c r="MP62" s="39"/>
      <c r="MQ62" s="39"/>
      <c r="MR62" s="39"/>
      <c r="MS62" s="39"/>
      <c r="MT62" s="39"/>
      <c r="MU62" s="39"/>
      <c r="MV62" s="39"/>
      <c r="MW62" s="39"/>
      <c r="MX62" s="39"/>
      <c r="MY62" s="39"/>
      <c r="MZ62" s="39"/>
      <c r="NA62" s="39"/>
      <c r="NB62" s="39"/>
      <c r="NC62" s="39"/>
      <c r="ND62" s="39"/>
      <c r="NE62" s="39"/>
      <c r="NF62" s="39"/>
      <c r="NG62" s="39"/>
      <c r="NH62" s="39"/>
      <c r="NI62" s="39"/>
      <c r="NJ62" s="39"/>
      <c r="NK62" s="39"/>
      <c r="NL62" s="39"/>
      <c r="NM62" s="39"/>
      <c r="NN62" s="39"/>
      <c r="NO62" s="39"/>
      <c r="NP62" s="39"/>
      <c r="NQ62" s="39"/>
      <c r="NR62" s="39"/>
      <c r="NS62" s="39"/>
      <c r="NT62" s="39"/>
      <c r="NU62" s="39"/>
      <c r="NV62" s="39"/>
      <c r="NW62" s="39"/>
      <c r="NX62" s="39"/>
      <c r="NY62" s="39"/>
      <c r="NZ62" s="39"/>
      <c r="OA62" s="39"/>
      <c r="OB62" s="39"/>
      <c r="OC62" s="39"/>
      <c r="OD62" s="39"/>
      <c r="OE62" s="39"/>
      <c r="OF62" s="39"/>
      <c r="OG62" s="39"/>
      <c r="OH62" s="39"/>
      <c r="OI62" s="39"/>
      <c r="OJ62" s="39"/>
      <c r="OK62" s="39"/>
      <c r="OL62" s="39"/>
      <c r="OM62" s="39"/>
      <c r="ON62" s="39"/>
      <c r="OO62" s="39"/>
      <c r="OP62" s="39"/>
      <c r="OQ62" s="39"/>
      <c r="OR62" s="39"/>
      <c r="OS62" s="39"/>
      <c r="OT62" s="39"/>
      <c r="OU62" s="39"/>
      <c r="OV62" s="39"/>
      <c r="OW62" s="39"/>
      <c r="OX62" s="39"/>
      <c r="OY62" s="39"/>
      <c r="OZ62" s="39"/>
      <c r="PA62" s="39"/>
      <c r="PB62" s="39"/>
      <c r="PC62" s="39"/>
      <c r="PD62" s="39"/>
      <c r="PE62" s="39"/>
      <c r="PF62" s="39"/>
      <c r="PG62" s="39"/>
      <c r="PH62" s="39"/>
      <c r="PI62" s="39"/>
      <c r="PJ62" s="39"/>
      <c r="PK62" s="39"/>
      <c r="PL62" s="39"/>
      <c r="PM62" s="39"/>
      <c r="PN62" s="39"/>
      <c r="PO62" s="39"/>
      <c r="PP62" s="39"/>
      <c r="PQ62" s="39"/>
      <c r="PR62" s="39"/>
      <c r="PS62" s="39"/>
      <c r="PT62" s="39"/>
      <c r="PU62" s="39"/>
      <c r="PV62" s="39"/>
      <c r="PW62" s="39"/>
      <c r="PX62" s="39"/>
      <c r="PY62" s="39"/>
      <c r="PZ62" s="39"/>
      <c r="QA62" s="39"/>
      <c r="QB62" s="39"/>
      <c r="QC62" s="39"/>
      <c r="QD62" s="39"/>
      <c r="QE62" s="39"/>
      <c r="QF62" s="39"/>
      <c r="QG62" s="39"/>
      <c r="QH62" s="39"/>
      <c r="QI62" s="39"/>
      <c r="QJ62" s="39"/>
      <c r="QK62" s="39"/>
      <c r="QL62" s="39"/>
      <c r="QM62" s="39"/>
      <c r="QN62" s="39"/>
      <c r="QO62" s="39"/>
      <c r="QP62" s="39"/>
      <c r="QQ62" s="39"/>
      <c r="QR62" s="39"/>
      <c r="QS62" s="39"/>
      <c r="QT62" s="39"/>
      <c r="QU62" s="39"/>
      <c r="QV62" s="39"/>
      <c r="QW62" s="39"/>
      <c r="QX62" s="39"/>
      <c r="QY62" s="39"/>
      <c r="QZ62" s="39"/>
      <c r="RA62" s="39"/>
      <c r="RB62" s="39"/>
      <c r="RC62" s="39"/>
      <c r="RD62" s="39"/>
      <c r="RE62" s="39"/>
      <c r="RF62" s="39"/>
      <c r="RG62" s="39"/>
      <c r="RH62" s="39"/>
      <c r="RI62" s="39"/>
      <c r="RJ62" s="39"/>
      <c r="RK62" s="39"/>
      <c r="RL62" s="39"/>
      <c r="RM62" s="39"/>
      <c r="RN62" s="39"/>
      <c r="RO62" s="39"/>
      <c r="RP62" s="39"/>
      <c r="RQ62" s="39"/>
      <c r="RR62" s="39"/>
      <c r="RS62" s="39"/>
      <c r="RT62" s="39"/>
      <c r="RU62" s="39"/>
      <c r="RV62" s="39"/>
      <c r="RW62" s="39"/>
      <c r="RX62" s="39"/>
      <c r="RY62" s="39"/>
      <c r="RZ62" s="39"/>
      <c r="SA62" s="39"/>
      <c r="SB62" s="39"/>
      <c r="SC62" s="39"/>
      <c r="SD62" s="39"/>
      <c r="SE62" s="39"/>
      <c r="SF62" s="39"/>
      <c r="SG62" s="39"/>
      <c r="SH62" s="39"/>
      <c r="SI62" s="39"/>
      <c r="SJ62" s="39"/>
      <c r="SK62" s="39"/>
      <c r="SL62" s="39"/>
      <c r="SM62" s="39"/>
      <c r="SN62" s="39"/>
      <c r="SO62" s="39"/>
      <c r="SP62" s="39"/>
      <c r="SQ62" s="39"/>
      <c r="SR62" s="39"/>
      <c r="SS62" s="39"/>
      <c r="ST62" s="39"/>
      <c r="SU62" s="39"/>
      <c r="SV62" s="39"/>
      <c r="SW62" s="39"/>
      <c r="SX62" s="39"/>
      <c r="SY62" s="39"/>
      <c r="SZ62" s="39"/>
      <c r="TA62" s="39"/>
      <c r="TB62" s="39"/>
      <c r="TC62" s="39"/>
      <c r="TD62" s="39"/>
      <c r="TE62" s="39"/>
      <c r="TF62" s="39"/>
      <c r="TG62" s="39"/>
      <c r="TH62" s="39"/>
      <c r="TI62" s="39"/>
      <c r="TJ62" s="39"/>
      <c r="TK62" s="39"/>
      <c r="TL62" s="39"/>
      <c r="TM62" s="39"/>
      <c r="TN62" s="39"/>
      <c r="TO62" s="39"/>
      <c r="TP62" s="39"/>
      <c r="TQ62" s="39"/>
      <c r="TR62" s="39"/>
      <c r="TS62" s="39"/>
      <c r="TT62" s="39"/>
      <c r="TU62" s="39"/>
      <c r="TV62" s="39"/>
      <c r="TW62" s="39"/>
      <c r="TX62" s="39"/>
      <c r="TY62" s="39"/>
      <c r="TZ62" s="39"/>
      <c r="UA62" s="39"/>
      <c r="UB62" s="39"/>
      <c r="UC62" s="39"/>
      <c r="UD62" s="39"/>
      <c r="UE62" s="39"/>
      <c r="UF62" s="39"/>
      <c r="UG62" s="39"/>
      <c r="UH62" s="39"/>
      <c r="UI62" s="39"/>
      <c r="UJ62" s="39"/>
      <c r="UK62" s="39"/>
      <c r="UL62" s="39"/>
      <c r="UM62" s="39"/>
      <c r="UN62" s="39"/>
      <c r="UO62" s="39"/>
      <c r="UP62" s="39"/>
      <c r="UQ62" s="39"/>
      <c r="UR62" s="39"/>
      <c r="US62" s="39"/>
      <c r="UT62" s="39"/>
      <c r="UU62" s="39"/>
      <c r="UV62" s="39"/>
      <c r="UW62" s="39"/>
      <c r="UX62" s="39"/>
      <c r="UY62" s="39"/>
      <c r="UZ62" s="39"/>
      <c r="VA62" s="39"/>
      <c r="VB62" s="39"/>
      <c r="VC62" s="39"/>
      <c r="VD62" s="39"/>
      <c r="VE62" s="39"/>
      <c r="VF62" s="39"/>
      <c r="VG62" s="39"/>
      <c r="VH62" s="39"/>
      <c r="VI62" s="39"/>
      <c r="VJ62" s="39"/>
      <c r="VK62" s="39"/>
      <c r="VL62" s="39"/>
      <c r="VM62" s="39"/>
      <c r="VN62" s="39"/>
      <c r="VO62" s="39"/>
      <c r="VP62" s="39"/>
      <c r="VQ62" s="39"/>
      <c r="VR62" s="39"/>
      <c r="VS62" s="39"/>
      <c r="VT62" s="39"/>
      <c r="VU62" s="39"/>
      <c r="VV62" s="39"/>
      <c r="VW62" s="39"/>
      <c r="VX62" s="39"/>
      <c r="VY62" s="39"/>
      <c r="VZ62" s="39"/>
      <c r="WA62" s="39"/>
      <c r="WB62" s="39"/>
      <c r="WC62" s="39"/>
      <c r="WD62" s="39"/>
      <c r="WE62" s="39"/>
      <c r="WF62" s="39"/>
      <c r="WG62" s="39"/>
      <c r="WH62" s="39"/>
      <c r="WI62" s="39"/>
      <c r="WJ62" s="39"/>
      <c r="WK62" s="39"/>
      <c r="WL62" s="39"/>
      <c r="WM62" s="39"/>
      <c r="WN62" s="39"/>
      <c r="WO62" s="39"/>
      <c r="WP62" s="39"/>
      <c r="WQ62" s="39"/>
      <c r="WR62" s="39"/>
      <c r="WS62" s="39"/>
      <c r="WT62" s="39"/>
      <c r="WU62" s="39"/>
      <c r="WV62" s="39"/>
      <c r="WW62" s="39"/>
      <c r="WX62" s="39"/>
      <c r="WY62" s="39"/>
      <c r="WZ62" s="39"/>
      <c r="XA62" s="39"/>
      <c r="XB62" s="39"/>
      <c r="XC62" s="39"/>
      <c r="XD62" s="39"/>
      <c r="XE62" s="39"/>
      <c r="XF62" s="39"/>
      <c r="XG62" s="39"/>
      <c r="XH62" s="39"/>
      <c r="XI62" s="39"/>
      <c r="XJ62" s="39"/>
      <c r="XK62" s="39"/>
      <c r="XL62" s="39"/>
      <c r="XM62" s="39"/>
      <c r="XN62" s="39"/>
      <c r="XO62" s="39"/>
      <c r="XP62" s="39"/>
      <c r="XQ62" s="39"/>
      <c r="XR62" s="39"/>
      <c r="XS62" s="39"/>
      <c r="XT62" s="39"/>
      <c r="XU62" s="39"/>
      <c r="XV62" s="39"/>
      <c r="XW62" s="39"/>
      <c r="XX62" s="39"/>
      <c r="XY62" s="39"/>
      <c r="XZ62" s="39"/>
      <c r="YA62" s="39"/>
      <c r="YB62" s="39"/>
      <c r="YC62" s="39"/>
      <c r="YD62" s="39"/>
      <c r="YE62" s="39"/>
      <c r="YF62" s="39"/>
      <c r="YG62" s="39"/>
      <c r="YH62" s="39"/>
      <c r="YI62" s="39"/>
      <c r="YJ62" s="39"/>
      <c r="YK62" s="39"/>
      <c r="YL62" s="39"/>
      <c r="YM62" s="39"/>
      <c r="YN62" s="39"/>
      <c r="YO62" s="39"/>
      <c r="YP62" s="39"/>
      <c r="YQ62" s="39"/>
      <c r="YR62" s="39"/>
      <c r="YS62" s="39"/>
      <c r="YT62" s="39"/>
      <c r="YU62" s="39"/>
      <c r="YV62" s="39"/>
      <c r="YW62" s="39"/>
      <c r="YX62" s="39"/>
      <c r="YY62" s="39"/>
      <c r="YZ62" s="39"/>
      <c r="ZA62" s="39"/>
      <c r="ZB62" s="39"/>
      <c r="ZC62" s="39"/>
      <c r="ZD62" s="39"/>
      <c r="ZE62" s="39"/>
      <c r="ZF62" s="39"/>
      <c r="ZG62" s="39"/>
      <c r="ZH62" s="39"/>
      <c r="ZI62" s="39"/>
      <c r="ZJ62" s="39"/>
      <c r="ZK62" s="39"/>
      <c r="ZL62" s="39"/>
      <c r="ZM62" s="39"/>
      <c r="ZN62" s="39"/>
      <c r="ZO62" s="39"/>
      <c r="ZP62" s="39"/>
      <c r="ZQ62" s="39"/>
      <c r="ZR62" s="39"/>
      <c r="ZS62" s="39"/>
      <c r="ZT62" s="39"/>
      <c r="ZU62" s="39"/>
      <c r="ZV62" s="39"/>
      <c r="ZW62" s="39"/>
      <c r="ZX62" s="39"/>
      <c r="ZY62" s="39"/>
      <c r="ZZ62" s="39"/>
      <c r="AAA62" s="39"/>
      <c r="AAB62" s="39"/>
      <c r="AAC62" s="39"/>
      <c r="AAD62" s="39"/>
      <c r="AAE62" s="39"/>
      <c r="AAF62" s="39"/>
      <c r="AAG62" s="39"/>
      <c r="AAH62" s="39"/>
      <c r="AAI62" s="39"/>
      <c r="AAJ62" s="39"/>
      <c r="AAK62" s="39"/>
      <c r="AAL62" s="39"/>
      <c r="AAM62" s="39"/>
      <c r="AAN62" s="39"/>
      <c r="AAO62" s="39"/>
      <c r="AAP62" s="39"/>
      <c r="AAQ62" s="39"/>
      <c r="AAR62" s="39"/>
      <c r="AAS62" s="39"/>
      <c r="AAT62" s="39"/>
      <c r="AAU62" s="39"/>
      <c r="AAV62" s="39"/>
      <c r="AAW62" s="39"/>
      <c r="AAX62" s="39"/>
      <c r="AAY62" s="39"/>
      <c r="AAZ62" s="39"/>
      <c r="ABA62" s="39"/>
      <c r="ABB62" s="39"/>
      <c r="ABC62" s="39"/>
      <c r="ABD62" s="39"/>
      <c r="ABE62" s="39"/>
      <c r="ABF62" s="39"/>
      <c r="ABG62" s="39"/>
      <c r="ABH62" s="39"/>
      <c r="ABI62" s="39"/>
      <c r="ABJ62" s="39"/>
      <c r="ABK62" s="39"/>
      <c r="ABL62" s="39"/>
      <c r="ABM62" s="39"/>
      <c r="ABN62" s="39"/>
      <c r="ABO62" s="39"/>
      <c r="ABP62" s="39"/>
      <c r="ABQ62" s="39"/>
      <c r="ABR62" s="39"/>
      <c r="ABS62" s="39"/>
      <c r="ABT62" s="39"/>
      <c r="ABU62" s="39"/>
      <c r="ABV62" s="39"/>
      <c r="ABW62" s="39"/>
      <c r="ABX62" s="39"/>
      <c r="ABY62" s="39"/>
      <c r="ABZ62" s="39"/>
      <c r="ACA62" s="39"/>
      <c r="ACB62" s="39"/>
      <c r="ACC62" s="39"/>
      <c r="ACD62" s="39"/>
      <c r="ACE62" s="39"/>
      <c r="ACF62" s="39"/>
      <c r="ACG62" s="39"/>
      <c r="ACH62" s="39"/>
      <c r="ACI62" s="39"/>
      <c r="ACJ62" s="39"/>
      <c r="ACK62" s="39"/>
      <c r="ACL62" s="39"/>
      <c r="ACM62" s="39"/>
      <c r="ACN62" s="39"/>
      <c r="ACO62" s="39"/>
      <c r="ACP62" s="39"/>
      <c r="ACQ62" s="39"/>
      <c r="ACR62" s="39"/>
      <c r="ACS62" s="39"/>
      <c r="ACT62" s="39"/>
      <c r="ACU62" s="39"/>
      <c r="ACV62" s="39"/>
      <c r="ACW62" s="39"/>
      <c r="ACX62" s="39"/>
      <c r="ACY62" s="39"/>
      <c r="ACZ62" s="39"/>
      <c r="ADA62" s="39"/>
      <c r="ADB62" s="39"/>
      <c r="ADC62" s="39"/>
      <c r="ADD62" s="39"/>
      <c r="ADE62" s="39"/>
      <c r="ADF62" s="39"/>
      <c r="ADG62" s="39"/>
      <c r="ADH62" s="39"/>
      <c r="ADI62" s="39"/>
      <c r="ADJ62" s="39"/>
      <c r="ADK62" s="39"/>
      <c r="ADL62" s="39"/>
      <c r="ADM62" s="39"/>
      <c r="ADN62" s="39"/>
      <c r="ADO62" s="39"/>
      <c r="ADP62" s="39"/>
      <c r="ADQ62" s="39"/>
      <c r="ADR62" s="39"/>
      <c r="ADS62" s="39"/>
      <c r="ADT62" s="39"/>
      <c r="ADU62" s="39"/>
      <c r="ADV62" s="39"/>
      <c r="ADW62" s="39"/>
      <c r="ADX62" s="39"/>
      <c r="ADY62" s="39"/>
      <c r="ADZ62" s="39"/>
      <c r="AEA62" s="39"/>
      <c r="AEB62" s="39"/>
      <c r="AEC62" s="39"/>
      <c r="AED62" s="39"/>
      <c r="AEE62" s="39"/>
      <c r="AEF62" s="39"/>
      <c r="AEG62" s="39"/>
      <c r="AEH62" s="39"/>
      <c r="AEI62" s="39"/>
      <c r="AEJ62" s="39"/>
      <c r="AEK62" s="39"/>
      <c r="AEL62" s="39"/>
      <c r="AEM62" s="39"/>
      <c r="AEN62" s="39"/>
      <c r="AEO62" s="39"/>
      <c r="AEP62" s="39"/>
      <c r="AEQ62" s="39"/>
      <c r="AER62" s="39"/>
      <c r="AES62" s="39"/>
      <c r="AET62" s="39"/>
      <c r="AEU62" s="39"/>
      <c r="AEV62" s="39"/>
      <c r="AEW62" s="39"/>
      <c r="AEX62" s="39"/>
      <c r="AEY62" s="39"/>
      <c r="AEZ62" s="39"/>
      <c r="AFA62" s="39"/>
      <c r="AFB62" s="39"/>
      <c r="AFC62" s="39"/>
      <c r="AFD62" s="39"/>
      <c r="AFE62" s="39"/>
      <c r="AFF62" s="39"/>
      <c r="AFG62" s="39"/>
      <c r="AFH62" s="39"/>
      <c r="AFI62" s="39"/>
      <c r="AFJ62" s="39"/>
      <c r="AFK62" s="39"/>
      <c r="AFL62" s="39"/>
      <c r="AFM62" s="39"/>
      <c r="AFN62" s="39"/>
      <c r="AFO62" s="39"/>
    </row>
    <row r="63" spans="1:847" s="27" customFormat="1" x14ac:dyDescent="0.35">
      <c r="A63" s="31" t="s">
        <v>50</v>
      </c>
      <c r="B63" s="47">
        <v>0</v>
      </c>
      <c r="C63" s="47">
        <v>0</v>
      </c>
      <c r="D63" s="47">
        <v>0</v>
      </c>
      <c r="E63" s="47">
        <v>0</v>
      </c>
      <c r="F63" s="47">
        <v>43.498548</v>
      </c>
      <c r="G63" s="47">
        <v>0.15</v>
      </c>
      <c r="H63" s="47">
        <v>120.303084</v>
      </c>
      <c r="I63" s="47">
        <v>89.602369999999993</v>
      </c>
      <c r="J63" s="46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65.099999999999994</v>
      </c>
      <c r="R63" s="46">
        <v>0</v>
      </c>
      <c r="S63" s="46">
        <v>0</v>
      </c>
      <c r="T63" s="46">
        <v>156.777738</v>
      </c>
      <c r="U63" s="46">
        <v>116.510695</v>
      </c>
      <c r="V63" s="46">
        <v>43.403742000000001</v>
      </c>
      <c r="W63" s="46">
        <v>0</v>
      </c>
      <c r="X63" s="46">
        <v>129.607912</v>
      </c>
      <c r="Y63" s="46">
        <v>18.734769</v>
      </c>
      <c r="Z63" s="46">
        <v>0</v>
      </c>
      <c r="AA63" s="46">
        <v>0</v>
      </c>
      <c r="AB63" s="46">
        <v>0</v>
      </c>
      <c r="AC63" s="46">
        <v>929.98477300000002</v>
      </c>
      <c r="AD63" s="46">
        <v>0</v>
      </c>
      <c r="AE63" s="46">
        <v>168.66777300000001</v>
      </c>
      <c r="AF63" s="46">
        <v>424.41512399999999</v>
      </c>
      <c r="AG63" s="46">
        <v>1385.240992</v>
      </c>
      <c r="AH63" s="46">
        <v>194.19548399999999</v>
      </c>
      <c r="AI63" s="46">
        <v>0</v>
      </c>
      <c r="AJ63" s="46">
        <v>684.45756500000005</v>
      </c>
      <c r="AK63" s="46">
        <v>1192.0175099999999</v>
      </c>
      <c r="AL63" s="46">
        <v>623.22043600000006</v>
      </c>
      <c r="AM63" s="46">
        <v>479.24732599999999</v>
      </c>
      <c r="AN63" s="46">
        <v>220.62279899999999</v>
      </c>
      <c r="AO63" s="46">
        <v>347.66208999999998</v>
      </c>
      <c r="AP63" s="46">
        <v>832.4738440000001</v>
      </c>
      <c r="AQ63" s="46">
        <f>+Mensuelle!DU63+Mensuelle!DV63+Mensuelle!DW63</f>
        <v>664.68125299999997</v>
      </c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G63" s="39"/>
      <c r="LH63" s="39"/>
      <c r="LI63" s="39"/>
      <c r="LJ63" s="39"/>
      <c r="LK63" s="39"/>
      <c r="LL63" s="39"/>
      <c r="LM63" s="39"/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  <c r="LY63" s="39"/>
      <c r="LZ63" s="39"/>
      <c r="MA63" s="39"/>
      <c r="MB63" s="39"/>
      <c r="MC63" s="39"/>
      <c r="MD63" s="39"/>
      <c r="ME63" s="39"/>
      <c r="MF63" s="39"/>
      <c r="MG63" s="39"/>
      <c r="MH63" s="39"/>
      <c r="MI63" s="39"/>
      <c r="MJ63" s="39"/>
      <c r="MK63" s="39"/>
      <c r="ML63" s="39"/>
      <c r="MM63" s="39"/>
      <c r="MN63" s="39"/>
      <c r="MO63" s="39"/>
      <c r="MP63" s="39"/>
      <c r="MQ63" s="39"/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C63" s="39"/>
      <c r="ND63" s="39"/>
      <c r="NE63" s="39"/>
      <c r="NF63" s="39"/>
      <c r="NG63" s="39"/>
      <c r="NH63" s="39"/>
      <c r="NI63" s="39"/>
      <c r="NJ63" s="39"/>
      <c r="NK63" s="39"/>
      <c r="NL63" s="39"/>
      <c r="NM63" s="39"/>
      <c r="NN63" s="39"/>
      <c r="NO63" s="39"/>
      <c r="NP63" s="39"/>
      <c r="NQ63" s="39"/>
      <c r="NR63" s="39"/>
      <c r="NS63" s="39"/>
      <c r="NT63" s="39"/>
      <c r="NU63" s="39"/>
      <c r="NV63" s="39"/>
      <c r="NW63" s="39"/>
      <c r="NX63" s="39"/>
      <c r="NY63" s="39"/>
      <c r="NZ63" s="39"/>
      <c r="OA63" s="39"/>
      <c r="OB63" s="39"/>
      <c r="OC63" s="39"/>
      <c r="OD63" s="39"/>
      <c r="OE63" s="39"/>
      <c r="OF63" s="39"/>
      <c r="OG63" s="39"/>
      <c r="OH63" s="39"/>
      <c r="OI63" s="39"/>
      <c r="OJ63" s="39"/>
      <c r="OK63" s="39"/>
      <c r="OL63" s="39"/>
      <c r="OM63" s="39"/>
      <c r="ON63" s="39"/>
      <c r="OO63" s="39"/>
      <c r="OP63" s="39"/>
      <c r="OQ63" s="39"/>
      <c r="OR63" s="39"/>
      <c r="OS63" s="39"/>
      <c r="OT63" s="39"/>
      <c r="OU63" s="39"/>
      <c r="OV63" s="39"/>
      <c r="OW63" s="39"/>
      <c r="OX63" s="39"/>
      <c r="OY63" s="39"/>
      <c r="OZ63" s="39"/>
      <c r="PA63" s="39"/>
      <c r="PB63" s="39"/>
      <c r="PC63" s="39"/>
      <c r="PD63" s="39"/>
      <c r="PE63" s="39"/>
      <c r="PF63" s="39"/>
      <c r="PG63" s="39"/>
      <c r="PH63" s="39"/>
      <c r="PI63" s="39"/>
      <c r="PJ63" s="39"/>
      <c r="PK63" s="39"/>
      <c r="PL63" s="39"/>
      <c r="PM63" s="39"/>
      <c r="PN63" s="39"/>
      <c r="PO63" s="39"/>
      <c r="PP63" s="39"/>
      <c r="PQ63" s="39"/>
      <c r="PR63" s="39"/>
      <c r="PS63" s="39"/>
      <c r="PT63" s="39"/>
      <c r="PU63" s="39"/>
      <c r="PV63" s="39"/>
      <c r="PW63" s="39"/>
      <c r="PX63" s="39"/>
      <c r="PY63" s="39"/>
      <c r="PZ63" s="39"/>
      <c r="QA63" s="39"/>
      <c r="QB63" s="39"/>
      <c r="QC63" s="39"/>
      <c r="QD63" s="39"/>
      <c r="QE63" s="39"/>
      <c r="QF63" s="39"/>
      <c r="QG63" s="39"/>
      <c r="QH63" s="39"/>
      <c r="QI63" s="39"/>
      <c r="QJ63" s="39"/>
      <c r="QK63" s="39"/>
      <c r="QL63" s="39"/>
      <c r="QM63" s="39"/>
      <c r="QN63" s="39"/>
      <c r="QO63" s="39"/>
      <c r="QP63" s="39"/>
      <c r="QQ63" s="39"/>
      <c r="QR63" s="39"/>
      <c r="QS63" s="39"/>
      <c r="QT63" s="39"/>
      <c r="QU63" s="39"/>
      <c r="QV63" s="39"/>
      <c r="QW63" s="39"/>
      <c r="QX63" s="39"/>
      <c r="QY63" s="39"/>
      <c r="QZ63" s="39"/>
      <c r="RA63" s="39"/>
      <c r="RB63" s="39"/>
      <c r="RC63" s="39"/>
      <c r="RD63" s="39"/>
      <c r="RE63" s="39"/>
      <c r="RF63" s="39"/>
      <c r="RG63" s="39"/>
      <c r="RH63" s="39"/>
      <c r="RI63" s="39"/>
      <c r="RJ63" s="39"/>
      <c r="RK63" s="39"/>
      <c r="RL63" s="39"/>
      <c r="RM63" s="39"/>
      <c r="RN63" s="39"/>
      <c r="RO63" s="39"/>
      <c r="RP63" s="39"/>
      <c r="RQ63" s="39"/>
      <c r="RR63" s="39"/>
      <c r="RS63" s="39"/>
      <c r="RT63" s="39"/>
      <c r="RU63" s="39"/>
      <c r="RV63" s="39"/>
      <c r="RW63" s="39"/>
      <c r="RX63" s="39"/>
      <c r="RY63" s="39"/>
      <c r="RZ63" s="39"/>
      <c r="SA63" s="39"/>
      <c r="SB63" s="39"/>
      <c r="SC63" s="39"/>
      <c r="SD63" s="39"/>
      <c r="SE63" s="39"/>
      <c r="SF63" s="39"/>
      <c r="SG63" s="39"/>
      <c r="SH63" s="39"/>
      <c r="SI63" s="39"/>
      <c r="SJ63" s="39"/>
      <c r="SK63" s="39"/>
      <c r="SL63" s="39"/>
      <c r="SM63" s="39"/>
      <c r="SN63" s="39"/>
      <c r="SO63" s="39"/>
      <c r="SP63" s="39"/>
      <c r="SQ63" s="39"/>
      <c r="SR63" s="39"/>
      <c r="SS63" s="39"/>
      <c r="ST63" s="39"/>
      <c r="SU63" s="39"/>
      <c r="SV63" s="39"/>
      <c r="SW63" s="39"/>
      <c r="SX63" s="39"/>
      <c r="SY63" s="39"/>
      <c r="SZ63" s="39"/>
      <c r="TA63" s="39"/>
      <c r="TB63" s="39"/>
      <c r="TC63" s="39"/>
      <c r="TD63" s="39"/>
      <c r="TE63" s="39"/>
      <c r="TF63" s="39"/>
      <c r="TG63" s="39"/>
      <c r="TH63" s="39"/>
      <c r="TI63" s="39"/>
      <c r="TJ63" s="39"/>
      <c r="TK63" s="39"/>
      <c r="TL63" s="39"/>
      <c r="TM63" s="39"/>
      <c r="TN63" s="39"/>
      <c r="TO63" s="39"/>
      <c r="TP63" s="39"/>
      <c r="TQ63" s="39"/>
      <c r="TR63" s="39"/>
      <c r="TS63" s="39"/>
      <c r="TT63" s="39"/>
      <c r="TU63" s="39"/>
      <c r="TV63" s="39"/>
      <c r="TW63" s="39"/>
      <c r="TX63" s="39"/>
      <c r="TY63" s="39"/>
      <c r="TZ63" s="39"/>
      <c r="UA63" s="39"/>
      <c r="UB63" s="39"/>
      <c r="UC63" s="39"/>
      <c r="UD63" s="39"/>
      <c r="UE63" s="39"/>
      <c r="UF63" s="39"/>
      <c r="UG63" s="39"/>
      <c r="UH63" s="39"/>
      <c r="UI63" s="39"/>
      <c r="UJ63" s="39"/>
      <c r="UK63" s="39"/>
      <c r="UL63" s="39"/>
      <c r="UM63" s="39"/>
      <c r="UN63" s="39"/>
      <c r="UO63" s="39"/>
      <c r="UP63" s="39"/>
      <c r="UQ63" s="39"/>
      <c r="UR63" s="39"/>
      <c r="US63" s="39"/>
      <c r="UT63" s="39"/>
      <c r="UU63" s="39"/>
      <c r="UV63" s="39"/>
      <c r="UW63" s="39"/>
      <c r="UX63" s="39"/>
      <c r="UY63" s="39"/>
      <c r="UZ63" s="39"/>
      <c r="VA63" s="39"/>
      <c r="VB63" s="39"/>
      <c r="VC63" s="39"/>
      <c r="VD63" s="39"/>
      <c r="VE63" s="39"/>
      <c r="VF63" s="39"/>
      <c r="VG63" s="39"/>
      <c r="VH63" s="39"/>
      <c r="VI63" s="39"/>
      <c r="VJ63" s="39"/>
      <c r="VK63" s="39"/>
      <c r="VL63" s="39"/>
      <c r="VM63" s="39"/>
      <c r="VN63" s="39"/>
      <c r="VO63" s="39"/>
      <c r="VP63" s="39"/>
      <c r="VQ63" s="39"/>
      <c r="VR63" s="39"/>
      <c r="VS63" s="39"/>
      <c r="VT63" s="39"/>
      <c r="VU63" s="39"/>
      <c r="VV63" s="39"/>
      <c r="VW63" s="39"/>
      <c r="VX63" s="39"/>
      <c r="VY63" s="39"/>
      <c r="VZ63" s="39"/>
      <c r="WA63" s="39"/>
      <c r="WB63" s="39"/>
      <c r="WC63" s="39"/>
      <c r="WD63" s="39"/>
      <c r="WE63" s="39"/>
      <c r="WF63" s="39"/>
      <c r="WG63" s="39"/>
      <c r="WH63" s="39"/>
      <c r="WI63" s="39"/>
      <c r="WJ63" s="39"/>
      <c r="WK63" s="39"/>
      <c r="WL63" s="39"/>
      <c r="WM63" s="39"/>
      <c r="WN63" s="39"/>
      <c r="WO63" s="39"/>
      <c r="WP63" s="39"/>
      <c r="WQ63" s="39"/>
      <c r="WR63" s="39"/>
      <c r="WS63" s="39"/>
      <c r="WT63" s="39"/>
      <c r="WU63" s="39"/>
      <c r="WV63" s="39"/>
      <c r="WW63" s="39"/>
      <c r="WX63" s="39"/>
      <c r="WY63" s="39"/>
      <c r="WZ63" s="39"/>
      <c r="XA63" s="39"/>
      <c r="XB63" s="39"/>
      <c r="XC63" s="39"/>
      <c r="XD63" s="39"/>
      <c r="XE63" s="39"/>
      <c r="XF63" s="39"/>
      <c r="XG63" s="39"/>
      <c r="XH63" s="39"/>
      <c r="XI63" s="39"/>
      <c r="XJ63" s="39"/>
      <c r="XK63" s="39"/>
      <c r="XL63" s="39"/>
      <c r="XM63" s="39"/>
      <c r="XN63" s="39"/>
      <c r="XO63" s="39"/>
      <c r="XP63" s="39"/>
      <c r="XQ63" s="39"/>
      <c r="XR63" s="39"/>
      <c r="XS63" s="39"/>
      <c r="XT63" s="39"/>
      <c r="XU63" s="39"/>
      <c r="XV63" s="39"/>
      <c r="XW63" s="39"/>
      <c r="XX63" s="39"/>
      <c r="XY63" s="39"/>
      <c r="XZ63" s="39"/>
      <c r="YA63" s="39"/>
      <c r="YB63" s="39"/>
      <c r="YC63" s="39"/>
      <c r="YD63" s="39"/>
      <c r="YE63" s="39"/>
      <c r="YF63" s="39"/>
      <c r="YG63" s="39"/>
      <c r="YH63" s="39"/>
      <c r="YI63" s="39"/>
      <c r="YJ63" s="39"/>
      <c r="YK63" s="39"/>
      <c r="YL63" s="39"/>
      <c r="YM63" s="39"/>
      <c r="YN63" s="39"/>
      <c r="YO63" s="39"/>
      <c r="YP63" s="39"/>
      <c r="YQ63" s="39"/>
      <c r="YR63" s="39"/>
      <c r="YS63" s="39"/>
      <c r="YT63" s="39"/>
      <c r="YU63" s="39"/>
      <c r="YV63" s="39"/>
      <c r="YW63" s="39"/>
      <c r="YX63" s="39"/>
      <c r="YY63" s="39"/>
      <c r="YZ63" s="39"/>
      <c r="ZA63" s="39"/>
      <c r="ZB63" s="39"/>
      <c r="ZC63" s="39"/>
      <c r="ZD63" s="39"/>
      <c r="ZE63" s="39"/>
      <c r="ZF63" s="39"/>
      <c r="ZG63" s="39"/>
      <c r="ZH63" s="39"/>
      <c r="ZI63" s="39"/>
      <c r="ZJ63" s="39"/>
      <c r="ZK63" s="39"/>
      <c r="ZL63" s="39"/>
      <c r="ZM63" s="39"/>
      <c r="ZN63" s="39"/>
      <c r="ZO63" s="39"/>
      <c r="ZP63" s="39"/>
      <c r="ZQ63" s="39"/>
      <c r="ZR63" s="39"/>
      <c r="ZS63" s="39"/>
      <c r="ZT63" s="39"/>
      <c r="ZU63" s="39"/>
      <c r="ZV63" s="39"/>
      <c r="ZW63" s="39"/>
      <c r="ZX63" s="39"/>
      <c r="ZY63" s="39"/>
      <c r="ZZ63" s="39"/>
      <c r="AAA63" s="39"/>
      <c r="AAB63" s="39"/>
      <c r="AAC63" s="39"/>
      <c r="AAD63" s="39"/>
      <c r="AAE63" s="39"/>
      <c r="AAF63" s="39"/>
      <c r="AAG63" s="39"/>
      <c r="AAH63" s="39"/>
      <c r="AAI63" s="39"/>
      <c r="AAJ63" s="39"/>
      <c r="AAK63" s="39"/>
      <c r="AAL63" s="39"/>
      <c r="AAM63" s="39"/>
      <c r="AAN63" s="39"/>
      <c r="AAO63" s="39"/>
      <c r="AAP63" s="39"/>
      <c r="AAQ63" s="39"/>
      <c r="AAR63" s="39"/>
      <c r="AAS63" s="39"/>
      <c r="AAT63" s="39"/>
      <c r="AAU63" s="39"/>
      <c r="AAV63" s="39"/>
      <c r="AAW63" s="39"/>
      <c r="AAX63" s="39"/>
      <c r="AAY63" s="39"/>
      <c r="AAZ63" s="39"/>
      <c r="ABA63" s="39"/>
      <c r="ABB63" s="39"/>
      <c r="ABC63" s="39"/>
      <c r="ABD63" s="39"/>
      <c r="ABE63" s="39"/>
      <c r="ABF63" s="39"/>
      <c r="ABG63" s="39"/>
      <c r="ABH63" s="39"/>
      <c r="ABI63" s="39"/>
      <c r="ABJ63" s="39"/>
      <c r="ABK63" s="39"/>
      <c r="ABL63" s="39"/>
      <c r="ABM63" s="39"/>
      <c r="ABN63" s="39"/>
      <c r="ABO63" s="39"/>
      <c r="ABP63" s="39"/>
      <c r="ABQ63" s="39"/>
      <c r="ABR63" s="39"/>
      <c r="ABS63" s="39"/>
      <c r="ABT63" s="39"/>
      <c r="ABU63" s="39"/>
      <c r="ABV63" s="39"/>
      <c r="ABW63" s="39"/>
      <c r="ABX63" s="39"/>
      <c r="ABY63" s="39"/>
      <c r="ABZ63" s="39"/>
      <c r="ACA63" s="39"/>
      <c r="ACB63" s="39"/>
      <c r="ACC63" s="39"/>
      <c r="ACD63" s="39"/>
      <c r="ACE63" s="39"/>
      <c r="ACF63" s="39"/>
      <c r="ACG63" s="39"/>
      <c r="ACH63" s="39"/>
      <c r="ACI63" s="39"/>
      <c r="ACJ63" s="39"/>
      <c r="ACK63" s="39"/>
      <c r="ACL63" s="39"/>
      <c r="ACM63" s="39"/>
      <c r="ACN63" s="39"/>
      <c r="ACO63" s="39"/>
      <c r="ACP63" s="39"/>
      <c r="ACQ63" s="39"/>
      <c r="ACR63" s="39"/>
      <c r="ACS63" s="39"/>
      <c r="ACT63" s="39"/>
      <c r="ACU63" s="39"/>
      <c r="ACV63" s="39"/>
      <c r="ACW63" s="39"/>
      <c r="ACX63" s="39"/>
      <c r="ACY63" s="39"/>
      <c r="ACZ63" s="39"/>
      <c r="ADA63" s="39"/>
      <c r="ADB63" s="39"/>
      <c r="ADC63" s="39"/>
      <c r="ADD63" s="39"/>
      <c r="ADE63" s="39"/>
      <c r="ADF63" s="39"/>
      <c r="ADG63" s="39"/>
      <c r="ADH63" s="39"/>
      <c r="ADI63" s="39"/>
      <c r="ADJ63" s="39"/>
      <c r="ADK63" s="39"/>
      <c r="ADL63" s="39"/>
      <c r="ADM63" s="39"/>
      <c r="ADN63" s="39"/>
      <c r="ADO63" s="39"/>
      <c r="ADP63" s="39"/>
      <c r="ADQ63" s="39"/>
      <c r="ADR63" s="39"/>
      <c r="ADS63" s="39"/>
      <c r="ADT63" s="39"/>
      <c r="ADU63" s="39"/>
      <c r="ADV63" s="39"/>
      <c r="ADW63" s="39"/>
      <c r="ADX63" s="39"/>
      <c r="ADY63" s="39"/>
      <c r="ADZ63" s="39"/>
      <c r="AEA63" s="39"/>
      <c r="AEB63" s="39"/>
      <c r="AEC63" s="39"/>
      <c r="AED63" s="39"/>
      <c r="AEE63" s="39"/>
      <c r="AEF63" s="39"/>
      <c r="AEG63" s="39"/>
      <c r="AEH63" s="39"/>
      <c r="AEI63" s="39"/>
      <c r="AEJ63" s="39"/>
      <c r="AEK63" s="39"/>
      <c r="AEL63" s="39"/>
      <c r="AEM63" s="39"/>
      <c r="AEN63" s="39"/>
      <c r="AEO63" s="39"/>
      <c r="AEP63" s="39"/>
      <c r="AEQ63" s="39"/>
      <c r="AER63" s="39"/>
      <c r="AES63" s="39"/>
      <c r="AET63" s="39"/>
      <c r="AEU63" s="39"/>
      <c r="AEV63" s="39"/>
      <c r="AEW63" s="39"/>
      <c r="AEX63" s="39"/>
      <c r="AEY63" s="39"/>
      <c r="AEZ63" s="39"/>
      <c r="AFA63" s="39"/>
      <c r="AFB63" s="39"/>
      <c r="AFC63" s="39"/>
      <c r="AFD63" s="39"/>
      <c r="AFE63" s="39"/>
      <c r="AFF63" s="39"/>
      <c r="AFG63" s="39"/>
      <c r="AFH63" s="39"/>
      <c r="AFI63" s="39"/>
      <c r="AFJ63" s="39"/>
      <c r="AFK63" s="39"/>
      <c r="AFL63" s="39"/>
      <c r="AFM63" s="39"/>
      <c r="AFN63" s="39"/>
      <c r="AFO63" s="39"/>
    </row>
    <row r="64" spans="1:847" s="27" customFormat="1" x14ac:dyDescent="0.35">
      <c r="A64" s="28" t="s">
        <v>51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6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0.1</v>
      </c>
      <c r="Q64" s="48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f>+Mensuelle!DU64+Mensuelle!DV64+Mensuelle!DW64</f>
        <v>0</v>
      </c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</row>
    <row r="65" spans="1:847" s="27" customFormat="1" x14ac:dyDescent="0.35">
      <c r="A65" s="31"/>
      <c r="B65" s="46"/>
      <c r="C65" s="46"/>
      <c r="D65" s="46"/>
      <c r="E65" s="46"/>
      <c r="F65" s="46"/>
      <c r="G65" s="46"/>
      <c r="H65" s="46"/>
      <c r="I65" s="46"/>
      <c r="J65" s="49"/>
      <c r="K65" s="46"/>
      <c r="L65" s="46"/>
      <c r="M65" s="46"/>
      <c r="N65" s="46"/>
      <c r="O65" s="46"/>
      <c r="P65" s="46"/>
      <c r="Q65" s="46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>
        <f>+Mensuelle!DU65+Mensuelle!DV65+Mensuelle!DW65</f>
        <v>0</v>
      </c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G65" s="39"/>
      <c r="LH65" s="39"/>
      <c r="LI65" s="39"/>
      <c r="LJ65" s="39"/>
      <c r="LK65" s="39"/>
      <c r="LL65" s="39"/>
      <c r="LM65" s="39"/>
      <c r="LN65" s="39"/>
      <c r="LO65" s="39"/>
      <c r="LP65" s="39"/>
      <c r="LQ65" s="39"/>
      <c r="LR65" s="39"/>
      <c r="LS65" s="39"/>
      <c r="LT65" s="39"/>
      <c r="LU65" s="39"/>
      <c r="LV65" s="39"/>
      <c r="LW65" s="39"/>
      <c r="LX65" s="39"/>
      <c r="LY65" s="39"/>
      <c r="LZ65" s="39"/>
      <c r="MA65" s="39"/>
      <c r="MB65" s="39"/>
      <c r="MC65" s="39"/>
      <c r="MD65" s="39"/>
      <c r="ME65" s="39"/>
      <c r="MF65" s="39"/>
      <c r="MG65" s="39"/>
      <c r="MH65" s="39"/>
      <c r="MI65" s="39"/>
      <c r="MJ65" s="39"/>
      <c r="MK65" s="39"/>
      <c r="ML65" s="39"/>
      <c r="MM65" s="39"/>
      <c r="MN65" s="39"/>
      <c r="MO65" s="39"/>
      <c r="MP65" s="39"/>
      <c r="MQ65" s="39"/>
      <c r="MR65" s="39"/>
      <c r="MS65" s="39"/>
      <c r="MT65" s="39"/>
      <c r="MU65" s="39"/>
      <c r="MV65" s="39"/>
      <c r="MW65" s="39"/>
      <c r="MX65" s="39"/>
      <c r="MY65" s="39"/>
      <c r="MZ65" s="39"/>
      <c r="NA65" s="39"/>
      <c r="NB65" s="39"/>
      <c r="NC65" s="39"/>
      <c r="ND65" s="39"/>
      <c r="NE65" s="39"/>
      <c r="NF65" s="39"/>
      <c r="NG65" s="39"/>
      <c r="NH65" s="39"/>
      <c r="NI65" s="39"/>
      <c r="NJ65" s="39"/>
      <c r="NK65" s="39"/>
      <c r="NL65" s="39"/>
      <c r="NM65" s="39"/>
      <c r="NN65" s="39"/>
      <c r="NO65" s="39"/>
      <c r="NP65" s="39"/>
      <c r="NQ65" s="39"/>
      <c r="NR65" s="39"/>
      <c r="NS65" s="39"/>
      <c r="NT65" s="39"/>
      <c r="NU65" s="39"/>
      <c r="NV65" s="39"/>
      <c r="NW65" s="39"/>
      <c r="NX65" s="39"/>
      <c r="NY65" s="39"/>
      <c r="NZ65" s="39"/>
      <c r="OA65" s="39"/>
      <c r="OB65" s="39"/>
      <c r="OC65" s="39"/>
      <c r="OD65" s="39"/>
      <c r="OE65" s="39"/>
      <c r="OF65" s="39"/>
      <c r="OG65" s="39"/>
      <c r="OH65" s="39"/>
      <c r="OI65" s="39"/>
      <c r="OJ65" s="39"/>
      <c r="OK65" s="39"/>
      <c r="OL65" s="39"/>
      <c r="OM65" s="39"/>
      <c r="ON65" s="39"/>
      <c r="OO65" s="39"/>
      <c r="OP65" s="39"/>
      <c r="OQ65" s="39"/>
      <c r="OR65" s="39"/>
      <c r="OS65" s="39"/>
      <c r="OT65" s="39"/>
      <c r="OU65" s="39"/>
      <c r="OV65" s="39"/>
      <c r="OW65" s="39"/>
      <c r="OX65" s="39"/>
      <c r="OY65" s="39"/>
      <c r="OZ65" s="39"/>
      <c r="PA65" s="39"/>
      <c r="PB65" s="39"/>
      <c r="PC65" s="39"/>
      <c r="PD65" s="39"/>
      <c r="PE65" s="39"/>
      <c r="PF65" s="39"/>
      <c r="PG65" s="39"/>
      <c r="PH65" s="39"/>
      <c r="PI65" s="39"/>
      <c r="PJ65" s="39"/>
      <c r="PK65" s="39"/>
      <c r="PL65" s="39"/>
      <c r="PM65" s="39"/>
      <c r="PN65" s="39"/>
      <c r="PO65" s="39"/>
      <c r="PP65" s="39"/>
      <c r="PQ65" s="39"/>
      <c r="PR65" s="39"/>
      <c r="PS65" s="39"/>
      <c r="PT65" s="39"/>
      <c r="PU65" s="39"/>
      <c r="PV65" s="39"/>
      <c r="PW65" s="39"/>
      <c r="PX65" s="39"/>
      <c r="PY65" s="39"/>
      <c r="PZ65" s="39"/>
      <c r="QA65" s="39"/>
      <c r="QB65" s="39"/>
      <c r="QC65" s="39"/>
      <c r="QD65" s="39"/>
      <c r="QE65" s="39"/>
      <c r="QF65" s="39"/>
      <c r="QG65" s="39"/>
      <c r="QH65" s="39"/>
      <c r="QI65" s="39"/>
      <c r="QJ65" s="39"/>
      <c r="QK65" s="39"/>
      <c r="QL65" s="39"/>
      <c r="QM65" s="39"/>
      <c r="QN65" s="39"/>
      <c r="QO65" s="39"/>
      <c r="QP65" s="39"/>
      <c r="QQ65" s="39"/>
      <c r="QR65" s="39"/>
      <c r="QS65" s="39"/>
      <c r="QT65" s="39"/>
      <c r="QU65" s="39"/>
      <c r="QV65" s="39"/>
      <c r="QW65" s="39"/>
      <c r="QX65" s="39"/>
      <c r="QY65" s="39"/>
      <c r="QZ65" s="39"/>
      <c r="RA65" s="39"/>
      <c r="RB65" s="39"/>
      <c r="RC65" s="39"/>
      <c r="RD65" s="39"/>
      <c r="RE65" s="39"/>
      <c r="RF65" s="39"/>
      <c r="RG65" s="39"/>
      <c r="RH65" s="39"/>
      <c r="RI65" s="39"/>
      <c r="RJ65" s="39"/>
      <c r="RK65" s="39"/>
      <c r="RL65" s="39"/>
      <c r="RM65" s="39"/>
      <c r="RN65" s="39"/>
      <c r="RO65" s="39"/>
      <c r="RP65" s="39"/>
      <c r="RQ65" s="39"/>
      <c r="RR65" s="39"/>
      <c r="RS65" s="39"/>
      <c r="RT65" s="39"/>
      <c r="RU65" s="39"/>
      <c r="RV65" s="39"/>
      <c r="RW65" s="39"/>
      <c r="RX65" s="39"/>
      <c r="RY65" s="39"/>
      <c r="RZ65" s="39"/>
      <c r="SA65" s="39"/>
      <c r="SB65" s="39"/>
      <c r="SC65" s="39"/>
      <c r="SD65" s="39"/>
      <c r="SE65" s="39"/>
      <c r="SF65" s="39"/>
      <c r="SG65" s="39"/>
      <c r="SH65" s="39"/>
      <c r="SI65" s="39"/>
      <c r="SJ65" s="39"/>
      <c r="SK65" s="39"/>
      <c r="SL65" s="39"/>
      <c r="SM65" s="39"/>
      <c r="SN65" s="39"/>
      <c r="SO65" s="39"/>
      <c r="SP65" s="39"/>
      <c r="SQ65" s="39"/>
      <c r="SR65" s="39"/>
      <c r="SS65" s="39"/>
      <c r="ST65" s="39"/>
      <c r="SU65" s="39"/>
      <c r="SV65" s="39"/>
      <c r="SW65" s="39"/>
      <c r="SX65" s="39"/>
      <c r="SY65" s="39"/>
      <c r="SZ65" s="39"/>
      <c r="TA65" s="39"/>
      <c r="TB65" s="39"/>
      <c r="TC65" s="39"/>
      <c r="TD65" s="39"/>
      <c r="TE65" s="39"/>
      <c r="TF65" s="39"/>
      <c r="TG65" s="39"/>
      <c r="TH65" s="39"/>
      <c r="TI65" s="39"/>
      <c r="TJ65" s="39"/>
      <c r="TK65" s="39"/>
      <c r="TL65" s="39"/>
      <c r="TM65" s="39"/>
      <c r="TN65" s="39"/>
      <c r="TO65" s="39"/>
      <c r="TP65" s="39"/>
      <c r="TQ65" s="39"/>
      <c r="TR65" s="39"/>
      <c r="TS65" s="39"/>
      <c r="TT65" s="39"/>
      <c r="TU65" s="39"/>
      <c r="TV65" s="39"/>
      <c r="TW65" s="39"/>
      <c r="TX65" s="39"/>
      <c r="TY65" s="39"/>
      <c r="TZ65" s="39"/>
      <c r="UA65" s="39"/>
      <c r="UB65" s="39"/>
      <c r="UC65" s="39"/>
      <c r="UD65" s="39"/>
      <c r="UE65" s="39"/>
      <c r="UF65" s="39"/>
      <c r="UG65" s="39"/>
      <c r="UH65" s="39"/>
      <c r="UI65" s="39"/>
      <c r="UJ65" s="39"/>
      <c r="UK65" s="39"/>
      <c r="UL65" s="39"/>
      <c r="UM65" s="39"/>
      <c r="UN65" s="39"/>
      <c r="UO65" s="39"/>
      <c r="UP65" s="39"/>
      <c r="UQ65" s="39"/>
      <c r="UR65" s="39"/>
      <c r="US65" s="39"/>
      <c r="UT65" s="39"/>
      <c r="UU65" s="39"/>
      <c r="UV65" s="39"/>
      <c r="UW65" s="39"/>
      <c r="UX65" s="39"/>
      <c r="UY65" s="39"/>
      <c r="UZ65" s="39"/>
      <c r="VA65" s="39"/>
      <c r="VB65" s="39"/>
      <c r="VC65" s="39"/>
      <c r="VD65" s="39"/>
      <c r="VE65" s="39"/>
      <c r="VF65" s="39"/>
      <c r="VG65" s="39"/>
      <c r="VH65" s="39"/>
      <c r="VI65" s="39"/>
      <c r="VJ65" s="39"/>
      <c r="VK65" s="39"/>
      <c r="VL65" s="39"/>
      <c r="VM65" s="39"/>
      <c r="VN65" s="39"/>
      <c r="VO65" s="39"/>
      <c r="VP65" s="39"/>
      <c r="VQ65" s="39"/>
      <c r="VR65" s="39"/>
      <c r="VS65" s="39"/>
      <c r="VT65" s="39"/>
      <c r="VU65" s="39"/>
      <c r="VV65" s="39"/>
      <c r="VW65" s="39"/>
      <c r="VX65" s="39"/>
      <c r="VY65" s="39"/>
      <c r="VZ65" s="39"/>
      <c r="WA65" s="39"/>
      <c r="WB65" s="39"/>
      <c r="WC65" s="39"/>
      <c r="WD65" s="39"/>
      <c r="WE65" s="39"/>
      <c r="WF65" s="39"/>
      <c r="WG65" s="39"/>
      <c r="WH65" s="39"/>
      <c r="WI65" s="39"/>
      <c r="WJ65" s="39"/>
      <c r="WK65" s="39"/>
      <c r="WL65" s="39"/>
      <c r="WM65" s="39"/>
      <c r="WN65" s="39"/>
      <c r="WO65" s="39"/>
      <c r="WP65" s="39"/>
      <c r="WQ65" s="39"/>
      <c r="WR65" s="39"/>
      <c r="WS65" s="39"/>
      <c r="WT65" s="39"/>
      <c r="WU65" s="39"/>
      <c r="WV65" s="39"/>
      <c r="WW65" s="39"/>
      <c r="WX65" s="39"/>
      <c r="WY65" s="39"/>
      <c r="WZ65" s="39"/>
      <c r="XA65" s="39"/>
      <c r="XB65" s="39"/>
      <c r="XC65" s="39"/>
      <c r="XD65" s="39"/>
      <c r="XE65" s="39"/>
      <c r="XF65" s="39"/>
      <c r="XG65" s="39"/>
      <c r="XH65" s="39"/>
      <c r="XI65" s="39"/>
      <c r="XJ65" s="39"/>
      <c r="XK65" s="39"/>
      <c r="XL65" s="39"/>
      <c r="XM65" s="39"/>
      <c r="XN65" s="39"/>
      <c r="XO65" s="39"/>
      <c r="XP65" s="39"/>
      <c r="XQ65" s="39"/>
      <c r="XR65" s="39"/>
      <c r="XS65" s="39"/>
      <c r="XT65" s="39"/>
      <c r="XU65" s="39"/>
      <c r="XV65" s="39"/>
      <c r="XW65" s="39"/>
      <c r="XX65" s="39"/>
      <c r="XY65" s="39"/>
      <c r="XZ65" s="39"/>
      <c r="YA65" s="39"/>
      <c r="YB65" s="39"/>
      <c r="YC65" s="39"/>
      <c r="YD65" s="39"/>
      <c r="YE65" s="39"/>
      <c r="YF65" s="39"/>
      <c r="YG65" s="39"/>
      <c r="YH65" s="39"/>
      <c r="YI65" s="39"/>
      <c r="YJ65" s="39"/>
      <c r="YK65" s="39"/>
      <c r="YL65" s="39"/>
      <c r="YM65" s="39"/>
      <c r="YN65" s="39"/>
      <c r="YO65" s="39"/>
      <c r="YP65" s="39"/>
      <c r="YQ65" s="39"/>
      <c r="YR65" s="39"/>
      <c r="YS65" s="39"/>
      <c r="YT65" s="39"/>
      <c r="YU65" s="39"/>
      <c r="YV65" s="39"/>
      <c r="YW65" s="39"/>
      <c r="YX65" s="39"/>
      <c r="YY65" s="39"/>
      <c r="YZ65" s="39"/>
      <c r="ZA65" s="39"/>
      <c r="ZB65" s="39"/>
      <c r="ZC65" s="39"/>
      <c r="ZD65" s="39"/>
      <c r="ZE65" s="39"/>
      <c r="ZF65" s="39"/>
      <c r="ZG65" s="39"/>
      <c r="ZH65" s="39"/>
      <c r="ZI65" s="39"/>
      <c r="ZJ65" s="39"/>
      <c r="ZK65" s="39"/>
      <c r="ZL65" s="39"/>
      <c r="ZM65" s="39"/>
      <c r="ZN65" s="39"/>
      <c r="ZO65" s="39"/>
      <c r="ZP65" s="39"/>
      <c r="ZQ65" s="39"/>
      <c r="ZR65" s="39"/>
      <c r="ZS65" s="39"/>
      <c r="ZT65" s="39"/>
      <c r="ZU65" s="39"/>
      <c r="ZV65" s="39"/>
      <c r="ZW65" s="39"/>
      <c r="ZX65" s="39"/>
      <c r="ZY65" s="39"/>
      <c r="ZZ65" s="39"/>
      <c r="AAA65" s="39"/>
      <c r="AAB65" s="39"/>
      <c r="AAC65" s="39"/>
      <c r="AAD65" s="39"/>
      <c r="AAE65" s="39"/>
      <c r="AAF65" s="39"/>
      <c r="AAG65" s="39"/>
      <c r="AAH65" s="39"/>
      <c r="AAI65" s="39"/>
      <c r="AAJ65" s="39"/>
      <c r="AAK65" s="39"/>
      <c r="AAL65" s="39"/>
      <c r="AAM65" s="39"/>
      <c r="AAN65" s="39"/>
      <c r="AAO65" s="39"/>
      <c r="AAP65" s="39"/>
      <c r="AAQ65" s="39"/>
      <c r="AAR65" s="39"/>
      <c r="AAS65" s="39"/>
      <c r="AAT65" s="39"/>
      <c r="AAU65" s="39"/>
      <c r="AAV65" s="39"/>
      <c r="AAW65" s="39"/>
      <c r="AAX65" s="39"/>
      <c r="AAY65" s="39"/>
      <c r="AAZ65" s="39"/>
      <c r="ABA65" s="39"/>
      <c r="ABB65" s="39"/>
      <c r="ABC65" s="39"/>
      <c r="ABD65" s="39"/>
      <c r="ABE65" s="39"/>
      <c r="ABF65" s="39"/>
      <c r="ABG65" s="39"/>
      <c r="ABH65" s="39"/>
      <c r="ABI65" s="39"/>
      <c r="ABJ65" s="39"/>
      <c r="ABK65" s="39"/>
      <c r="ABL65" s="39"/>
      <c r="ABM65" s="39"/>
      <c r="ABN65" s="39"/>
      <c r="ABO65" s="39"/>
      <c r="ABP65" s="39"/>
      <c r="ABQ65" s="39"/>
      <c r="ABR65" s="39"/>
      <c r="ABS65" s="39"/>
      <c r="ABT65" s="39"/>
      <c r="ABU65" s="39"/>
      <c r="ABV65" s="39"/>
      <c r="ABW65" s="39"/>
      <c r="ABX65" s="39"/>
      <c r="ABY65" s="39"/>
      <c r="ABZ65" s="39"/>
      <c r="ACA65" s="39"/>
      <c r="ACB65" s="39"/>
      <c r="ACC65" s="39"/>
      <c r="ACD65" s="39"/>
      <c r="ACE65" s="39"/>
      <c r="ACF65" s="39"/>
      <c r="ACG65" s="39"/>
      <c r="ACH65" s="39"/>
      <c r="ACI65" s="39"/>
      <c r="ACJ65" s="39"/>
      <c r="ACK65" s="39"/>
      <c r="ACL65" s="39"/>
      <c r="ACM65" s="39"/>
      <c r="ACN65" s="39"/>
      <c r="ACO65" s="39"/>
      <c r="ACP65" s="39"/>
      <c r="ACQ65" s="39"/>
      <c r="ACR65" s="39"/>
      <c r="ACS65" s="39"/>
      <c r="ACT65" s="39"/>
      <c r="ACU65" s="39"/>
      <c r="ACV65" s="39"/>
      <c r="ACW65" s="39"/>
      <c r="ACX65" s="39"/>
      <c r="ACY65" s="39"/>
      <c r="ACZ65" s="39"/>
      <c r="ADA65" s="39"/>
      <c r="ADB65" s="39"/>
      <c r="ADC65" s="39"/>
      <c r="ADD65" s="39"/>
      <c r="ADE65" s="39"/>
      <c r="ADF65" s="39"/>
      <c r="ADG65" s="39"/>
      <c r="ADH65" s="39"/>
      <c r="ADI65" s="39"/>
      <c r="ADJ65" s="39"/>
      <c r="ADK65" s="39"/>
      <c r="ADL65" s="39"/>
      <c r="ADM65" s="39"/>
      <c r="ADN65" s="39"/>
      <c r="ADO65" s="39"/>
      <c r="ADP65" s="39"/>
      <c r="ADQ65" s="39"/>
      <c r="ADR65" s="39"/>
      <c r="ADS65" s="39"/>
      <c r="ADT65" s="39"/>
      <c r="ADU65" s="39"/>
      <c r="ADV65" s="39"/>
      <c r="ADW65" s="39"/>
      <c r="ADX65" s="39"/>
      <c r="ADY65" s="39"/>
      <c r="ADZ65" s="39"/>
      <c r="AEA65" s="39"/>
      <c r="AEB65" s="39"/>
      <c r="AEC65" s="39"/>
      <c r="AED65" s="39"/>
      <c r="AEE65" s="39"/>
      <c r="AEF65" s="39"/>
      <c r="AEG65" s="39"/>
      <c r="AEH65" s="39"/>
      <c r="AEI65" s="39"/>
      <c r="AEJ65" s="39"/>
      <c r="AEK65" s="39"/>
      <c r="AEL65" s="39"/>
      <c r="AEM65" s="39"/>
      <c r="AEN65" s="39"/>
      <c r="AEO65" s="39"/>
      <c r="AEP65" s="39"/>
      <c r="AEQ65" s="39"/>
      <c r="AER65" s="39"/>
      <c r="AES65" s="39"/>
      <c r="AET65" s="39"/>
      <c r="AEU65" s="39"/>
      <c r="AEV65" s="39"/>
      <c r="AEW65" s="39"/>
      <c r="AEX65" s="39"/>
      <c r="AEY65" s="39"/>
      <c r="AEZ65" s="39"/>
      <c r="AFA65" s="39"/>
      <c r="AFB65" s="39"/>
      <c r="AFC65" s="39"/>
      <c r="AFD65" s="39"/>
      <c r="AFE65" s="39"/>
      <c r="AFF65" s="39"/>
      <c r="AFG65" s="39"/>
      <c r="AFH65" s="39"/>
      <c r="AFI65" s="39"/>
      <c r="AFJ65" s="39"/>
      <c r="AFK65" s="39"/>
      <c r="AFL65" s="39"/>
      <c r="AFM65" s="39"/>
      <c r="AFN65" s="39"/>
      <c r="AFO65" s="39"/>
    </row>
    <row r="66" spans="1:847" s="27" customFormat="1" x14ac:dyDescent="0.35">
      <c r="A66" s="33" t="s">
        <v>52</v>
      </c>
      <c r="B66" s="74">
        <v>39797.674541</v>
      </c>
      <c r="C66" s="74">
        <v>35957.610034000005</v>
      </c>
      <c r="D66" s="74">
        <v>56655.389357327906</v>
      </c>
      <c r="E66" s="74">
        <v>57535.011629998138</v>
      </c>
      <c r="F66" s="74">
        <v>50847.705112807795</v>
      </c>
      <c r="G66" s="74">
        <v>34534.583282129999</v>
      </c>
      <c r="H66" s="74">
        <v>59964.046394999998</v>
      </c>
      <c r="I66" s="74">
        <v>60963.150155999996</v>
      </c>
      <c r="J66" s="74">
        <v>49157.017769999999</v>
      </c>
      <c r="K66" s="74">
        <v>49437.415475000002</v>
      </c>
      <c r="L66" s="74">
        <v>75404.964190800005</v>
      </c>
      <c r="M66" s="74">
        <v>124500.56340300001</v>
      </c>
      <c r="N66" s="74">
        <v>108328.09999999999</v>
      </c>
      <c r="O66" s="74">
        <v>59946.700000000004</v>
      </c>
      <c r="P66" s="74">
        <v>68742.200000000012</v>
      </c>
      <c r="Q66" s="74">
        <v>84238.5</v>
      </c>
      <c r="R66" s="74">
        <v>68789.049846999987</v>
      </c>
      <c r="S66" s="74">
        <v>99114.172265950401</v>
      </c>
      <c r="T66" s="74">
        <v>96740.787587929997</v>
      </c>
      <c r="U66" s="74">
        <v>67525.970002999995</v>
      </c>
      <c r="V66" s="74">
        <v>51059.020794999997</v>
      </c>
      <c r="W66" s="74">
        <v>30827.730279000003</v>
      </c>
      <c r="X66" s="74">
        <v>146557.89084437999</v>
      </c>
      <c r="Y66" s="74">
        <v>82548.589212999999</v>
      </c>
      <c r="Z66" s="74">
        <v>66078.060260999991</v>
      </c>
      <c r="AA66" s="74">
        <v>46320.417021000001</v>
      </c>
      <c r="AB66" s="74">
        <v>47736.078411000002</v>
      </c>
      <c r="AC66" s="74">
        <v>163246.08901752799</v>
      </c>
      <c r="AD66" s="74">
        <v>116523.35566209198</v>
      </c>
      <c r="AE66" s="74">
        <v>52120.162682000002</v>
      </c>
      <c r="AF66" s="74">
        <v>75491.520403999995</v>
      </c>
      <c r="AG66" s="74">
        <v>178740.436338233</v>
      </c>
      <c r="AH66" s="74">
        <v>93321.36971138668</v>
      </c>
      <c r="AI66" s="74">
        <v>83236.850902999984</v>
      </c>
      <c r="AJ66" s="74">
        <v>170114.07265850922</v>
      </c>
      <c r="AK66" s="74">
        <v>206499.8902869024</v>
      </c>
      <c r="AL66" s="74">
        <v>95393.84914633524</v>
      </c>
      <c r="AM66" s="74">
        <v>91268.725362505007</v>
      </c>
      <c r="AN66" s="74">
        <v>104496.92301952251</v>
      </c>
      <c r="AO66" s="74">
        <v>214929.9866595834</v>
      </c>
      <c r="AP66" s="74">
        <v>256488.01577479253</v>
      </c>
      <c r="AQ66" s="74">
        <f>+Mensuelle!DU66+Mensuelle!DV66+Mensuelle!DW66</f>
        <v>252880.0533692569</v>
      </c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  <c r="LY66" s="39"/>
      <c r="LZ66" s="39"/>
      <c r="MA66" s="39"/>
      <c r="MB66" s="39"/>
      <c r="MC66" s="39"/>
      <c r="MD66" s="39"/>
      <c r="ME66" s="39"/>
      <c r="MF66" s="39"/>
      <c r="MG66" s="39"/>
      <c r="MH66" s="39"/>
      <c r="MI66" s="39"/>
      <c r="MJ66" s="39"/>
      <c r="MK66" s="39"/>
      <c r="ML66" s="39"/>
      <c r="MM66" s="39"/>
      <c r="MN66" s="39"/>
      <c r="MO66" s="39"/>
      <c r="MP66" s="39"/>
      <c r="MQ66" s="39"/>
      <c r="MR66" s="39"/>
      <c r="MS66" s="39"/>
      <c r="MT66" s="39"/>
      <c r="MU66" s="39"/>
      <c r="MV66" s="39"/>
      <c r="MW66" s="39"/>
      <c r="MX66" s="39"/>
      <c r="MY66" s="39"/>
      <c r="MZ66" s="39"/>
      <c r="NA66" s="39"/>
      <c r="NB66" s="39"/>
      <c r="NC66" s="39"/>
      <c r="ND66" s="39"/>
      <c r="NE66" s="39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  <c r="OU66" s="39"/>
      <c r="OV66" s="39"/>
      <c r="OW66" s="39"/>
      <c r="OX66" s="39"/>
      <c r="OY66" s="39"/>
      <c r="OZ66" s="39"/>
      <c r="PA66" s="39"/>
      <c r="PB66" s="39"/>
      <c r="PC66" s="39"/>
      <c r="PD66" s="39"/>
      <c r="PE66" s="39"/>
      <c r="PF66" s="39"/>
      <c r="PG66" s="39"/>
      <c r="PH66" s="39"/>
      <c r="PI66" s="39"/>
      <c r="PJ66" s="39"/>
      <c r="PK66" s="39"/>
      <c r="PL66" s="39"/>
      <c r="PM66" s="39"/>
      <c r="PN66" s="39"/>
      <c r="PO66" s="39"/>
      <c r="PP66" s="39"/>
      <c r="PQ66" s="39"/>
      <c r="PR66" s="39"/>
      <c r="PS66" s="39"/>
      <c r="PT66" s="39"/>
      <c r="PU66" s="39"/>
      <c r="PV66" s="39"/>
      <c r="PW66" s="39"/>
      <c r="PX66" s="39"/>
      <c r="PY66" s="39"/>
      <c r="PZ66" s="39"/>
      <c r="QA66" s="39"/>
      <c r="QB66" s="39"/>
      <c r="QC66" s="39"/>
      <c r="QD66" s="39"/>
      <c r="QE66" s="39"/>
      <c r="QF66" s="39"/>
      <c r="QG66" s="39"/>
      <c r="QH66" s="39"/>
      <c r="QI66" s="39"/>
      <c r="QJ66" s="39"/>
      <c r="QK66" s="39"/>
      <c r="QL66" s="39"/>
      <c r="QM66" s="39"/>
      <c r="QN66" s="39"/>
      <c r="QO66" s="39"/>
      <c r="QP66" s="39"/>
      <c r="QQ66" s="39"/>
      <c r="QR66" s="39"/>
      <c r="QS66" s="39"/>
      <c r="QT66" s="39"/>
      <c r="QU66" s="39"/>
      <c r="QV66" s="39"/>
      <c r="QW66" s="39"/>
      <c r="QX66" s="39"/>
      <c r="QY66" s="39"/>
      <c r="QZ66" s="39"/>
      <c r="RA66" s="39"/>
      <c r="RB66" s="39"/>
      <c r="RC66" s="39"/>
      <c r="RD66" s="39"/>
      <c r="RE66" s="39"/>
      <c r="RF66" s="39"/>
      <c r="RG66" s="39"/>
      <c r="RH66" s="39"/>
      <c r="RI66" s="39"/>
      <c r="RJ66" s="39"/>
      <c r="RK66" s="39"/>
      <c r="RL66" s="39"/>
      <c r="RM66" s="39"/>
      <c r="RN66" s="39"/>
      <c r="RO66" s="39"/>
      <c r="RP66" s="39"/>
      <c r="RQ66" s="39"/>
      <c r="RR66" s="39"/>
      <c r="RS66" s="39"/>
      <c r="RT66" s="39"/>
      <c r="RU66" s="39"/>
      <c r="RV66" s="39"/>
      <c r="RW66" s="39"/>
      <c r="RX66" s="39"/>
      <c r="RY66" s="39"/>
      <c r="RZ66" s="39"/>
      <c r="SA66" s="39"/>
      <c r="SB66" s="39"/>
      <c r="SC66" s="39"/>
      <c r="SD66" s="39"/>
      <c r="SE66" s="39"/>
      <c r="SF66" s="39"/>
      <c r="SG66" s="39"/>
      <c r="SH66" s="39"/>
      <c r="SI66" s="39"/>
      <c r="SJ66" s="39"/>
      <c r="SK66" s="39"/>
      <c r="SL66" s="39"/>
      <c r="SM66" s="39"/>
      <c r="SN66" s="39"/>
      <c r="SO66" s="39"/>
      <c r="SP66" s="39"/>
      <c r="SQ66" s="39"/>
      <c r="SR66" s="39"/>
      <c r="SS66" s="39"/>
      <c r="ST66" s="39"/>
      <c r="SU66" s="39"/>
      <c r="SV66" s="39"/>
      <c r="SW66" s="39"/>
      <c r="SX66" s="39"/>
      <c r="SY66" s="39"/>
      <c r="SZ66" s="39"/>
      <c r="TA66" s="39"/>
      <c r="TB66" s="39"/>
      <c r="TC66" s="39"/>
      <c r="TD66" s="39"/>
      <c r="TE66" s="39"/>
      <c r="TF66" s="39"/>
      <c r="TG66" s="39"/>
      <c r="TH66" s="39"/>
      <c r="TI66" s="39"/>
      <c r="TJ66" s="39"/>
      <c r="TK66" s="39"/>
      <c r="TL66" s="39"/>
      <c r="TM66" s="39"/>
      <c r="TN66" s="39"/>
      <c r="TO66" s="39"/>
      <c r="TP66" s="39"/>
      <c r="TQ66" s="39"/>
      <c r="TR66" s="39"/>
      <c r="TS66" s="39"/>
      <c r="TT66" s="39"/>
      <c r="TU66" s="39"/>
      <c r="TV66" s="39"/>
      <c r="TW66" s="39"/>
      <c r="TX66" s="39"/>
      <c r="TY66" s="39"/>
      <c r="TZ66" s="39"/>
      <c r="UA66" s="39"/>
      <c r="UB66" s="39"/>
      <c r="UC66" s="39"/>
      <c r="UD66" s="39"/>
      <c r="UE66" s="39"/>
      <c r="UF66" s="39"/>
      <c r="UG66" s="39"/>
      <c r="UH66" s="39"/>
      <c r="UI66" s="39"/>
      <c r="UJ66" s="39"/>
      <c r="UK66" s="39"/>
      <c r="UL66" s="39"/>
      <c r="UM66" s="39"/>
      <c r="UN66" s="39"/>
      <c r="UO66" s="39"/>
      <c r="UP66" s="39"/>
      <c r="UQ66" s="39"/>
      <c r="UR66" s="39"/>
      <c r="US66" s="39"/>
      <c r="UT66" s="39"/>
      <c r="UU66" s="39"/>
      <c r="UV66" s="39"/>
      <c r="UW66" s="39"/>
      <c r="UX66" s="39"/>
      <c r="UY66" s="39"/>
      <c r="UZ66" s="39"/>
      <c r="VA66" s="39"/>
      <c r="VB66" s="39"/>
      <c r="VC66" s="39"/>
      <c r="VD66" s="39"/>
      <c r="VE66" s="39"/>
      <c r="VF66" s="39"/>
      <c r="VG66" s="39"/>
      <c r="VH66" s="39"/>
      <c r="VI66" s="39"/>
      <c r="VJ66" s="39"/>
      <c r="VK66" s="39"/>
      <c r="VL66" s="39"/>
      <c r="VM66" s="39"/>
      <c r="VN66" s="39"/>
      <c r="VO66" s="39"/>
      <c r="VP66" s="39"/>
      <c r="VQ66" s="39"/>
      <c r="VR66" s="39"/>
      <c r="VS66" s="39"/>
      <c r="VT66" s="39"/>
      <c r="VU66" s="39"/>
      <c r="VV66" s="39"/>
      <c r="VW66" s="39"/>
      <c r="VX66" s="39"/>
      <c r="VY66" s="39"/>
      <c r="VZ66" s="39"/>
      <c r="WA66" s="39"/>
      <c r="WB66" s="39"/>
      <c r="WC66" s="39"/>
      <c r="WD66" s="39"/>
      <c r="WE66" s="39"/>
      <c r="WF66" s="39"/>
      <c r="WG66" s="39"/>
      <c r="WH66" s="39"/>
      <c r="WI66" s="39"/>
      <c r="WJ66" s="39"/>
      <c r="WK66" s="39"/>
      <c r="WL66" s="39"/>
      <c r="WM66" s="39"/>
      <c r="WN66" s="39"/>
      <c r="WO66" s="39"/>
      <c r="WP66" s="39"/>
      <c r="WQ66" s="39"/>
      <c r="WR66" s="39"/>
      <c r="WS66" s="39"/>
      <c r="WT66" s="39"/>
      <c r="WU66" s="39"/>
      <c r="WV66" s="39"/>
      <c r="WW66" s="39"/>
      <c r="WX66" s="39"/>
      <c r="WY66" s="39"/>
      <c r="WZ66" s="39"/>
      <c r="XA66" s="39"/>
      <c r="XB66" s="39"/>
      <c r="XC66" s="39"/>
      <c r="XD66" s="39"/>
      <c r="XE66" s="39"/>
      <c r="XF66" s="39"/>
      <c r="XG66" s="39"/>
      <c r="XH66" s="39"/>
      <c r="XI66" s="39"/>
      <c r="XJ66" s="39"/>
      <c r="XK66" s="39"/>
      <c r="XL66" s="39"/>
      <c r="XM66" s="39"/>
      <c r="XN66" s="39"/>
      <c r="XO66" s="39"/>
      <c r="XP66" s="39"/>
      <c r="XQ66" s="39"/>
      <c r="XR66" s="39"/>
      <c r="XS66" s="39"/>
      <c r="XT66" s="39"/>
      <c r="XU66" s="39"/>
      <c r="XV66" s="39"/>
      <c r="XW66" s="39"/>
      <c r="XX66" s="39"/>
      <c r="XY66" s="39"/>
      <c r="XZ66" s="39"/>
      <c r="YA66" s="39"/>
      <c r="YB66" s="39"/>
      <c r="YC66" s="39"/>
      <c r="YD66" s="39"/>
      <c r="YE66" s="39"/>
      <c r="YF66" s="39"/>
      <c r="YG66" s="39"/>
      <c r="YH66" s="39"/>
      <c r="YI66" s="39"/>
      <c r="YJ66" s="39"/>
      <c r="YK66" s="39"/>
      <c r="YL66" s="39"/>
      <c r="YM66" s="39"/>
      <c r="YN66" s="39"/>
      <c r="YO66" s="39"/>
      <c r="YP66" s="39"/>
      <c r="YQ66" s="39"/>
      <c r="YR66" s="39"/>
      <c r="YS66" s="39"/>
      <c r="YT66" s="39"/>
      <c r="YU66" s="39"/>
      <c r="YV66" s="39"/>
      <c r="YW66" s="39"/>
      <c r="YX66" s="39"/>
      <c r="YY66" s="39"/>
      <c r="YZ66" s="39"/>
      <c r="ZA66" s="39"/>
      <c r="ZB66" s="39"/>
      <c r="ZC66" s="39"/>
      <c r="ZD66" s="39"/>
      <c r="ZE66" s="39"/>
      <c r="ZF66" s="39"/>
      <c r="ZG66" s="39"/>
      <c r="ZH66" s="39"/>
      <c r="ZI66" s="39"/>
      <c r="ZJ66" s="39"/>
      <c r="ZK66" s="39"/>
      <c r="ZL66" s="39"/>
      <c r="ZM66" s="39"/>
      <c r="ZN66" s="39"/>
      <c r="ZO66" s="39"/>
      <c r="ZP66" s="39"/>
      <c r="ZQ66" s="39"/>
      <c r="ZR66" s="39"/>
      <c r="ZS66" s="39"/>
      <c r="ZT66" s="39"/>
      <c r="ZU66" s="39"/>
      <c r="ZV66" s="39"/>
      <c r="ZW66" s="39"/>
      <c r="ZX66" s="39"/>
      <c r="ZY66" s="39"/>
      <c r="ZZ66" s="39"/>
      <c r="AAA66" s="39"/>
      <c r="AAB66" s="39"/>
      <c r="AAC66" s="39"/>
      <c r="AAD66" s="39"/>
      <c r="AAE66" s="39"/>
      <c r="AAF66" s="39"/>
      <c r="AAG66" s="39"/>
      <c r="AAH66" s="39"/>
      <c r="AAI66" s="39"/>
      <c r="AAJ66" s="39"/>
      <c r="AAK66" s="39"/>
      <c r="AAL66" s="39"/>
      <c r="AAM66" s="39"/>
      <c r="AAN66" s="39"/>
      <c r="AAO66" s="39"/>
      <c r="AAP66" s="39"/>
      <c r="AAQ66" s="39"/>
      <c r="AAR66" s="39"/>
      <c r="AAS66" s="39"/>
      <c r="AAT66" s="39"/>
      <c r="AAU66" s="39"/>
      <c r="AAV66" s="39"/>
      <c r="AAW66" s="39"/>
      <c r="AAX66" s="39"/>
      <c r="AAY66" s="39"/>
      <c r="AAZ66" s="39"/>
      <c r="ABA66" s="39"/>
      <c r="ABB66" s="39"/>
      <c r="ABC66" s="39"/>
      <c r="ABD66" s="39"/>
      <c r="ABE66" s="39"/>
      <c r="ABF66" s="39"/>
      <c r="ABG66" s="39"/>
      <c r="ABH66" s="39"/>
      <c r="ABI66" s="39"/>
      <c r="ABJ66" s="39"/>
      <c r="ABK66" s="39"/>
      <c r="ABL66" s="39"/>
      <c r="ABM66" s="39"/>
      <c r="ABN66" s="39"/>
      <c r="ABO66" s="39"/>
      <c r="ABP66" s="39"/>
      <c r="ABQ66" s="39"/>
      <c r="ABR66" s="39"/>
      <c r="ABS66" s="39"/>
      <c r="ABT66" s="39"/>
      <c r="ABU66" s="39"/>
      <c r="ABV66" s="39"/>
      <c r="ABW66" s="39"/>
      <c r="ABX66" s="39"/>
      <c r="ABY66" s="39"/>
      <c r="ABZ66" s="39"/>
      <c r="ACA66" s="39"/>
      <c r="ACB66" s="39"/>
      <c r="ACC66" s="39"/>
      <c r="ACD66" s="39"/>
      <c r="ACE66" s="39"/>
      <c r="ACF66" s="39"/>
      <c r="ACG66" s="39"/>
      <c r="ACH66" s="39"/>
      <c r="ACI66" s="39"/>
      <c r="ACJ66" s="39"/>
      <c r="ACK66" s="39"/>
      <c r="ACL66" s="39"/>
      <c r="ACM66" s="39"/>
      <c r="ACN66" s="39"/>
      <c r="ACO66" s="39"/>
      <c r="ACP66" s="39"/>
      <c r="ACQ66" s="39"/>
      <c r="ACR66" s="39"/>
      <c r="ACS66" s="39"/>
      <c r="ACT66" s="39"/>
      <c r="ACU66" s="39"/>
      <c r="ACV66" s="39"/>
      <c r="ACW66" s="39"/>
      <c r="ACX66" s="39"/>
      <c r="ACY66" s="39"/>
      <c r="ACZ66" s="39"/>
      <c r="ADA66" s="39"/>
      <c r="ADB66" s="39"/>
      <c r="ADC66" s="39"/>
      <c r="ADD66" s="39"/>
      <c r="ADE66" s="39"/>
      <c r="ADF66" s="39"/>
      <c r="ADG66" s="39"/>
      <c r="ADH66" s="39"/>
      <c r="ADI66" s="39"/>
      <c r="ADJ66" s="39"/>
      <c r="ADK66" s="39"/>
      <c r="ADL66" s="39"/>
      <c r="ADM66" s="39"/>
      <c r="ADN66" s="39"/>
      <c r="ADO66" s="39"/>
      <c r="ADP66" s="39"/>
      <c r="ADQ66" s="39"/>
      <c r="ADR66" s="39"/>
      <c r="ADS66" s="39"/>
      <c r="ADT66" s="39"/>
      <c r="ADU66" s="39"/>
      <c r="ADV66" s="39"/>
      <c r="ADW66" s="39"/>
      <c r="ADX66" s="39"/>
      <c r="ADY66" s="39"/>
      <c r="ADZ66" s="39"/>
      <c r="AEA66" s="39"/>
      <c r="AEB66" s="39"/>
      <c r="AEC66" s="39"/>
      <c r="AED66" s="39"/>
      <c r="AEE66" s="39"/>
      <c r="AEF66" s="39"/>
      <c r="AEG66" s="39"/>
      <c r="AEH66" s="39"/>
      <c r="AEI66" s="39"/>
      <c r="AEJ66" s="39"/>
      <c r="AEK66" s="39"/>
      <c r="AEL66" s="39"/>
      <c r="AEM66" s="39"/>
      <c r="AEN66" s="39"/>
      <c r="AEO66" s="39"/>
      <c r="AEP66" s="39"/>
      <c r="AEQ66" s="39"/>
      <c r="AER66" s="39"/>
      <c r="AES66" s="39"/>
      <c r="AET66" s="39"/>
      <c r="AEU66" s="39"/>
      <c r="AEV66" s="39"/>
      <c r="AEW66" s="39"/>
      <c r="AEX66" s="39"/>
      <c r="AEY66" s="39"/>
      <c r="AEZ66" s="39"/>
      <c r="AFA66" s="39"/>
      <c r="AFB66" s="39"/>
      <c r="AFC66" s="39"/>
      <c r="AFD66" s="39"/>
      <c r="AFE66" s="39"/>
      <c r="AFF66" s="39"/>
      <c r="AFG66" s="39"/>
      <c r="AFH66" s="39"/>
      <c r="AFI66" s="39"/>
      <c r="AFJ66" s="39"/>
      <c r="AFK66" s="39"/>
      <c r="AFL66" s="39"/>
      <c r="AFM66" s="39"/>
      <c r="AFN66" s="39"/>
      <c r="AFO66" s="39"/>
    </row>
    <row r="67" spans="1:847" s="27" customFormat="1" x14ac:dyDescent="0.35">
      <c r="A67" s="73" t="s">
        <v>78</v>
      </c>
      <c r="B67" s="75"/>
      <c r="C67" s="76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7"/>
      <c r="AE67" s="77"/>
      <c r="AF67" s="87"/>
      <c r="AG67" s="87"/>
      <c r="AH67" s="87"/>
      <c r="AI67" s="87"/>
      <c r="AJ67" s="87"/>
      <c r="AK67" s="87"/>
      <c r="AL67" s="87"/>
      <c r="AM67" s="88"/>
      <c r="AN67" s="88"/>
      <c r="AO67" s="88"/>
      <c r="AP67" s="88"/>
      <c r="AQ67" s="88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</row>
    <row r="68" spans="1:847" s="27" customFormat="1" x14ac:dyDescent="0.35">
      <c r="A68" s="37" t="s">
        <v>79</v>
      </c>
      <c r="B68" s="51"/>
      <c r="C68" s="51"/>
      <c r="D68" s="51"/>
      <c r="E68" s="52"/>
      <c r="F68" s="63"/>
      <c r="G68" s="63"/>
      <c r="H68" s="63"/>
      <c r="I68" s="63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3"/>
      <c r="AG68" s="53"/>
      <c r="AH68" s="53"/>
      <c r="AI68" s="53"/>
      <c r="AJ68" s="53"/>
      <c r="AK68" s="53"/>
      <c r="AL68" s="53"/>
      <c r="AM68" s="89"/>
      <c r="AN68" s="89"/>
      <c r="AO68" s="89"/>
      <c r="AP68" s="89"/>
      <c r="AQ68" s="8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</row>
    <row r="69" spans="1:847" s="27" customFormat="1" x14ac:dyDescent="0.35">
      <c r="A69" s="54"/>
      <c r="B69" s="42"/>
      <c r="C69" s="42"/>
      <c r="D69" s="42"/>
      <c r="E69" s="4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</row>
    <row r="70" spans="1:847" s="27" customFormat="1" x14ac:dyDescent="0.35">
      <c r="A70" s="54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</row>
    <row r="71" spans="1:847" s="27" customFormat="1" x14ac:dyDescent="0.35">
      <c r="A71" s="54"/>
      <c r="B71" s="42"/>
      <c r="C71" s="42"/>
      <c r="D71" s="42"/>
      <c r="E71" s="42"/>
      <c r="F71" s="65"/>
      <c r="G71" s="65"/>
      <c r="H71" s="65"/>
      <c r="I71" s="65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/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/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/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/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/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/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/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/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/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/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/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/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/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/>
    </row>
    <row r="72" spans="1:847" s="27" customFormat="1" x14ac:dyDescent="0.35">
      <c r="A72" s="54"/>
      <c r="B72" s="42"/>
      <c r="C72" s="42"/>
      <c r="D72" s="42"/>
      <c r="E72" s="42"/>
      <c r="F72" s="65"/>
      <c r="G72" s="65"/>
      <c r="H72" s="65"/>
      <c r="I72" s="65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  <c r="OU72" s="39"/>
      <c r="OV72" s="39"/>
      <c r="OW72" s="39"/>
      <c r="OX72" s="39"/>
      <c r="OY72" s="39"/>
      <c r="OZ72" s="39"/>
      <c r="PA72" s="39"/>
      <c r="PB72" s="39"/>
      <c r="PC72" s="39"/>
      <c r="PD72" s="39"/>
      <c r="PE72" s="39"/>
      <c r="PF72" s="39"/>
      <c r="PG72" s="39"/>
      <c r="PH72" s="39"/>
      <c r="PI72" s="39"/>
      <c r="PJ72" s="39"/>
      <c r="PK72" s="39"/>
      <c r="PL72" s="39"/>
      <c r="PM72" s="39"/>
      <c r="PN72" s="39"/>
      <c r="PO72" s="39"/>
      <c r="PP72" s="39"/>
      <c r="PQ72" s="39"/>
      <c r="PR72" s="39"/>
      <c r="PS72" s="39"/>
      <c r="PT72" s="39"/>
      <c r="PU72" s="39"/>
      <c r="PV72" s="39"/>
      <c r="PW72" s="39"/>
      <c r="PX72" s="39"/>
      <c r="PY72" s="39"/>
      <c r="PZ72" s="39"/>
      <c r="QA72" s="39"/>
      <c r="QB72" s="39"/>
      <c r="QC72" s="39"/>
      <c r="QD72" s="39"/>
      <c r="QE72" s="39"/>
      <c r="QF72" s="39"/>
      <c r="QG72" s="39"/>
      <c r="QH72" s="39"/>
      <c r="QI72" s="39"/>
      <c r="QJ72" s="39"/>
      <c r="QK72" s="39"/>
      <c r="QL72" s="39"/>
      <c r="QM72" s="39"/>
      <c r="QN72" s="39"/>
      <c r="QO72" s="39"/>
      <c r="QP72" s="39"/>
      <c r="QQ72" s="39"/>
      <c r="QR72" s="39"/>
      <c r="QS72" s="39"/>
      <c r="QT72" s="39"/>
      <c r="QU72" s="39"/>
      <c r="QV72" s="39"/>
      <c r="QW72" s="39"/>
      <c r="QX72" s="39"/>
      <c r="QY72" s="39"/>
      <c r="QZ72" s="39"/>
      <c r="RA72" s="39"/>
      <c r="RB72" s="39"/>
      <c r="RC72" s="39"/>
      <c r="RD72" s="39"/>
      <c r="RE72" s="39"/>
      <c r="RF72" s="39"/>
      <c r="RG72" s="39"/>
      <c r="RH72" s="39"/>
      <c r="RI72" s="39"/>
      <c r="RJ72" s="39"/>
      <c r="RK72" s="39"/>
      <c r="RL72" s="39"/>
      <c r="RM72" s="39"/>
      <c r="RN72" s="39"/>
      <c r="RO72" s="39"/>
      <c r="RP72" s="39"/>
      <c r="RQ72" s="39"/>
      <c r="RR72" s="39"/>
      <c r="RS72" s="39"/>
      <c r="RT72" s="39"/>
      <c r="RU72" s="39"/>
      <c r="RV72" s="39"/>
      <c r="RW72" s="39"/>
      <c r="RX72" s="39"/>
      <c r="RY72" s="39"/>
      <c r="RZ72" s="39"/>
      <c r="SA72" s="39"/>
      <c r="SB72" s="39"/>
      <c r="SC72" s="39"/>
      <c r="SD72" s="39"/>
      <c r="SE72" s="39"/>
      <c r="SF72" s="39"/>
      <c r="SG72" s="39"/>
      <c r="SH72" s="39"/>
      <c r="SI72" s="39"/>
      <c r="SJ72" s="39"/>
      <c r="SK72" s="39"/>
      <c r="SL72" s="39"/>
      <c r="SM72" s="39"/>
      <c r="SN72" s="39"/>
      <c r="SO72" s="39"/>
      <c r="SP72" s="39"/>
      <c r="SQ72" s="39"/>
      <c r="SR72" s="39"/>
      <c r="SS72" s="39"/>
      <c r="ST72" s="39"/>
      <c r="SU72" s="39"/>
      <c r="SV72" s="39"/>
      <c r="SW72" s="39"/>
      <c r="SX72" s="39"/>
      <c r="SY72" s="39"/>
      <c r="SZ72" s="39"/>
      <c r="TA72" s="39"/>
      <c r="TB72" s="39"/>
      <c r="TC72" s="39"/>
      <c r="TD72" s="39"/>
      <c r="TE72" s="39"/>
      <c r="TF72" s="39"/>
      <c r="TG72" s="39"/>
      <c r="TH72" s="39"/>
      <c r="TI72" s="39"/>
      <c r="TJ72" s="39"/>
      <c r="TK72" s="39"/>
      <c r="TL72" s="39"/>
      <c r="TM72" s="39"/>
      <c r="TN72" s="39"/>
      <c r="TO72" s="39"/>
      <c r="TP72" s="39"/>
      <c r="TQ72" s="39"/>
      <c r="TR72" s="39"/>
      <c r="TS72" s="39"/>
      <c r="TT72" s="39"/>
      <c r="TU72" s="39"/>
      <c r="TV72" s="39"/>
      <c r="TW72" s="39"/>
      <c r="TX72" s="39"/>
      <c r="TY72" s="39"/>
      <c r="TZ72" s="39"/>
      <c r="UA72" s="39"/>
      <c r="UB72" s="39"/>
      <c r="UC72" s="39"/>
      <c r="UD72" s="39"/>
      <c r="UE72" s="39"/>
      <c r="UF72" s="39"/>
      <c r="UG72" s="39"/>
      <c r="UH72" s="39"/>
      <c r="UI72" s="39"/>
      <c r="UJ72" s="39"/>
      <c r="UK72" s="39"/>
      <c r="UL72" s="39"/>
      <c r="UM72" s="39"/>
      <c r="UN72" s="39"/>
      <c r="UO72" s="39"/>
      <c r="UP72" s="39"/>
      <c r="UQ72" s="39"/>
      <c r="UR72" s="39"/>
      <c r="US72" s="39"/>
      <c r="UT72" s="39"/>
      <c r="UU72" s="39"/>
      <c r="UV72" s="39"/>
      <c r="UW72" s="39"/>
      <c r="UX72" s="39"/>
      <c r="UY72" s="39"/>
      <c r="UZ72" s="39"/>
      <c r="VA72" s="39"/>
      <c r="VB72" s="39"/>
      <c r="VC72" s="39"/>
      <c r="VD72" s="39"/>
      <c r="VE72" s="39"/>
      <c r="VF72" s="39"/>
      <c r="VG72" s="39"/>
      <c r="VH72" s="39"/>
      <c r="VI72" s="39"/>
      <c r="VJ72" s="39"/>
      <c r="VK72" s="39"/>
      <c r="VL72" s="39"/>
      <c r="VM72" s="39"/>
      <c r="VN72" s="39"/>
      <c r="VO72" s="39"/>
      <c r="VP72" s="39"/>
      <c r="VQ72" s="39"/>
      <c r="VR72" s="39"/>
      <c r="VS72" s="39"/>
      <c r="VT72" s="39"/>
      <c r="VU72" s="39"/>
      <c r="VV72" s="39"/>
      <c r="VW72" s="39"/>
      <c r="VX72" s="39"/>
      <c r="VY72" s="39"/>
      <c r="VZ72" s="39"/>
      <c r="WA72" s="39"/>
      <c r="WB72" s="39"/>
      <c r="WC72" s="39"/>
      <c r="WD72" s="39"/>
      <c r="WE72" s="39"/>
      <c r="WF72" s="39"/>
      <c r="WG72" s="39"/>
      <c r="WH72" s="39"/>
      <c r="WI72" s="39"/>
      <c r="WJ72" s="39"/>
      <c r="WK72" s="39"/>
      <c r="WL72" s="39"/>
      <c r="WM72" s="39"/>
      <c r="WN72" s="39"/>
      <c r="WO72" s="39"/>
      <c r="WP72" s="39"/>
      <c r="WQ72" s="39"/>
      <c r="WR72" s="39"/>
      <c r="WS72" s="39"/>
      <c r="WT72" s="39"/>
      <c r="WU72" s="39"/>
      <c r="WV72" s="39"/>
      <c r="WW72" s="39"/>
      <c r="WX72" s="39"/>
      <c r="WY72" s="39"/>
      <c r="WZ72" s="39"/>
      <c r="XA72" s="39"/>
      <c r="XB72" s="39"/>
      <c r="XC72" s="39"/>
      <c r="XD72" s="39"/>
      <c r="XE72" s="39"/>
      <c r="XF72" s="39"/>
      <c r="XG72" s="39"/>
      <c r="XH72" s="39"/>
      <c r="XI72" s="39"/>
      <c r="XJ72" s="39"/>
      <c r="XK72" s="39"/>
      <c r="XL72" s="39"/>
      <c r="XM72" s="39"/>
      <c r="XN72" s="39"/>
      <c r="XO72" s="39"/>
      <c r="XP72" s="39"/>
      <c r="XQ72" s="39"/>
      <c r="XR72" s="39"/>
      <c r="XS72" s="39"/>
      <c r="XT72" s="39"/>
      <c r="XU72" s="39"/>
      <c r="XV72" s="39"/>
      <c r="XW72" s="39"/>
      <c r="XX72" s="39"/>
      <c r="XY72" s="39"/>
      <c r="XZ72" s="39"/>
      <c r="YA72" s="39"/>
      <c r="YB72" s="39"/>
      <c r="YC72" s="39"/>
      <c r="YD72" s="39"/>
      <c r="YE72" s="39"/>
      <c r="YF72" s="39"/>
      <c r="YG72" s="39"/>
      <c r="YH72" s="39"/>
      <c r="YI72" s="39"/>
      <c r="YJ72" s="39"/>
      <c r="YK72" s="39"/>
      <c r="YL72" s="39"/>
      <c r="YM72" s="39"/>
      <c r="YN72" s="39"/>
      <c r="YO72" s="39"/>
      <c r="YP72" s="39"/>
      <c r="YQ72" s="39"/>
      <c r="YR72" s="39"/>
      <c r="YS72" s="39"/>
      <c r="YT72" s="39"/>
      <c r="YU72" s="39"/>
      <c r="YV72" s="39"/>
      <c r="YW72" s="39"/>
      <c r="YX72" s="39"/>
      <c r="YY72" s="39"/>
      <c r="YZ72" s="39"/>
      <c r="ZA72" s="39"/>
      <c r="ZB72" s="39"/>
      <c r="ZC72" s="39"/>
      <c r="ZD72" s="39"/>
      <c r="ZE72" s="39"/>
      <c r="ZF72" s="39"/>
      <c r="ZG72" s="39"/>
      <c r="ZH72" s="39"/>
      <c r="ZI72" s="39"/>
      <c r="ZJ72" s="39"/>
      <c r="ZK72" s="39"/>
      <c r="ZL72" s="39"/>
      <c r="ZM72" s="39"/>
      <c r="ZN72" s="39"/>
      <c r="ZO72" s="39"/>
      <c r="ZP72" s="39"/>
      <c r="ZQ72" s="39"/>
      <c r="ZR72" s="39"/>
      <c r="ZS72" s="39"/>
      <c r="ZT72" s="39"/>
      <c r="ZU72" s="39"/>
      <c r="ZV72" s="39"/>
      <c r="ZW72" s="39"/>
      <c r="ZX72" s="39"/>
      <c r="ZY72" s="39"/>
      <c r="ZZ72" s="39"/>
      <c r="AAA72" s="39"/>
      <c r="AAB72" s="39"/>
      <c r="AAC72" s="39"/>
      <c r="AAD72" s="39"/>
      <c r="AAE72" s="39"/>
      <c r="AAF72" s="39"/>
      <c r="AAG72" s="39"/>
      <c r="AAH72" s="39"/>
      <c r="AAI72" s="39"/>
      <c r="AAJ72" s="39"/>
      <c r="AAK72" s="39"/>
      <c r="AAL72" s="39"/>
      <c r="AAM72" s="39"/>
      <c r="AAN72" s="39"/>
      <c r="AAO72" s="39"/>
      <c r="AAP72" s="39"/>
      <c r="AAQ72" s="39"/>
      <c r="AAR72" s="39"/>
      <c r="AAS72" s="39"/>
      <c r="AAT72" s="39"/>
      <c r="AAU72" s="39"/>
      <c r="AAV72" s="39"/>
      <c r="AAW72" s="39"/>
      <c r="AAX72" s="39"/>
      <c r="AAY72" s="39"/>
      <c r="AAZ72" s="39"/>
      <c r="ABA72" s="39"/>
      <c r="ABB72" s="39"/>
      <c r="ABC72" s="39"/>
      <c r="ABD72" s="39"/>
      <c r="ABE72" s="39"/>
      <c r="ABF72" s="39"/>
      <c r="ABG72" s="39"/>
      <c r="ABH72" s="39"/>
      <c r="ABI72" s="39"/>
      <c r="ABJ72" s="39"/>
      <c r="ABK72" s="39"/>
      <c r="ABL72" s="39"/>
      <c r="ABM72" s="39"/>
      <c r="ABN72" s="39"/>
      <c r="ABO72" s="39"/>
      <c r="ABP72" s="39"/>
      <c r="ABQ72" s="39"/>
      <c r="ABR72" s="39"/>
      <c r="ABS72" s="39"/>
      <c r="ABT72" s="39"/>
      <c r="ABU72" s="39"/>
      <c r="ABV72" s="39"/>
      <c r="ABW72" s="39"/>
      <c r="ABX72" s="39"/>
      <c r="ABY72" s="39"/>
      <c r="ABZ72" s="39"/>
      <c r="ACA72" s="39"/>
      <c r="ACB72" s="39"/>
      <c r="ACC72" s="39"/>
      <c r="ACD72" s="39"/>
      <c r="ACE72" s="39"/>
      <c r="ACF72" s="39"/>
      <c r="ACG72" s="39"/>
      <c r="ACH72" s="39"/>
      <c r="ACI72" s="39"/>
      <c r="ACJ72" s="39"/>
      <c r="ACK72" s="39"/>
      <c r="ACL72" s="39"/>
      <c r="ACM72" s="39"/>
      <c r="ACN72" s="39"/>
      <c r="ACO72" s="39"/>
      <c r="ACP72" s="39"/>
      <c r="ACQ72" s="39"/>
      <c r="ACR72" s="39"/>
      <c r="ACS72" s="39"/>
      <c r="ACT72" s="39"/>
      <c r="ACU72" s="39"/>
      <c r="ACV72" s="39"/>
      <c r="ACW72" s="39"/>
      <c r="ACX72" s="39"/>
      <c r="ACY72" s="39"/>
      <c r="ACZ72" s="39"/>
      <c r="ADA72" s="39"/>
      <c r="ADB72" s="39"/>
      <c r="ADC72" s="39"/>
      <c r="ADD72" s="39"/>
      <c r="ADE72" s="39"/>
      <c r="ADF72" s="39"/>
      <c r="ADG72" s="39"/>
      <c r="ADH72" s="39"/>
      <c r="ADI72" s="39"/>
      <c r="ADJ72" s="39"/>
      <c r="ADK72" s="39"/>
      <c r="ADL72" s="39"/>
      <c r="ADM72" s="39"/>
      <c r="ADN72" s="39"/>
      <c r="ADO72" s="39"/>
      <c r="ADP72" s="39"/>
      <c r="ADQ72" s="39"/>
      <c r="ADR72" s="39"/>
      <c r="ADS72" s="39"/>
      <c r="ADT72" s="39"/>
      <c r="ADU72" s="39"/>
      <c r="ADV72" s="39"/>
      <c r="ADW72" s="39"/>
      <c r="ADX72" s="39"/>
      <c r="ADY72" s="39"/>
      <c r="ADZ72" s="39"/>
      <c r="AEA72" s="39"/>
      <c r="AEB72" s="39"/>
      <c r="AEC72" s="39"/>
      <c r="AED72" s="39"/>
      <c r="AEE72" s="39"/>
      <c r="AEF72" s="39"/>
      <c r="AEG72" s="39"/>
      <c r="AEH72" s="39"/>
      <c r="AEI72" s="39"/>
      <c r="AEJ72" s="39"/>
      <c r="AEK72" s="39"/>
      <c r="AEL72" s="39"/>
      <c r="AEM72" s="39"/>
      <c r="AEN72" s="39"/>
      <c r="AEO72" s="39"/>
      <c r="AEP72" s="39"/>
      <c r="AEQ72" s="39"/>
      <c r="AER72" s="39"/>
      <c r="AES72" s="39"/>
      <c r="AET72" s="39"/>
      <c r="AEU72" s="39"/>
      <c r="AEV72" s="39"/>
      <c r="AEW72" s="39"/>
      <c r="AEX72" s="39"/>
      <c r="AEY72" s="39"/>
      <c r="AEZ72" s="39"/>
      <c r="AFA72" s="39"/>
      <c r="AFB72" s="39"/>
      <c r="AFC72" s="39"/>
      <c r="AFD72" s="39"/>
      <c r="AFE72" s="39"/>
      <c r="AFF72" s="39"/>
      <c r="AFG72" s="39"/>
      <c r="AFH72" s="39"/>
      <c r="AFI72" s="39"/>
      <c r="AFJ72" s="39"/>
      <c r="AFK72" s="39"/>
      <c r="AFL72" s="39"/>
      <c r="AFM72" s="39"/>
      <c r="AFN72" s="39"/>
      <c r="AFO72" s="39"/>
    </row>
    <row r="73" spans="1:847" s="27" customFormat="1" x14ac:dyDescent="0.35">
      <c r="A73" s="54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</row>
    <row r="74" spans="1:847" s="27" customFormat="1" x14ac:dyDescent="0.35">
      <c r="A74" s="54"/>
      <c r="B74" s="42"/>
      <c r="C74" s="42"/>
      <c r="D74" s="42"/>
      <c r="E74" s="42"/>
      <c r="F74" s="65"/>
      <c r="G74" s="65"/>
      <c r="H74" s="65"/>
      <c r="I74" s="65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  <c r="KQ74" s="39"/>
      <c r="KR74" s="39"/>
      <c r="KS74" s="39"/>
      <c r="KT74" s="39"/>
      <c r="KU74" s="39"/>
      <c r="KV74" s="39"/>
      <c r="KW74" s="39"/>
      <c r="KX74" s="39"/>
      <c r="KY74" s="39"/>
      <c r="KZ74" s="39"/>
      <c r="LA74" s="39"/>
      <c r="LB74" s="39"/>
      <c r="LC74" s="39"/>
      <c r="LD74" s="39"/>
      <c r="LE74" s="39"/>
      <c r="LF74" s="39"/>
      <c r="LG74" s="39"/>
      <c r="LH74" s="39"/>
      <c r="LI74" s="39"/>
      <c r="LJ74" s="39"/>
      <c r="LK74" s="39"/>
      <c r="LL74" s="39"/>
      <c r="LM74" s="39"/>
      <c r="LN74" s="39"/>
      <c r="LO74" s="39"/>
      <c r="LP74" s="39"/>
      <c r="LQ74" s="39"/>
      <c r="LR74" s="39"/>
      <c r="LS74" s="39"/>
      <c r="LT74" s="39"/>
      <c r="LU74" s="39"/>
      <c r="LV74" s="39"/>
      <c r="LW74" s="39"/>
      <c r="LX74" s="39"/>
      <c r="LY74" s="39"/>
      <c r="LZ74" s="39"/>
      <c r="MA74" s="39"/>
      <c r="MB74" s="39"/>
      <c r="MC74" s="39"/>
      <c r="MD74" s="39"/>
      <c r="ME74" s="39"/>
      <c r="MF74" s="39"/>
      <c r="MG74" s="39"/>
      <c r="MH74" s="39"/>
      <c r="MI74" s="39"/>
      <c r="MJ74" s="39"/>
      <c r="MK74" s="39"/>
      <c r="ML74" s="39"/>
      <c r="MM74" s="39"/>
      <c r="MN74" s="39"/>
      <c r="MO74" s="39"/>
      <c r="MP74" s="39"/>
      <c r="MQ74" s="39"/>
      <c r="MR74" s="39"/>
      <c r="MS74" s="39"/>
      <c r="MT74" s="39"/>
      <c r="MU74" s="39"/>
      <c r="MV74" s="39"/>
      <c r="MW74" s="39"/>
      <c r="MX74" s="39"/>
      <c r="MY74" s="39"/>
      <c r="MZ74" s="39"/>
      <c r="NA74" s="39"/>
      <c r="NB74" s="39"/>
      <c r="NC74" s="39"/>
      <c r="ND74" s="39"/>
      <c r="NE74" s="39"/>
      <c r="NF74" s="39"/>
      <c r="NG74" s="39"/>
      <c r="NH74" s="39"/>
      <c r="NI74" s="39"/>
      <c r="NJ74" s="39"/>
      <c r="NK74" s="39"/>
      <c r="NL74" s="39"/>
      <c r="NM74" s="39"/>
      <c r="NN74" s="39"/>
      <c r="NO74" s="39"/>
      <c r="NP74" s="39"/>
      <c r="NQ74" s="39"/>
      <c r="NR74" s="39"/>
      <c r="NS74" s="39"/>
      <c r="NT74" s="39"/>
      <c r="NU74" s="39"/>
      <c r="NV74" s="39"/>
      <c r="NW74" s="39"/>
      <c r="NX74" s="39"/>
      <c r="NY74" s="39"/>
      <c r="NZ74" s="39"/>
      <c r="OA74" s="39"/>
      <c r="OB74" s="39"/>
      <c r="OC74" s="39"/>
      <c r="OD74" s="39"/>
      <c r="OE74" s="39"/>
      <c r="OF74" s="39"/>
      <c r="OG74" s="39"/>
      <c r="OH74" s="39"/>
      <c r="OI74" s="39"/>
      <c r="OJ74" s="39"/>
      <c r="OK74" s="39"/>
      <c r="OL74" s="39"/>
      <c r="OM74" s="39"/>
      <c r="ON74" s="39"/>
      <c r="OO74" s="39"/>
      <c r="OP74" s="39"/>
      <c r="OQ74" s="39"/>
      <c r="OR74" s="39"/>
      <c r="OS74" s="39"/>
      <c r="OT74" s="39"/>
      <c r="OU74" s="39"/>
      <c r="OV74" s="39"/>
      <c r="OW74" s="39"/>
      <c r="OX74" s="39"/>
      <c r="OY74" s="39"/>
      <c r="OZ74" s="39"/>
      <c r="PA74" s="39"/>
      <c r="PB74" s="39"/>
      <c r="PC74" s="39"/>
      <c r="PD74" s="39"/>
      <c r="PE74" s="39"/>
      <c r="PF74" s="39"/>
      <c r="PG74" s="39"/>
      <c r="PH74" s="39"/>
      <c r="PI74" s="39"/>
      <c r="PJ74" s="39"/>
      <c r="PK74" s="39"/>
      <c r="PL74" s="39"/>
      <c r="PM74" s="39"/>
      <c r="PN74" s="39"/>
      <c r="PO74" s="39"/>
      <c r="PP74" s="39"/>
      <c r="PQ74" s="39"/>
      <c r="PR74" s="39"/>
      <c r="PS74" s="39"/>
      <c r="PT74" s="39"/>
      <c r="PU74" s="39"/>
      <c r="PV74" s="39"/>
      <c r="PW74" s="39"/>
      <c r="PX74" s="39"/>
      <c r="PY74" s="39"/>
      <c r="PZ74" s="39"/>
      <c r="QA74" s="39"/>
      <c r="QB74" s="39"/>
      <c r="QC74" s="39"/>
      <c r="QD74" s="39"/>
      <c r="QE74" s="39"/>
      <c r="QF74" s="39"/>
      <c r="QG74" s="39"/>
      <c r="QH74" s="39"/>
      <c r="QI74" s="39"/>
      <c r="QJ74" s="39"/>
      <c r="QK74" s="39"/>
      <c r="QL74" s="39"/>
      <c r="QM74" s="39"/>
      <c r="QN74" s="39"/>
      <c r="QO74" s="39"/>
      <c r="QP74" s="39"/>
      <c r="QQ74" s="39"/>
      <c r="QR74" s="39"/>
      <c r="QS74" s="39"/>
      <c r="QT74" s="39"/>
      <c r="QU74" s="39"/>
      <c r="QV74" s="39"/>
      <c r="QW74" s="39"/>
      <c r="QX74" s="39"/>
      <c r="QY74" s="39"/>
      <c r="QZ74" s="39"/>
      <c r="RA74" s="39"/>
      <c r="RB74" s="39"/>
      <c r="RC74" s="39"/>
      <c r="RD74" s="39"/>
      <c r="RE74" s="39"/>
      <c r="RF74" s="39"/>
      <c r="RG74" s="39"/>
      <c r="RH74" s="39"/>
      <c r="RI74" s="39"/>
      <c r="RJ74" s="39"/>
      <c r="RK74" s="39"/>
      <c r="RL74" s="39"/>
      <c r="RM74" s="39"/>
      <c r="RN74" s="39"/>
      <c r="RO74" s="39"/>
      <c r="RP74" s="39"/>
      <c r="RQ74" s="39"/>
      <c r="RR74" s="39"/>
      <c r="RS74" s="39"/>
      <c r="RT74" s="39"/>
      <c r="RU74" s="39"/>
      <c r="RV74" s="39"/>
      <c r="RW74" s="39"/>
      <c r="RX74" s="39"/>
      <c r="RY74" s="39"/>
      <c r="RZ74" s="39"/>
      <c r="SA74" s="39"/>
      <c r="SB74" s="39"/>
      <c r="SC74" s="39"/>
      <c r="SD74" s="39"/>
      <c r="SE74" s="39"/>
      <c r="SF74" s="39"/>
      <c r="SG74" s="39"/>
      <c r="SH74" s="39"/>
      <c r="SI74" s="39"/>
      <c r="SJ74" s="39"/>
      <c r="SK74" s="39"/>
      <c r="SL74" s="39"/>
      <c r="SM74" s="39"/>
      <c r="SN74" s="39"/>
      <c r="SO74" s="39"/>
      <c r="SP74" s="39"/>
      <c r="SQ74" s="39"/>
      <c r="SR74" s="39"/>
      <c r="SS74" s="39"/>
      <c r="ST74" s="39"/>
      <c r="SU74" s="39"/>
      <c r="SV74" s="39"/>
      <c r="SW74" s="39"/>
      <c r="SX74" s="39"/>
      <c r="SY74" s="39"/>
      <c r="SZ74" s="39"/>
      <c r="TA74" s="39"/>
      <c r="TB74" s="39"/>
      <c r="TC74" s="39"/>
      <c r="TD74" s="39"/>
      <c r="TE74" s="39"/>
      <c r="TF74" s="39"/>
      <c r="TG74" s="39"/>
      <c r="TH74" s="39"/>
      <c r="TI74" s="39"/>
      <c r="TJ74" s="39"/>
      <c r="TK74" s="39"/>
      <c r="TL74" s="39"/>
      <c r="TM74" s="39"/>
      <c r="TN74" s="39"/>
      <c r="TO74" s="39"/>
      <c r="TP74" s="39"/>
      <c r="TQ74" s="39"/>
      <c r="TR74" s="39"/>
      <c r="TS74" s="39"/>
      <c r="TT74" s="39"/>
      <c r="TU74" s="39"/>
      <c r="TV74" s="39"/>
      <c r="TW74" s="39"/>
      <c r="TX74" s="39"/>
      <c r="TY74" s="39"/>
      <c r="TZ74" s="39"/>
      <c r="UA74" s="39"/>
      <c r="UB74" s="39"/>
      <c r="UC74" s="39"/>
      <c r="UD74" s="39"/>
      <c r="UE74" s="39"/>
      <c r="UF74" s="39"/>
      <c r="UG74" s="39"/>
      <c r="UH74" s="39"/>
      <c r="UI74" s="39"/>
      <c r="UJ74" s="39"/>
      <c r="UK74" s="39"/>
      <c r="UL74" s="39"/>
      <c r="UM74" s="39"/>
      <c r="UN74" s="39"/>
      <c r="UO74" s="39"/>
      <c r="UP74" s="39"/>
      <c r="UQ74" s="39"/>
      <c r="UR74" s="39"/>
      <c r="US74" s="39"/>
      <c r="UT74" s="39"/>
      <c r="UU74" s="39"/>
      <c r="UV74" s="39"/>
      <c r="UW74" s="39"/>
      <c r="UX74" s="39"/>
      <c r="UY74" s="39"/>
      <c r="UZ74" s="39"/>
      <c r="VA74" s="39"/>
      <c r="VB74" s="39"/>
      <c r="VC74" s="39"/>
      <c r="VD74" s="39"/>
      <c r="VE74" s="39"/>
      <c r="VF74" s="39"/>
      <c r="VG74" s="39"/>
      <c r="VH74" s="39"/>
      <c r="VI74" s="39"/>
      <c r="VJ74" s="39"/>
      <c r="VK74" s="39"/>
      <c r="VL74" s="39"/>
      <c r="VM74" s="39"/>
      <c r="VN74" s="39"/>
      <c r="VO74" s="39"/>
      <c r="VP74" s="39"/>
      <c r="VQ74" s="39"/>
      <c r="VR74" s="39"/>
      <c r="VS74" s="39"/>
      <c r="VT74" s="39"/>
      <c r="VU74" s="39"/>
      <c r="VV74" s="39"/>
      <c r="VW74" s="39"/>
      <c r="VX74" s="39"/>
      <c r="VY74" s="39"/>
      <c r="VZ74" s="39"/>
      <c r="WA74" s="39"/>
      <c r="WB74" s="39"/>
      <c r="WC74" s="39"/>
      <c r="WD74" s="39"/>
      <c r="WE74" s="39"/>
      <c r="WF74" s="39"/>
      <c r="WG74" s="39"/>
      <c r="WH74" s="39"/>
      <c r="WI74" s="39"/>
      <c r="WJ74" s="39"/>
      <c r="WK74" s="39"/>
      <c r="WL74" s="39"/>
      <c r="WM74" s="39"/>
      <c r="WN74" s="39"/>
      <c r="WO74" s="39"/>
      <c r="WP74" s="39"/>
      <c r="WQ74" s="39"/>
      <c r="WR74" s="39"/>
      <c r="WS74" s="39"/>
      <c r="WT74" s="39"/>
      <c r="WU74" s="39"/>
      <c r="WV74" s="39"/>
      <c r="WW74" s="39"/>
      <c r="WX74" s="39"/>
      <c r="WY74" s="39"/>
      <c r="WZ74" s="39"/>
      <c r="XA74" s="39"/>
      <c r="XB74" s="39"/>
      <c r="XC74" s="39"/>
      <c r="XD74" s="39"/>
      <c r="XE74" s="39"/>
      <c r="XF74" s="39"/>
      <c r="XG74" s="39"/>
      <c r="XH74" s="39"/>
      <c r="XI74" s="39"/>
      <c r="XJ74" s="39"/>
      <c r="XK74" s="39"/>
      <c r="XL74" s="39"/>
      <c r="XM74" s="39"/>
      <c r="XN74" s="39"/>
      <c r="XO74" s="39"/>
      <c r="XP74" s="39"/>
      <c r="XQ74" s="39"/>
      <c r="XR74" s="39"/>
      <c r="XS74" s="39"/>
      <c r="XT74" s="39"/>
      <c r="XU74" s="39"/>
      <c r="XV74" s="39"/>
      <c r="XW74" s="39"/>
      <c r="XX74" s="39"/>
      <c r="XY74" s="39"/>
      <c r="XZ74" s="39"/>
      <c r="YA74" s="39"/>
      <c r="YB74" s="39"/>
      <c r="YC74" s="39"/>
      <c r="YD74" s="39"/>
      <c r="YE74" s="39"/>
      <c r="YF74" s="39"/>
      <c r="YG74" s="39"/>
      <c r="YH74" s="39"/>
      <c r="YI74" s="39"/>
      <c r="YJ74" s="39"/>
      <c r="YK74" s="39"/>
      <c r="YL74" s="39"/>
      <c r="YM74" s="39"/>
      <c r="YN74" s="39"/>
      <c r="YO74" s="39"/>
      <c r="YP74" s="39"/>
      <c r="YQ74" s="39"/>
      <c r="YR74" s="39"/>
      <c r="YS74" s="39"/>
      <c r="YT74" s="39"/>
      <c r="YU74" s="39"/>
      <c r="YV74" s="39"/>
      <c r="YW74" s="39"/>
      <c r="YX74" s="39"/>
      <c r="YY74" s="39"/>
      <c r="YZ74" s="39"/>
      <c r="ZA74" s="39"/>
      <c r="ZB74" s="39"/>
      <c r="ZC74" s="39"/>
      <c r="ZD74" s="39"/>
      <c r="ZE74" s="39"/>
      <c r="ZF74" s="39"/>
      <c r="ZG74" s="39"/>
      <c r="ZH74" s="39"/>
      <c r="ZI74" s="39"/>
      <c r="ZJ74" s="39"/>
      <c r="ZK74" s="39"/>
      <c r="ZL74" s="39"/>
      <c r="ZM74" s="39"/>
      <c r="ZN74" s="39"/>
      <c r="ZO74" s="39"/>
      <c r="ZP74" s="39"/>
      <c r="ZQ74" s="39"/>
      <c r="ZR74" s="39"/>
      <c r="ZS74" s="39"/>
      <c r="ZT74" s="39"/>
      <c r="ZU74" s="39"/>
      <c r="ZV74" s="39"/>
      <c r="ZW74" s="39"/>
      <c r="ZX74" s="39"/>
      <c r="ZY74" s="39"/>
      <c r="ZZ74" s="39"/>
      <c r="AAA74" s="39"/>
      <c r="AAB74" s="39"/>
      <c r="AAC74" s="39"/>
      <c r="AAD74" s="39"/>
      <c r="AAE74" s="39"/>
      <c r="AAF74" s="39"/>
      <c r="AAG74" s="39"/>
      <c r="AAH74" s="39"/>
      <c r="AAI74" s="39"/>
      <c r="AAJ74" s="39"/>
      <c r="AAK74" s="39"/>
      <c r="AAL74" s="39"/>
      <c r="AAM74" s="39"/>
      <c r="AAN74" s="39"/>
      <c r="AAO74" s="39"/>
      <c r="AAP74" s="39"/>
      <c r="AAQ74" s="39"/>
      <c r="AAR74" s="39"/>
      <c r="AAS74" s="39"/>
      <c r="AAT74" s="39"/>
      <c r="AAU74" s="39"/>
      <c r="AAV74" s="39"/>
      <c r="AAW74" s="39"/>
      <c r="AAX74" s="39"/>
      <c r="AAY74" s="39"/>
      <c r="AAZ74" s="39"/>
      <c r="ABA74" s="39"/>
      <c r="ABB74" s="39"/>
      <c r="ABC74" s="39"/>
      <c r="ABD74" s="39"/>
      <c r="ABE74" s="39"/>
      <c r="ABF74" s="39"/>
      <c r="ABG74" s="39"/>
      <c r="ABH74" s="39"/>
      <c r="ABI74" s="39"/>
      <c r="ABJ74" s="39"/>
      <c r="ABK74" s="39"/>
      <c r="ABL74" s="39"/>
      <c r="ABM74" s="39"/>
      <c r="ABN74" s="39"/>
      <c r="ABO74" s="39"/>
      <c r="ABP74" s="39"/>
      <c r="ABQ74" s="39"/>
      <c r="ABR74" s="39"/>
      <c r="ABS74" s="39"/>
      <c r="ABT74" s="39"/>
      <c r="ABU74" s="39"/>
      <c r="ABV74" s="39"/>
      <c r="ABW74" s="39"/>
      <c r="ABX74" s="39"/>
      <c r="ABY74" s="39"/>
      <c r="ABZ74" s="39"/>
      <c r="ACA74" s="39"/>
      <c r="ACB74" s="39"/>
      <c r="ACC74" s="39"/>
      <c r="ACD74" s="39"/>
      <c r="ACE74" s="39"/>
      <c r="ACF74" s="39"/>
      <c r="ACG74" s="39"/>
      <c r="ACH74" s="39"/>
      <c r="ACI74" s="39"/>
      <c r="ACJ74" s="39"/>
      <c r="ACK74" s="39"/>
      <c r="ACL74" s="39"/>
      <c r="ACM74" s="39"/>
      <c r="ACN74" s="39"/>
      <c r="ACO74" s="39"/>
      <c r="ACP74" s="39"/>
      <c r="ACQ74" s="39"/>
      <c r="ACR74" s="39"/>
      <c r="ACS74" s="39"/>
      <c r="ACT74" s="39"/>
      <c r="ACU74" s="39"/>
      <c r="ACV74" s="39"/>
      <c r="ACW74" s="39"/>
      <c r="ACX74" s="39"/>
      <c r="ACY74" s="39"/>
      <c r="ACZ74" s="39"/>
      <c r="ADA74" s="39"/>
      <c r="ADB74" s="39"/>
      <c r="ADC74" s="39"/>
      <c r="ADD74" s="39"/>
      <c r="ADE74" s="39"/>
      <c r="ADF74" s="39"/>
      <c r="ADG74" s="39"/>
      <c r="ADH74" s="39"/>
      <c r="ADI74" s="39"/>
      <c r="ADJ74" s="39"/>
      <c r="ADK74" s="39"/>
      <c r="ADL74" s="39"/>
      <c r="ADM74" s="39"/>
      <c r="ADN74" s="39"/>
      <c r="ADO74" s="39"/>
      <c r="ADP74" s="39"/>
      <c r="ADQ74" s="39"/>
      <c r="ADR74" s="39"/>
      <c r="ADS74" s="39"/>
      <c r="ADT74" s="39"/>
      <c r="ADU74" s="39"/>
      <c r="ADV74" s="39"/>
      <c r="ADW74" s="39"/>
      <c r="ADX74" s="39"/>
      <c r="ADY74" s="39"/>
      <c r="ADZ74" s="39"/>
      <c r="AEA74" s="39"/>
      <c r="AEB74" s="39"/>
      <c r="AEC74" s="39"/>
      <c r="AED74" s="39"/>
      <c r="AEE74" s="39"/>
      <c r="AEF74" s="39"/>
      <c r="AEG74" s="39"/>
      <c r="AEH74" s="39"/>
      <c r="AEI74" s="39"/>
      <c r="AEJ74" s="39"/>
      <c r="AEK74" s="39"/>
      <c r="AEL74" s="39"/>
      <c r="AEM74" s="39"/>
      <c r="AEN74" s="39"/>
      <c r="AEO74" s="39"/>
      <c r="AEP74" s="39"/>
      <c r="AEQ74" s="39"/>
      <c r="AER74" s="39"/>
      <c r="AES74" s="39"/>
      <c r="AET74" s="39"/>
      <c r="AEU74" s="39"/>
      <c r="AEV74" s="39"/>
      <c r="AEW74" s="39"/>
      <c r="AEX74" s="39"/>
      <c r="AEY74" s="39"/>
      <c r="AEZ74" s="39"/>
      <c r="AFA74" s="39"/>
      <c r="AFB74" s="39"/>
      <c r="AFC74" s="39"/>
      <c r="AFD74" s="39"/>
      <c r="AFE74" s="39"/>
      <c r="AFF74" s="39"/>
      <c r="AFG74" s="39"/>
      <c r="AFH74" s="39"/>
      <c r="AFI74" s="39"/>
      <c r="AFJ74" s="39"/>
      <c r="AFK74" s="39"/>
      <c r="AFL74" s="39"/>
      <c r="AFM74" s="39"/>
      <c r="AFN74" s="39"/>
      <c r="AFO74" s="39"/>
    </row>
    <row r="75" spans="1:847" s="27" customFormat="1" x14ac:dyDescent="0.35">
      <c r="A75" s="54"/>
      <c r="B75" s="42"/>
      <c r="C75" s="42"/>
      <c r="D75" s="42"/>
      <c r="E75" s="42"/>
      <c r="F75" s="65"/>
      <c r="G75" s="65"/>
      <c r="H75" s="65"/>
      <c r="I75" s="65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G75" s="39"/>
      <c r="LH75" s="39"/>
      <c r="LI75" s="39"/>
      <c r="LJ75" s="39"/>
      <c r="LK75" s="39"/>
      <c r="LL75" s="39"/>
      <c r="LM75" s="39"/>
      <c r="LN75" s="39"/>
      <c r="LO75" s="39"/>
      <c r="LP75" s="39"/>
      <c r="LQ75" s="39"/>
      <c r="LR75" s="39"/>
      <c r="LS75" s="39"/>
      <c r="LT75" s="39"/>
      <c r="LU75" s="39"/>
      <c r="LV75" s="39"/>
      <c r="LW75" s="39"/>
      <c r="LX75" s="39"/>
      <c r="LY75" s="39"/>
      <c r="LZ75" s="39"/>
      <c r="MA75" s="39"/>
      <c r="MB75" s="39"/>
      <c r="MC75" s="39"/>
      <c r="MD75" s="39"/>
      <c r="ME75" s="39"/>
      <c r="MF75" s="39"/>
      <c r="MG75" s="39"/>
      <c r="MH75" s="39"/>
      <c r="MI75" s="39"/>
      <c r="MJ75" s="39"/>
      <c r="MK75" s="39"/>
      <c r="ML75" s="39"/>
      <c r="MM75" s="39"/>
      <c r="MN75" s="39"/>
      <c r="MO75" s="39"/>
      <c r="MP75" s="39"/>
      <c r="MQ75" s="39"/>
      <c r="MR75" s="39"/>
      <c r="MS75" s="39"/>
      <c r="MT75" s="39"/>
      <c r="MU75" s="39"/>
      <c r="MV75" s="39"/>
      <c r="MW75" s="39"/>
      <c r="MX75" s="39"/>
      <c r="MY75" s="39"/>
      <c r="MZ75" s="39"/>
      <c r="NA75" s="39"/>
      <c r="NB75" s="39"/>
      <c r="NC75" s="39"/>
      <c r="ND75" s="39"/>
      <c r="NE75" s="39"/>
      <c r="NF75" s="39"/>
      <c r="NG75" s="39"/>
      <c r="NH75" s="39"/>
      <c r="NI75" s="39"/>
      <c r="NJ75" s="39"/>
      <c r="NK75" s="39"/>
      <c r="NL75" s="39"/>
      <c r="NM75" s="39"/>
      <c r="NN75" s="39"/>
      <c r="NO75" s="39"/>
      <c r="NP75" s="39"/>
      <c r="NQ75" s="39"/>
      <c r="NR75" s="39"/>
      <c r="NS75" s="39"/>
      <c r="NT75" s="39"/>
      <c r="NU75" s="39"/>
      <c r="NV75" s="39"/>
      <c r="NW75" s="39"/>
      <c r="NX75" s="39"/>
      <c r="NY75" s="39"/>
      <c r="NZ75" s="39"/>
      <c r="OA75" s="39"/>
      <c r="OB75" s="39"/>
      <c r="OC75" s="39"/>
      <c r="OD75" s="39"/>
      <c r="OE75" s="39"/>
      <c r="OF75" s="39"/>
      <c r="OG75" s="39"/>
      <c r="OH75" s="39"/>
      <c r="OI75" s="39"/>
      <c r="OJ75" s="39"/>
      <c r="OK75" s="39"/>
      <c r="OL75" s="39"/>
      <c r="OM75" s="39"/>
      <c r="ON75" s="39"/>
      <c r="OO75" s="39"/>
      <c r="OP75" s="39"/>
      <c r="OQ75" s="39"/>
      <c r="OR75" s="39"/>
      <c r="OS75" s="39"/>
      <c r="OT75" s="39"/>
      <c r="OU75" s="39"/>
      <c r="OV75" s="39"/>
      <c r="OW75" s="39"/>
      <c r="OX75" s="39"/>
      <c r="OY75" s="39"/>
      <c r="OZ75" s="39"/>
      <c r="PA75" s="39"/>
      <c r="PB75" s="39"/>
      <c r="PC75" s="39"/>
      <c r="PD75" s="39"/>
      <c r="PE75" s="39"/>
      <c r="PF75" s="39"/>
      <c r="PG75" s="39"/>
      <c r="PH75" s="39"/>
      <c r="PI75" s="39"/>
      <c r="PJ75" s="39"/>
      <c r="PK75" s="39"/>
      <c r="PL75" s="39"/>
      <c r="PM75" s="39"/>
      <c r="PN75" s="39"/>
      <c r="PO75" s="39"/>
      <c r="PP75" s="39"/>
      <c r="PQ75" s="39"/>
      <c r="PR75" s="39"/>
      <c r="PS75" s="39"/>
      <c r="PT75" s="39"/>
      <c r="PU75" s="39"/>
      <c r="PV75" s="39"/>
      <c r="PW75" s="39"/>
      <c r="PX75" s="39"/>
      <c r="PY75" s="39"/>
      <c r="PZ75" s="39"/>
      <c r="QA75" s="39"/>
      <c r="QB75" s="39"/>
      <c r="QC75" s="39"/>
      <c r="QD75" s="39"/>
      <c r="QE75" s="39"/>
      <c r="QF75" s="39"/>
      <c r="QG75" s="39"/>
      <c r="QH75" s="39"/>
      <c r="QI75" s="39"/>
      <c r="QJ75" s="39"/>
      <c r="QK75" s="39"/>
      <c r="QL75" s="39"/>
      <c r="QM75" s="39"/>
      <c r="QN75" s="39"/>
      <c r="QO75" s="39"/>
      <c r="QP75" s="39"/>
      <c r="QQ75" s="39"/>
      <c r="QR75" s="39"/>
      <c r="QS75" s="39"/>
      <c r="QT75" s="39"/>
      <c r="QU75" s="39"/>
      <c r="QV75" s="39"/>
      <c r="QW75" s="39"/>
      <c r="QX75" s="39"/>
      <c r="QY75" s="39"/>
      <c r="QZ75" s="39"/>
      <c r="RA75" s="39"/>
      <c r="RB75" s="39"/>
      <c r="RC75" s="39"/>
      <c r="RD75" s="39"/>
      <c r="RE75" s="39"/>
      <c r="RF75" s="39"/>
      <c r="RG75" s="39"/>
      <c r="RH75" s="39"/>
      <c r="RI75" s="39"/>
      <c r="RJ75" s="39"/>
      <c r="RK75" s="39"/>
      <c r="RL75" s="39"/>
      <c r="RM75" s="39"/>
      <c r="RN75" s="39"/>
      <c r="RO75" s="39"/>
      <c r="RP75" s="39"/>
      <c r="RQ75" s="39"/>
      <c r="RR75" s="39"/>
      <c r="RS75" s="39"/>
      <c r="RT75" s="39"/>
      <c r="RU75" s="39"/>
      <c r="RV75" s="39"/>
      <c r="RW75" s="39"/>
      <c r="RX75" s="39"/>
      <c r="RY75" s="39"/>
      <c r="RZ75" s="39"/>
      <c r="SA75" s="39"/>
      <c r="SB75" s="39"/>
      <c r="SC75" s="39"/>
      <c r="SD75" s="39"/>
      <c r="SE75" s="39"/>
      <c r="SF75" s="39"/>
      <c r="SG75" s="39"/>
      <c r="SH75" s="39"/>
      <c r="SI75" s="39"/>
      <c r="SJ75" s="39"/>
      <c r="SK75" s="39"/>
      <c r="SL75" s="39"/>
      <c r="SM75" s="39"/>
      <c r="SN75" s="39"/>
      <c r="SO75" s="39"/>
      <c r="SP75" s="39"/>
      <c r="SQ75" s="39"/>
      <c r="SR75" s="39"/>
      <c r="SS75" s="39"/>
      <c r="ST75" s="39"/>
      <c r="SU75" s="39"/>
      <c r="SV75" s="39"/>
      <c r="SW75" s="39"/>
      <c r="SX75" s="39"/>
      <c r="SY75" s="39"/>
      <c r="SZ75" s="39"/>
      <c r="TA75" s="39"/>
      <c r="TB75" s="39"/>
      <c r="TC75" s="39"/>
      <c r="TD75" s="39"/>
      <c r="TE75" s="39"/>
      <c r="TF75" s="39"/>
      <c r="TG75" s="39"/>
      <c r="TH75" s="39"/>
      <c r="TI75" s="39"/>
      <c r="TJ75" s="39"/>
      <c r="TK75" s="39"/>
      <c r="TL75" s="39"/>
      <c r="TM75" s="39"/>
      <c r="TN75" s="39"/>
      <c r="TO75" s="39"/>
      <c r="TP75" s="39"/>
      <c r="TQ75" s="39"/>
      <c r="TR75" s="39"/>
      <c r="TS75" s="39"/>
      <c r="TT75" s="39"/>
      <c r="TU75" s="39"/>
      <c r="TV75" s="39"/>
      <c r="TW75" s="39"/>
      <c r="TX75" s="39"/>
      <c r="TY75" s="39"/>
      <c r="TZ75" s="39"/>
      <c r="UA75" s="39"/>
      <c r="UB75" s="39"/>
      <c r="UC75" s="39"/>
      <c r="UD75" s="39"/>
      <c r="UE75" s="39"/>
      <c r="UF75" s="39"/>
      <c r="UG75" s="39"/>
      <c r="UH75" s="39"/>
      <c r="UI75" s="39"/>
      <c r="UJ75" s="39"/>
      <c r="UK75" s="39"/>
      <c r="UL75" s="39"/>
      <c r="UM75" s="39"/>
      <c r="UN75" s="39"/>
      <c r="UO75" s="39"/>
      <c r="UP75" s="39"/>
      <c r="UQ75" s="39"/>
      <c r="UR75" s="39"/>
      <c r="US75" s="39"/>
      <c r="UT75" s="39"/>
      <c r="UU75" s="39"/>
      <c r="UV75" s="39"/>
      <c r="UW75" s="39"/>
      <c r="UX75" s="39"/>
      <c r="UY75" s="39"/>
      <c r="UZ75" s="39"/>
      <c r="VA75" s="39"/>
      <c r="VB75" s="39"/>
      <c r="VC75" s="39"/>
      <c r="VD75" s="39"/>
      <c r="VE75" s="39"/>
      <c r="VF75" s="39"/>
      <c r="VG75" s="39"/>
      <c r="VH75" s="39"/>
      <c r="VI75" s="39"/>
      <c r="VJ75" s="39"/>
      <c r="VK75" s="39"/>
      <c r="VL75" s="39"/>
      <c r="VM75" s="39"/>
      <c r="VN75" s="39"/>
      <c r="VO75" s="39"/>
      <c r="VP75" s="39"/>
      <c r="VQ75" s="39"/>
      <c r="VR75" s="39"/>
      <c r="VS75" s="39"/>
      <c r="VT75" s="39"/>
      <c r="VU75" s="39"/>
      <c r="VV75" s="39"/>
      <c r="VW75" s="39"/>
      <c r="VX75" s="39"/>
      <c r="VY75" s="39"/>
      <c r="VZ75" s="39"/>
      <c r="WA75" s="39"/>
      <c r="WB75" s="39"/>
      <c r="WC75" s="39"/>
      <c r="WD75" s="39"/>
      <c r="WE75" s="39"/>
      <c r="WF75" s="39"/>
      <c r="WG75" s="39"/>
      <c r="WH75" s="39"/>
      <c r="WI75" s="39"/>
      <c r="WJ75" s="39"/>
      <c r="WK75" s="39"/>
      <c r="WL75" s="39"/>
      <c r="WM75" s="39"/>
      <c r="WN75" s="39"/>
      <c r="WO75" s="39"/>
      <c r="WP75" s="39"/>
      <c r="WQ75" s="39"/>
      <c r="WR75" s="39"/>
      <c r="WS75" s="39"/>
      <c r="WT75" s="39"/>
      <c r="WU75" s="39"/>
      <c r="WV75" s="39"/>
      <c r="WW75" s="39"/>
      <c r="WX75" s="39"/>
      <c r="WY75" s="39"/>
      <c r="WZ75" s="39"/>
      <c r="XA75" s="39"/>
      <c r="XB75" s="39"/>
      <c r="XC75" s="39"/>
      <c r="XD75" s="39"/>
      <c r="XE75" s="39"/>
      <c r="XF75" s="39"/>
      <c r="XG75" s="39"/>
      <c r="XH75" s="39"/>
      <c r="XI75" s="39"/>
      <c r="XJ75" s="39"/>
      <c r="XK75" s="39"/>
      <c r="XL75" s="39"/>
      <c r="XM75" s="39"/>
      <c r="XN75" s="39"/>
      <c r="XO75" s="39"/>
      <c r="XP75" s="39"/>
      <c r="XQ75" s="39"/>
      <c r="XR75" s="39"/>
      <c r="XS75" s="39"/>
      <c r="XT75" s="39"/>
      <c r="XU75" s="39"/>
      <c r="XV75" s="39"/>
      <c r="XW75" s="39"/>
      <c r="XX75" s="39"/>
      <c r="XY75" s="39"/>
      <c r="XZ75" s="39"/>
      <c r="YA75" s="39"/>
      <c r="YB75" s="39"/>
      <c r="YC75" s="39"/>
      <c r="YD75" s="39"/>
      <c r="YE75" s="39"/>
      <c r="YF75" s="39"/>
      <c r="YG75" s="39"/>
      <c r="YH75" s="39"/>
      <c r="YI75" s="39"/>
      <c r="YJ75" s="39"/>
      <c r="YK75" s="39"/>
      <c r="YL75" s="39"/>
      <c r="YM75" s="39"/>
      <c r="YN75" s="39"/>
      <c r="YO75" s="39"/>
      <c r="YP75" s="39"/>
      <c r="YQ75" s="39"/>
      <c r="YR75" s="39"/>
      <c r="YS75" s="39"/>
      <c r="YT75" s="39"/>
      <c r="YU75" s="39"/>
      <c r="YV75" s="39"/>
      <c r="YW75" s="39"/>
      <c r="YX75" s="39"/>
      <c r="YY75" s="39"/>
      <c r="YZ75" s="39"/>
      <c r="ZA75" s="39"/>
      <c r="ZB75" s="39"/>
      <c r="ZC75" s="39"/>
      <c r="ZD75" s="39"/>
      <c r="ZE75" s="39"/>
      <c r="ZF75" s="39"/>
      <c r="ZG75" s="39"/>
      <c r="ZH75" s="39"/>
      <c r="ZI75" s="39"/>
      <c r="ZJ75" s="39"/>
      <c r="ZK75" s="39"/>
      <c r="ZL75" s="39"/>
      <c r="ZM75" s="39"/>
      <c r="ZN75" s="39"/>
      <c r="ZO75" s="39"/>
      <c r="ZP75" s="39"/>
      <c r="ZQ75" s="39"/>
      <c r="ZR75" s="39"/>
      <c r="ZS75" s="39"/>
      <c r="ZT75" s="39"/>
      <c r="ZU75" s="39"/>
      <c r="ZV75" s="39"/>
      <c r="ZW75" s="39"/>
      <c r="ZX75" s="39"/>
      <c r="ZY75" s="39"/>
      <c r="ZZ75" s="39"/>
      <c r="AAA75" s="39"/>
      <c r="AAB75" s="39"/>
      <c r="AAC75" s="39"/>
      <c r="AAD75" s="39"/>
      <c r="AAE75" s="39"/>
      <c r="AAF75" s="39"/>
      <c r="AAG75" s="39"/>
      <c r="AAH75" s="39"/>
      <c r="AAI75" s="39"/>
      <c r="AAJ75" s="39"/>
      <c r="AAK75" s="39"/>
      <c r="AAL75" s="39"/>
      <c r="AAM75" s="39"/>
      <c r="AAN75" s="39"/>
      <c r="AAO75" s="39"/>
      <c r="AAP75" s="39"/>
      <c r="AAQ75" s="39"/>
      <c r="AAR75" s="39"/>
      <c r="AAS75" s="39"/>
      <c r="AAT75" s="39"/>
      <c r="AAU75" s="39"/>
      <c r="AAV75" s="39"/>
      <c r="AAW75" s="39"/>
      <c r="AAX75" s="39"/>
      <c r="AAY75" s="39"/>
      <c r="AAZ75" s="39"/>
      <c r="ABA75" s="39"/>
      <c r="ABB75" s="39"/>
      <c r="ABC75" s="39"/>
      <c r="ABD75" s="39"/>
      <c r="ABE75" s="39"/>
      <c r="ABF75" s="39"/>
      <c r="ABG75" s="39"/>
      <c r="ABH75" s="39"/>
      <c r="ABI75" s="39"/>
      <c r="ABJ75" s="39"/>
      <c r="ABK75" s="39"/>
      <c r="ABL75" s="39"/>
      <c r="ABM75" s="39"/>
      <c r="ABN75" s="39"/>
      <c r="ABO75" s="39"/>
      <c r="ABP75" s="39"/>
      <c r="ABQ75" s="39"/>
      <c r="ABR75" s="39"/>
      <c r="ABS75" s="39"/>
      <c r="ABT75" s="39"/>
      <c r="ABU75" s="39"/>
      <c r="ABV75" s="39"/>
      <c r="ABW75" s="39"/>
      <c r="ABX75" s="39"/>
      <c r="ABY75" s="39"/>
      <c r="ABZ75" s="39"/>
      <c r="ACA75" s="39"/>
      <c r="ACB75" s="39"/>
      <c r="ACC75" s="39"/>
      <c r="ACD75" s="39"/>
      <c r="ACE75" s="39"/>
      <c r="ACF75" s="39"/>
      <c r="ACG75" s="39"/>
      <c r="ACH75" s="39"/>
      <c r="ACI75" s="39"/>
      <c r="ACJ75" s="39"/>
      <c r="ACK75" s="39"/>
      <c r="ACL75" s="39"/>
      <c r="ACM75" s="39"/>
      <c r="ACN75" s="39"/>
      <c r="ACO75" s="39"/>
      <c r="ACP75" s="39"/>
      <c r="ACQ75" s="39"/>
      <c r="ACR75" s="39"/>
      <c r="ACS75" s="39"/>
      <c r="ACT75" s="39"/>
      <c r="ACU75" s="39"/>
      <c r="ACV75" s="39"/>
      <c r="ACW75" s="39"/>
      <c r="ACX75" s="39"/>
      <c r="ACY75" s="39"/>
      <c r="ACZ75" s="39"/>
      <c r="ADA75" s="39"/>
      <c r="ADB75" s="39"/>
      <c r="ADC75" s="39"/>
      <c r="ADD75" s="39"/>
      <c r="ADE75" s="39"/>
      <c r="ADF75" s="39"/>
      <c r="ADG75" s="39"/>
      <c r="ADH75" s="39"/>
      <c r="ADI75" s="39"/>
      <c r="ADJ75" s="39"/>
      <c r="ADK75" s="39"/>
      <c r="ADL75" s="39"/>
      <c r="ADM75" s="39"/>
      <c r="ADN75" s="39"/>
      <c r="ADO75" s="39"/>
      <c r="ADP75" s="39"/>
      <c r="ADQ75" s="39"/>
      <c r="ADR75" s="39"/>
      <c r="ADS75" s="39"/>
      <c r="ADT75" s="39"/>
      <c r="ADU75" s="39"/>
      <c r="ADV75" s="39"/>
      <c r="ADW75" s="39"/>
      <c r="ADX75" s="39"/>
      <c r="ADY75" s="39"/>
      <c r="ADZ75" s="39"/>
      <c r="AEA75" s="39"/>
      <c r="AEB75" s="39"/>
      <c r="AEC75" s="39"/>
      <c r="AED75" s="39"/>
      <c r="AEE75" s="39"/>
      <c r="AEF75" s="39"/>
      <c r="AEG75" s="39"/>
      <c r="AEH75" s="39"/>
      <c r="AEI75" s="39"/>
      <c r="AEJ75" s="39"/>
      <c r="AEK75" s="39"/>
      <c r="AEL75" s="39"/>
      <c r="AEM75" s="39"/>
      <c r="AEN75" s="39"/>
      <c r="AEO75" s="39"/>
      <c r="AEP75" s="39"/>
      <c r="AEQ75" s="39"/>
      <c r="AER75" s="39"/>
      <c r="AES75" s="39"/>
      <c r="AET75" s="39"/>
      <c r="AEU75" s="39"/>
      <c r="AEV75" s="39"/>
      <c r="AEW75" s="39"/>
      <c r="AEX75" s="39"/>
      <c r="AEY75" s="39"/>
      <c r="AEZ75" s="39"/>
      <c r="AFA75" s="39"/>
      <c r="AFB75" s="39"/>
      <c r="AFC75" s="39"/>
      <c r="AFD75" s="39"/>
      <c r="AFE75" s="39"/>
      <c r="AFF75" s="39"/>
      <c r="AFG75" s="39"/>
      <c r="AFH75" s="39"/>
      <c r="AFI75" s="39"/>
      <c r="AFJ75" s="39"/>
      <c r="AFK75" s="39"/>
      <c r="AFL75" s="39"/>
      <c r="AFM75" s="39"/>
      <c r="AFN75" s="39"/>
      <c r="AFO75" s="39"/>
    </row>
  </sheetData>
  <mergeCells count="11">
    <mergeCell ref="AL6:AO6"/>
    <mergeCell ref="AH6:AK6"/>
    <mergeCell ref="AD6:AG6"/>
    <mergeCell ref="A4:B4"/>
    <mergeCell ref="J6:M6"/>
    <mergeCell ref="N6:Q6"/>
    <mergeCell ref="Z6:AC6"/>
    <mergeCell ref="V6:Y6"/>
    <mergeCell ref="R6:U6"/>
    <mergeCell ref="B6:E6"/>
    <mergeCell ref="F6:I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M71"/>
  <sheetViews>
    <sheetView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M9" sqref="M9"/>
    </sheetView>
  </sheetViews>
  <sheetFormatPr baseColWidth="10" defaultColWidth="11.453125" defaultRowHeight="15.5" x14ac:dyDescent="0.35"/>
  <cols>
    <col min="1" max="1" width="47.453125" style="11" bestFit="1" customWidth="1"/>
    <col min="2" max="2" width="10.453125" style="11" bestFit="1" customWidth="1"/>
    <col min="3" max="5" width="10.7265625" style="11" bestFit="1" customWidth="1"/>
    <col min="6" max="7" width="10.7265625" style="11" customWidth="1"/>
    <col min="8" max="11" width="10.7265625" bestFit="1" customWidth="1"/>
    <col min="12" max="169" width="11.453125" style="1"/>
  </cols>
  <sheetData>
    <row r="1" spans="1:169" s="27" customFormat="1" x14ac:dyDescent="0.35">
      <c r="A1" s="40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</row>
    <row r="2" spans="1:169" s="27" customFormat="1" x14ac:dyDescent="0.35">
      <c r="A2" s="40"/>
      <c r="C2" s="55"/>
      <c r="D2" s="55"/>
      <c r="E2" s="55"/>
      <c r="F2" s="55"/>
      <c r="G2" s="55"/>
      <c r="H2" s="55"/>
      <c r="I2" s="55"/>
      <c r="J2" s="55"/>
      <c r="K2" s="55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</row>
    <row r="3" spans="1:169" s="23" customFormat="1" x14ac:dyDescent="0.35">
      <c r="A3" s="92"/>
      <c r="B3" s="102"/>
      <c r="C3" s="102"/>
      <c r="D3" s="102"/>
      <c r="E3" s="102"/>
      <c r="F3" s="102"/>
      <c r="G3" s="102"/>
      <c r="H3" s="102"/>
      <c r="I3" s="102"/>
      <c r="J3" s="102"/>
      <c r="K3" s="103" t="s">
        <v>74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169" s="23" customFormat="1" x14ac:dyDescent="0.35">
      <c r="A4" s="94" t="s">
        <v>65</v>
      </c>
      <c r="B4" s="94"/>
      <c r="C4" s="94"/>
      <c r="D4" s="94"/>
      <c r="E4" s="94"/>
      <c r="F4" s="94"/>
      <c r="G4" s="94"/>
      <c r="H4" s="94"/>
      <c r="I4" s="94"/>
      <c r="J4" s="94"/>
      <c r="K4" s="9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169" s="23" customFormat="1" x14ac:dyDescent="0.3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5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169" s="1" customFormat="1" x14ac:dyDescent="0.35">
      <c r="A6" s="24" t="s">
        <v>67</v>
      </c>
      <c r="B6" s="119">
        <v>2015</v>
      </c>
      <c r="C6" s="119">
        <v>2016</v>
      </c>
      <c r="D6" s="119">
        <v>2017</v>
      </c>
      <c r="E6" s="119">
        <v>2018</v>
      </c>
      <c r="F6" s="119">
        <v>2019</v>
      </c>
      <c r="G6" s="119">
        <v>2020</v>
      </c>
      <c r="H6" s="119">
        <v>2021</v>
      </c>
      <c r="I6" s="119">
        <v>2022</v>
      </c>
      <c r="J6" s="119">
        <v>2023</v>
      </c>
      <c r="K6" s="119">
        <v>2024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169" s="1" customFormat="1" x14ac:dyDescent="0.35">
      <c r="A7" s="19" t="s">
        <v>68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169" s="27" customFormat="1" x14ac:dyDescent="0.35">
      <c r="A8" s="31"/>
      <c r="B8" s="56"/>
      <c r="C8" s="56"/>
      <c r="D8" s="56"/>
      <c r="E8" s="56"/>
      <c r="F8" s="56"/>
      <c r="G8" s="56"/>
      <c r="H8" s="56"/>
      <c r="I8" s="56"/>
      <c r="J8" s="56"/>
      <c r="K8" s="5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</row>
    <row r="9" spans="1:169" s="27" customFormat="1" x14ac:dyDescent="0.35">
      <c r="A9" s="28" t="s">
        <v>0</v>
      </c>
      <c r="B9" s="57">
        <v>59620.096573067625</v>
      </c>
      <c r="C9" s="57">
        <v>71616.291506821173</v>
      </c>
      <c r="D9" s="57">
        <v>56664.007788230003</v>
      </c>
      <c r="E9" s="57">
        <v>67637.98044069999</v>
      </c>
      <c r="F9" s="57">
        <v>55028.757732350001</v>
      </c>
      <c r="G9" s="57">
        <v>50743.848925299993</v>
      </c>
      <c r="H9" s="57">
        <v>53094.397593350004</v>
      </c>
      <c r="I9" s="57">
        <v>97439.468522284966</v>
      </c>
      <c r="J9" s="57">
        <v>88356.357052803534</v>
      </c>
      <c r="K9" s="57">
        <v>60328.450016603005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</row>
    <row r="10" spans="1:169" s="27" customFormat="1" x14ac:dyDescent="0.35">
      <c r="A10" s="28" t="s">
        <v>1</v>
      </c>
      <c r="B10" s="57">
        <v>14825.291704867905</v>
      </c>
      <c r="C10" s="57">
        <v>27604.747259000003</v>
      </c>
      <c r="D10" s="57">
        <v>31980.078058000003</v>
      </c>
      <c r="E10" s="57">
        <v>41609.799999999996</v>
      </c>
      <c r="F10" s="57">
        <v>27545.377582999998</v>
      </c>
      <c r="G10" s="57">
        <v>29662.575393999996</v>
      </c>
      <c r="H10" s="57">
        <v>39579.104277000006</v>
      </c>
      <c r="I10" s="57">
        <v>48586.891988000003</v>
      </c>
      <c r="J10" s="57">
        <v>45909.975200999994</v>
      </c>
      <c r="K10" s="57">
        <v>26401.265469000002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</row>
    <row r="11" spans="1:169" s="27" customFormat="1" x14ac:dyDescent="0.35">
      <c r="A11" s="31" t="s">
        <v>2</v>
      </c>
      <c r="B11" s="58">
        <v>2395.3741799999993</v>
      </c>
      <c r="C11" s="58">
        <v>11992.627743000001</v>
      </c>
      <c r="D11" s="58">
        <v>15268.486941000003</v>
      </c>
      <c r="E11" s="58">
        <v>13480.9</v>
      </c>
      <c r="F11" s="58">
        <v>12121.420434</v>
      </c>
      <c r="G11" s="58">
        <v>11649.926688</v>
      </c>
      <c r="H11" s="58">
        <v>10477.956998</v>
      </c>
      <c r="I11" s="58">
        <v>7907.7465629999988</v>
      </c>
      <c r="J11" s="58">
        <v>16554.860710000001</v>
      </c>
      <c r="K11" s="58">
        <v>3967.9584049999999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</row>
    <row r="12" spans="1:169" s="27" customFormat="1" x14ac:dyDescent="0.35">
      <c r="A12" s="31" t="s">
        <v>3</v>
      </c>
      <c r="B12" s="58">
        <v>7616.4049018679025</v>
      </c>
      <c r="C12" s="58">
        <v>12053.131983000001</v>
      </c>
      <c r="D12" s="58">
        <v>14002.196475000001</v>
      </c>
      <c r="E12" s="58">
        <v>21662.6</v>
      </c>
      <c r="F12" s="58">
        <v>11889.067206</v>
      </c>
      <c r="G12" s="58">
        <v>15484.777909</v>
      </c>
      <c r="H12" s="58">
        <v>26837.878790999999</v>
      </c>
      <c r="I12" s="58">
        <v>33975.966254999999</v>
      </c>
      <c r="J12" s="58">
        <v>24894.808788000002</v>
      </c>
      <c r="K12" s="58">
        <v>18684.723133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</row>
    <row r="13" spans="1:169" s="27" customFormat="1" x14ac:dyDescent="0.35">
      <c r="A13" s="31" t="s">
        <v>4</v>
      </c>
      <c r="B13" s="58">
        <v>8.6235409999999995</v>
      </c>
      <c r="C13" s="58">
        <v>89.151456999999994</v>
      </c>
      <c r="D13" s="58">
        <v>1.04006</v>
      </c>
      <c r="E13" s="58">
        <v>7.6000000000000005</v>
      </c>
      <c r="F13" s="58">
        <v>28.476205</v>
      </c>
      <c r="G13" s="58">
        <v>6.2527780000000011</v>
      </c>
      <c r="H13" s="58">
        <v>6.4027999999999992</v>
      </c>
      <c r="I13" s="58">
        <v>3.8045499999999999</v>
      </c>
      <c r="J13" s="58">
        <v>10.530218999999999</v>
      </c>
      <c r="K13" s="58">
        <v>12.845158000000001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</row>
    <row r="14" spans="1:169" s="27" customFormat="1" x14ac:dyDescent="0.35">
      <c r="A14" s="31" t="s">
        <v>5</v>
      </c>
      <c r="B14" s="58">
        <v>0</v>
      </c>
      <c r="C14" s="58">
        <v>56.847597</v>
      </c>
      <c r="D14" s="58">
        <v>8.8903079999999992</v>
      </c>
      <c r="E14" s="58">
        <v>50.2</v>
      </c>
      <c r="F14" s="58">
        <v>0</v>
      </c>
      <c r="G14" s="58">
        <v>131.39507599999999</v>
      </c>
      <c r="H14" s="58">
        <v>0</v>
      </c>
      <c r="I14" s="58">
        <v>0</v>
      </c>
      <c r="J14" s="58">
        <v>18.628461999999999</v>
      </c>
      <c r="K14" s="58">
        <v>0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</row>
    <row r="15" spans="1:169" s="27" customFormat="1" x14ac:dyDescent="0.35">
      <c r="A15" s="31" t="s">
        <v>6</v>
      </c>
      <c r="B15" s="58">
        <v>1173.5625929999999</v>
      </c>
      <c r="C15" s="58">
        <v>1527.8848849999999</v>
      </c>
      <c r="D15" s="58">
        <v>832.554799</v>
      </c>
      <c r="E15" s="58">
        <v>1599.1</v>
      </c>
      <c r="F15" s="58">
        <v>1409.2230039999999</v>
      </c>
      <c r="G15" s="58">
        <v>667.47417199999995</v>
      </c>
      <c r="H15" s="58">
        <v>1180.22855</v>
      </c>
      <c r="I15" s="58">
        <v>3105.8106039999998</v>
      </c>
      <c r="J15" s="58">
        <v>3106.3506219999999</v>
      </c>
      <c r="K15" s="58">
        <v>796.01780499999995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</row>
    <row r="16" spans="1:169" s="27" customFormat="1" x14ac:dyDescent="0.35">
      <c r="A16" s="31" t="s">
        <v>7</v>
      </c>
      <c r="B16" s="58">
        <v>0</v>
      </c>
      <c r="C16" s="58">
        <v>14.898490000000001</v>
      </c>
      <c r="D16" s="58">
        <v>0</v>
      </c>
      <c r="E16" s="58">
        <v>5.3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3.7468400000000002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</row>
    <row r="17" spans="1:169" s="27" customFormat="1" x14ac:dyDescent="0.35">
      <c r="A17" s="31" t="s">
        <v>8</v>
      </c>
      <c r="B17" s="58">
        <v>0</v>
      </c>
      <c r="C17" s="58">
        <v>0</v>
      </c>
      <c r="D17" s="58">
        <v>0</v>
      </c>
      <c r="E17" s="58">
        <v>0</v>
      </c>
      <c r="F17" s="58">
        <v>1.2924</v>
      </c>
      <c r="G17" s="58">
        <v>0</v>
      </c>
      <c r="H17" s="58">
        <v>7.0256590000000001</v>
      </c>
      <c r="I17" s="58">
        <v>312.58072600000003</v>
      </c>
      <c r="J17" s="58">
        <v>0</v>
      </c>
      <c r="K17" s="58">
        <v>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</row>
    <row r="18" spans="1:169" s="27" customFormat="1" x14ac:dyDescent="0.35">
      <c r="A18" s="31" t="s">
        <v>9</v>
      </c>
      <c r="B18" s="58">
        <v>2164.1180340000001</v>
      </c>
      <c r="C18" s="58">
        <v>937.62003999999979</v>
      </c>
      <c r="D18" s="58">
        <v>446.49736899999999</v>
      </c>
      <c r="E18" s="58">
        <v>1941.5</v>
      </c>
      <c r="F18" s="58">
        <v>1666.043134</v>
      </c>
      <c r="G18" s="58">
        <v>1288.391492</v>
      </c>
      <c r="H18" s="58">
        <v>437.34065199999998</v>
      </c>
      <c r="I18" s="58">
        <v>601.61306200000001</v>
      </c>
      <c r="J18" s="58">
        <v>233.492414</v>
      </c>
      <c r="K18" s="58">
        <v>1618.9298200000001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</row>
    <row r="19" spans="1:169" s="27" customFormat="1" x14ac:dyDescent="0.35">
      <c r="A19" s="31" t="s">
        <v>10</v>
      </c>
      <c r="B19" s="58">
        <v>678.42554199999995</v>
      </c>
      <c r="C19" s="58">
        <v>719.69551899999999</v>
      </c>
      <c r="D19" s="58">
        <v>398.05097700000005</v>
      </c>
      <c r="E19" s="58">
        <v>2512.5</v>
      </c>
      <c r="F19" s="58">
        <v>213.729197</v>
      </c>
      <c r="G19" s="58">
        <v>13.907597000000001</v>
      </c>
      <c r="H19" s="58">
        <v>365.744732</v>
      </c>
      <c r="I19" s="58">
        <v>2652.904814</v>
      </c>
      <c r="J19" s="58">
        <v>853.54687100000001</v>
      </c>
      <c r="K19" s="58">
        <v>1255.57321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</row>
    <row r="20" spans="1:169" s="27" customFormat="1" x14ac:dyDescent="0.35">
      <c r="A20" s="31" t="s">
        <v>11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196.84322499999999</v>
      </c>
      <c r="I20" s="58">
        <v>0</v>
      </c>
      <c r="J20" s="58">
        <v>0</v>
      </c>
      <c r="K20" s="58">
        <v>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</row>
    <row r="21" spans="1:169" s="27" customFormat="1" x14ac:dyDescent="0.35">
      <c r="A21" s="31" t="s">
        <v>17</v>
      </c>
      <c r="B21" s="58">
        <v>0</v>
      </c>
      <c r="C21" s="58"/>
      <c r="D21" s="58">
        <v>559.08219199999996</v>
      </c>
      <c r="E21" s="58">
        <v>0</v>
      </c>
      <c r="F21" s="58">
        <v>0</v>
      </c>
      <c r="G21" s="58">
        <v>0</v>
      </c>
      <c r="H21" s="58">
        <v>1.5</v>
      </c>
      <c r="I21" s="58">
        <v>3.0800350000000001</v>
      </c>
      <c r="J21" s="58">
        <v>0</v>
      </c>
      <c r="K21" s="58">
        <v>0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</row>
    <row r="22" spans="1:169" s="27" customFormat="1" x14ac:dyDescent="0.35">
      <c r="A22" s="31" t="s">
        <v>13</v>
      </c>
      <c r="B22" s="58">
        <v>788.78291300000001</v>
      </c>
      <c r="C22" s="58">
        <v>212.889545</v>
      </c>
      <c r="D22" s="58">
        <v>463.27893699999998</v>
      </c>
      <c r="E22" s="58">
        <v>350.1</v>
      </c>
      <c r="F22" s="58">
        <v>216.12600299999997</v>
      </c>
      <c r="G22" s="58">
        <v>420.44968199999948</v>
      </c>
      <c r="H22" s="58">
        <v>68.182869999999994</v>
      </c>
      <c r="I22" s="58">
        <v>23.385379</v>
      </c>
      <c r="J22" s="58">
        <v>237.757115</v>
      </c>
      <c r="K22" s="58">
        <v>61.471097999999984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</row>
    <row r="23" spans="1:169" s="27" customFormat="1" x14ac:dyDescent="0.35">
      <c r="A23" s="28" t="s">
        <v>14</v>
      </c>
      <c r="B23" s="30">
        <v>44794.804868199724</v>
      </c>
      <c r="C23" s="30">
        <v>44011.544247821163</v>
      </c>
      <c r="D23" s="30">
        <v>24683.92973023</v>
      </c>
      <c r="E23" s="30">
        <v>26028.180440700002</v>
      </c>
      <c r="F23" s="30">
        <v>27483.38014935</v>
      </c>
      <c r="G23" s="30">
        <v>21081.273531299998</v>
      </c>
      <c r="H23" s="30">
        <v>13515.29331635</v>
      </c>
      <c r="I23" s="30">
        <v>48852.576534284948</v>
      </c>
      <c r="J23" s="30">
        <v>42446.381851803548</v>
      </c>
      <c r="K23" s="30">
        <v>33927.184547602999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</row>
    <row r="24" spans="1:169" s="27" customFormat="1" x14ac:dyDescent="0.35">
      <c r="A24" s="31" t="s">
        <v>15</v>
      </c>
      <c r="B24" s="58">
        <v>35825.803504500007</v>
      </c>
      <c r="C24" s="58">
        <v>36348.462801999995</v>
      </c>
      <c r="D24" s="58">
        <v>15282.679563000002</v>
      </c>
      <c r="E24" s="58">
        <v>16884.400000000001</v>
      </c>
      <c r="F24" s="58">
        <v>19042.553874000001</v>
      </c>
      <c r="G24" s="58">
        <v>15352.595886999999</v>
      </c>
      <c r="H24" s="58">
        <v>6888.4741670000003</v>
      </c>
      <c r="I24" s="58">
        <v>40054.511724000004</v>
      </c>
      <c r="J24" s="58">
        <v>38659.051621999999</v>
      </c>
      <c r="K24" s="58">
        <v>27496.72077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</row>
    <row r="25" spans="1:169" s="27" customFormat="1" x14ac:dyDescent="0.35">
      <c r="A25" s="31" t="s">
        <v>12</v>
      </c>
      <c r="B25" s="58">
        <v>8963.5361656997211</v>
      </c>
      <c r="C25" s="58">
        <v>7663.0814458211698</v>
      </c>
      <c r="D25" s="58">
        <v>8461.5931743300007</v>
      </c>
      <c r="E25" s="58">
        <v>8146.2804407000003</v>
      </c>
      <c r="F25" s="58">
        <v>7234.1853413499994</v>
      </c>
      <c r="G25" s="58">
        <v>5257.9203442999997</v>
      </c>
      <c r="H25" s="58">
        <v>6102.3868313499997</v>
      </c>
      <c r="I25" s="58">
        <v>8549.1674002849504</v>
      </c>
      <c r="J25" s="58">
        <v>2292.75847520152</v>
      </c>
      <c r="K25" s="58">
        <v>2641.0000874012862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</row>
    <row r="26" spans="1:169" s="27" customFormat="1" x14ac:dyDescent="0.35">
      <c r="A26" s="31" t="s">
        <v>16</v>
      </c>
      <c r="B26" s="58">
        <v>0</v>
      </c>
      <c r="C26" s="58">
        <v>0</v>
      </c>
      <c r="D26" s="58">
        <v>309.68386099999998</v>
      </c>
      <c r="E26" s="58">
        <v>594.1</v>
      </c>
      <c r="F26" s="58">
        <v>18.474978</v>
      </c>
      <c r="G26" s="58">
        <v>38.882443000000002</v>
      </c>
      <c r="H26" s="58">
        <v>0</v>
      </c>
      <c r="I26" s="58">
        <v>0</v>
      </c>
      <c r="J26" s="58">
        <v>1073.8960766020264</v>
      </c>
      <c r="K26" s="58">
        <v>998.97039920171494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</row>
    <row r="27" spans="1:169" s="27" customFormat="1" x14ac:dyDescent="0.35">
      <c r="A27" s="31" t="s">
        <v>18</v>
      </c>
      <c r="B27" s="58">
        <v>5.465198</v>
      </c>
      <c r="C27" s="58">
        <v>0</v>
      </c>
      <c r="D27" s="58">
        <v>629.9731319</v>
      </c>
      <c r="E27" s="58">
        <v>403.40000000000003</v>
      </c>
      <c r="F27" s="58">
        <v>1188.1659560000001</v>
      </c>
      <c r="G27" s="58">
        <v>431.87485700000013</v>
      </c>
      <c r="H27" s="58">
        <v>524.43231800000001</v>
      </c>
      <c r="I27" s="58">
        <v>248.89741000000001</v>
      </c>
      <c r="J27" s="58">
        <v>420.67567799999995</v>
      </c>
      <c r="K27" s="58">
        <v>2790.4932909999998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</row>
    <row r="28" spans="1:169" s="27" customFormat="1" x14ac:dyDescent="0.35">
      <c r="A28" s="28" t="s">
        <v>19</v>
      </c>
      <c r="B28" s="30">
        <v>49074.25615528888</v>
      </c>
      <c r="C28" s="30">
        <v>55928.258584414449</v>
      </c>
      <c r="D28" s="30">
        <v>146919.88242605003</v>
      </c>
      <c r="E28" s="30">
        <v>161198.85970000003</v>
      </c>
      <c r="F28" s="30">
        <v>182772.15427028039</v>
      </c>
      <c r="G28" s="30">
        <v>137246.00591458002</v>
      </c>
      <c r="H28" s="30">
        <v>133775.44632392802</v>
      </c>
      <c r="I28" s="30">
        <v>156958.3280202318</v>
      </c>
      <c r="J28" s="30">
        <v>251646.70725678559</v>
      </c>
      <c r="K28" s="30">
        <v>194598.94314876181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</row>
    <row r="29" spans="1:169" s="27" customFormat="1" x14ac:dyDescent="0.35">
      <c r="A29" s="31" t="s">
        <v>20</v>
      </c>
      <c r="B29" s="58">
        <v>0</v>
      </c>
      <c r="C29" s="58">
        <v>0</v>
      </c>
      <c r="D29" s="58">
        <v>34.157556</v>
      </c>
      <c r="E29" s="58">
        <v>21.4</v>
      </c>
      <c r="F29" s="58">
        <v>0</v>
      </c>
      <c r="G29" s="58">
        <v>86.762150000000005</v>
      </c>
      <c r="H29" s="58">
        <v>75.911492999999993</v>
      </c>
      <c r="I29" s="58">
        <v>205.29478500000002</v>
      </c>
      <c r="J29" s="58">
        <v>152.961456</v>
      </c>
      <c r="K29" s="58">
        <v>0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</row>
    <row r="30" spans="1:169" s="27" customFormat="1" x14ac:dyDescent="0.35">
      <c r="A30" s="31" t="s">
        <v>21</v>
      </c>
      <c r="B30" s="58">
        <v>0</v>
      </c>
      <c r="C30" s="58">
        <v>87.670946000000001</v>
      </c>
      <c r="D30" s="58">
        <v>0</v>
      </c>
      <c r="E30" s="58">
        <v>2.7</v>
      </c>
      <c r="F30" s="58">
        <v>0</v>
      </c>
      <c r="G30" s="58">
        <v>0</v>
      </c>
      <c r="H30" s="58">
        <v>0</v>
      </c>
      <c r="I30" s="58">
        <v>3</v>
      </c>
      <c r="J30" s="58">
        <v>0</v>
      </c>
      <c r="K30" s="58">
        <v>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</row>
    <row r="31" spans="1:169" s="27" customFormat="1" x14ac:dyDescent="0.35">
      <c r="A31" s="31" t="s">
        <v>22</v>
      </c>
      <c r="B31" s="58">
        <v>154.744832</v>
      </c>
      <c r="C31" s="58">
        <v>136.89835400000001</v>
      </c>
      <c r="D31" s="58">
        <v>0</v>
      </c>
      <c r="E31" s="58">
        <v>0</v>
      </c>
      <c r="F31" s="58">
        <v>78.506518</v>
      </c>
      <c r="G31" s="58">
        <v>0</v>
      </c>
      <c r="H31" s="58">
        <v>0</v>
      </c>
      <c r="I31" s="58">
        <v>100.362509</v>
      </c>
      <c r="J31" s="58">
        <v>0</v>
      </c>
      <c r="K31" s="58">
        <v>0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</row>
    <row r="32" spans="1:169" s="27" customFormat="1" x14ac:dyDescent="0.35">
      <c r="A32" s="31" t="s">
        <v>23</v>
      </c>
      <c r="B32" s="58">
        <v>188.43107900000001</v>
      </c>
      <c r="C32" s="58">
        <v>114.333431</v>
      </c>
      <c r="D32" s="58">
        <v>80.729523999999998</v>
      </c>
      <c r="E32" s="58">
        <v>753.90000000000009</v>
      </c>
      <c r="F32" s="58">
        <v>76.747962999999999</v>
      </c>
      <c r="G32" s="58">
        <v>0</v>
      </c>
      <c r="H32" s="58">
        <v>15.406334999999999</v>
      </c>
      <c r="I32" s="58">
        <v>139.32832500000001</v>
      </c>
      <c r="J32" s="58">
        <v>12.280645999999999</v>
      </c>
      <c r="K32" s="58">
        <v>60.964772999999994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</row>
    <row r="33" spans="1:169" s="27" customFormat="1" x14ac:dyDescent="0.35">
      <c r="A33" s="31" t="s">
        <v>24</v>
      </c>
      <c r="B33" s="58">
        <v>735.15038651000009</v>
      </c>
      <c r="C33" s="58">
        <v>14.425753</v>
      </c>
      <c r="D33" s="58">
        <v>9.4188419999999997</v>
      </c>
      <c r="E33" s="58">
        <v>17.899999999999999</v>
      </c>
      <c r="F33" s="58">
        <v>0</v>
      </c>
      <c r="G33" s="58">
        <v>2.7074929999999999</v>
      </c>
      <c r="H33" s="58">
        <v>10.350436</v>
      </c>
      <c r="I33" s="58">
        <v>0</v>
      </c>
      <c r="J33" s="58">
        <v>0</v>
      </c>
      <c r="K33" s="58">
        <v>0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</row>
    <row r="34" spans="1:169" s="27" customFormat="1" x14ac:dyDescent="0.35">
      <c r="A34" s="31" t="s">
        <v>25</v>
      </c>
      <c r="B34" s="58">
        <v>1289.2433389999999</v>
      </c>
      <c r="C34" s="58">
        <v>26550.298615999771</v>
      </c>
      <c r="D34" s="58">
        <v>104119.395663</v>
      </c>
      <c r="E34" s="58">
        <v>109306.2</v>
      </c>
      <c r="F34" s="58">
        <v>130084.87265988041</v>
      </c>
      <c r="G34" s="58">
        <v>100214.82306438001</v>
      </c>
      <c r="H34" s="58">
        <v>89287.076035528007</v>
      </c>
      <c r="I34" s="58">
        <v>118547.38617209201</v>
      </c>
      <c r="J34" s="58">
        <v>201823.03736241159</v>
      </c>
      <c r="K34" s="58">
        <v>140617.07441437006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</row>
    <row r="35" spans="1:169" s="27" customFormat="1" x14ac:dyDescent="0.35">
      <c r="A35" s="31" t="s">
        <v>26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</row>
    <row r="36" spans="1:169" s="27" customFormat="1" x14ac:dyDescent="0.35">
      <c r="A36" s="31" t="s">
        <v>27</v>
      </c>
      <c r="B36" s="58">
        <v>675.29055747999996</v>
      </c>
      <c r="C36" s="58">
        <v>204.38404700000001</v>
      </c>
      <c r="D36" s="58">
        <v>318.07372399999997</v>
      </c>
      <c r="E36" s="58">
        <v>295.29999999999995</v>
      </c>
      <c r="F36" s="58">
        <v>473.737708</v>
      </c>
      <c r="G36" s="58">
        <v>21.097487000000001</v>
      </c>
      <c r="H36" s="58">
        <v>499.12532399999998</v>
      </c>
      <c r="I36" s="58">
        <v>615.13172699999996</v>
      </c>
      <c r="J36" s="58">
        <v>946.87588800000003</v>
      </c>
      <c r="K36" s="58">
        <v>742.3894049999999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</row>
    <row r="37" spans="1:169" s="27" customFormat="1" x14ac:dyDescent="0.35">
      <c r="A37" s="67" t="s">
        <v>83</v>
      </c>
      <c r="B37" s="58"/>
      <c r="C37" s="58"/>
      <c r="D37" s="58"/>
      <c r="E37" s="58"/>
      <c r="F37" s="58">
        <v>0</v>
      </c>
      <c r="G37" s="58">
        <v>11124.1096552</v>
      </c>
      <c r="H37" s="58">
        <v>11911.3952099</v>
      </c>
      <c r="I37" s="58">
        <v>9019.954408523301</v>
      </c>
      <c r="J37" s="58">
        <v>17021.680133474347</v>
      </c>
      <c r="K37" s="58">
        <v>14074.828355284852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</row>
    <row r="38" spans="1:169" s="27" customFormat="1" x14ac:dyDescent="0.35">
      <c r="A38" s="31" t="s">
        <v>28</v>
      </c>
      <c r="B38" s="58">
        <v>26815.496828999072</v>
      </c>
      <c r="C38" s="58">
        <v>19125.171079403903</v>
      </c>
      <c r="D38" s="58">
        <v>24347.783646450003</v>
      </c>
      <c r="E38" s="58">
        <v>23440.699999999997</v>
      </c>
      <c r="F38" s="58">
        <v>20593.372384499999</v>
      </c>
      <c r="G38" s="58">
        <v>17288.731759000002</v>
      </c>
      <c r="H38" s="58">
        <v>20209.814087499999</v>
      </c>
      <c r="I38" s="58">
        <v>20637.9416176165</v>
      </c>
      <c r="J38" s="58">
        <v>6454.1376027554297</v>
      </c>
      <c r="K38" s="58">
        <v>5312.8812628371925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</row>
    <row r="39" spans="1:169" s="27" customFormat="1" x14ac:dyDescent="0.35">
      <c r="A39" s="31" t="s">
        <v>29</v>
      </c>
      <c r="B39" s="58">
        <v>3202.5394054999997</v>
      </c>
      <c r="C39" s="58">
        <v>1844.1232630000004</v>
      </c>
      <c r="D39" s="58">
        <v>3859.440032</v>
      </c>
      <c r="E39" s="58">
        <v>9935.1</v>
      </c>
      <c r="F39" s="58">
        <v>10246.862312000001</v>
      </c>
      <c r="G39" s="58">
        <v>3589.2377540000002</v>
      </c>
      <c r="H39" s="58">
        <v>2326.8818430000001</v>
      </c>
      <c r="I39" s="58">
        <v>46.329015999999996</v>
      </c>
      <c r="J39" s="58">
        <v>22433.778716144232</v>
      </c>
      <c r="K39" s="58">
        <v>29719.959853269742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</row>
    <row r="40" spans="1:169" s="27" customFormat="1" x14ac:dyDescent="0.35">
      <c r="A40" s="31" t="s">
        <v>30</v>
      </c>
      <c r="B40" s="58">
        <v>135.915356</v>
      </c>
      <c r="C40" s="58">
        <v>44.764342999999997</v>
      </c>
      <c r="D40" s="58">
        <v>0</v>
      </c>
      <c r="E40" s="58">
        <v>166.70000000000002</v>
      </c>
      <c r="F40" s="58">
        <v>225.85653900000003</v>
      </c>
      <c r="G40" s="58">
        <v>3.2477149999999999</v>
      </c>
      <c r="H40" s="58">
        <v>0</v>
      </c>
      <c r="I40" s="58">
        <v>0</v>
      </c>
      <c r="J40" s="58">
        <v>12.060665999999999</v>
      </c>
      <c r="K40" s="58">
        <v>0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</row>
    <row r="41" spans="1:169" s="27" customFormat="1" x14ac:dyDescent="0.35">
      <c r="A41" s="31" t="s">
        <v>31</v>
      </c>
      <c r="B41" s="58">
        <v>249.674252</v>
      </c>
      <c r="C41" s="58">
        <v>131.90356313000001</v>
      </c>
      <c r="D41" s="58">
        <v>505.78000700000001</v>
      </c>
      <c r="E41" s="58">
        <v>866.8</v>
      </c>
      <c r="F41" s="58">
        <v>616.13677699999994</v>
      </c>
      <c r="G41" s="58">
        <v>123.796751</v>
      </c>
      <c r="H41" s="58">
        <v>20.198958999999999</v>
      </c>
      <c r="I41" s="58">
        <v>25.975838000000003</v>
      </c>
      <c r="J41" s="58">
        <v>190.29188099999999</v>
      </c>
      <c r="K41" s="58">
        <v>2069.1132079999998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</row>
    <row r="42" spans="1:169" s="27" customFormat="1" x14ac:dyDescent="0.35">
      <c r="A42" s="31" t="s">
        <v>32</v>
      </c>
      <c r="B42" s="58">
        <v>15627.770118799814</v>
      </c>
      <c r="C42" s="58">
        <v>7674.2851888807791</v>
      </c>
      <c r="D42" s="58">
        <v>13645.1034316</v>
      </c>
      <c r="E42" s="58">
        <v>16392.199999999997</v>
      </c>
      <c r="F42" s="58">
        <v>20376.061408900001</v>
      </c>
      <c r="G42" s="58">
        <v>4791.4920860000002</v>
      </c>
      <c r="H42" s="58">
        <v>9419.2866009999998</v>
      </c>
      <c r="I42" s="58">
        <v>7617.6236220000001</v>
      </c>
      <c r="J42" s="58">
        <v>2599.6029050000002</v>
      </c>
      <c r="K42" s="58">
        <v>2001.7318770000029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</row>
    <row r="43" spans="1:169" s="27" customFormat="1" x14ac:dyDescent="0.35">
      <c r="A43" s="28" t="s">
        <v>33</v>
      </c>
      <c r="B43" s="30">
        <v>78464.340820879544</v>
      </c>
      <c r="C43" s="30">
        <v>73902.614555701948</v>
      </c>
      <c r="D43" s="30">
        <v>90472.125676520009</v>
      </c>
      <c r="E43" s="30">
        <v>87828.83391999999</v>
      </c>
      <c r="F43" s="30">
        <v>89696.739096250007</v>
      </c>
      <c r="G43" s="30">
        <v>119394.01788850001</v>
      </c>
      <c r="H43" s="30">
        <v>131288.36876525002</v>
      </c>
      <c r="I43" s="30">
        <v>161258.43735780823</v>
      </c>
      <c r="J43" s="30">
        <v>204152.19156020915</v>
      </c>
      <c r="K43" s="30">
        <v>236845.09693758129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</row>
    <row r="44" spans="1:169" s="27" customFormat="1" x14ac:dyDescent="0.35">
      <c r="A44" s="31" t="s">
        <v>34</v>
      </c>
      <c r="B44" s="58">
        <v>46.589613499999999</v>
      </c>
      <c r="C44" s="58">
        <v>267.44739900000002</v>
      </c>
      <c r="D44" s="58">
        <v>124.04088299999999</v>
      </c>
      <c r="E44" s="58">
        <v>291.39999999999998</v>
      </c>
      <c r="F44" s="58">
        <v>707.19342800000004</v>
      </c>
      <c r="G44" s="58">
        <v>487.84696499999995</v>
      </c>
      <c r="H44" s="58">
        <v>850.20328700000005</v>
      </c>
      <c r="I44" s="58">
        <v>495.93839199999996</v>
      </c>
      <c r="J44" s="58">
        <v>1608.895313</v>
      </c>
      <c r="K44" s="58">
        <v>1214.1664780000001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</row>
    <row r="45" spans="1:169" s="27" customFormat="1" x14ac:dyDescent="0.35">
      <c r="A45" s="31" t="s">
        <v>35</v>
      </c>
      <c r="B45" s="58">
        <v>0</v>
      </c>
      <c r="C45" s="58">
        <v>0</v>
      </c>
      <c r="D45" s="58">
        <v>0</v>
      </c>
      <c r="E45" s="58">
        <v>0</v>
      </c>
      <c r="F45" s="58">
        <v>10.102259999999999</v>
      </c>
      <c r="G45" s="58">
        <v>0</v>
      </c>
      <c r="H45" s="58">
        <v>5.9327100000000002</v>
      </c>
      <c r="I45" s="58">
        <v>8.2908000000000008</v>
      </c>
      <c r="J45" s="58">
        <v>0</v>
      </c>
      <c r="K45" s="58">
        <v>0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</row>
    <row r="46" spans="1:169" s="27" customFormat="1" x14ac:dyDescent="0.35">
      <c r="A46" s="31" t="s">
        <v>36</v>
      </c>
      <c r="B46" s="58">
        <v>13407.748414499536</v>
      </c>
      <c r="C46" s="58">
        <v>9562.5605397019517</v>
      </c>
      <c r="D46" s="58">
        <v>12286.42492472</v>
      </c>
      <c r="E46" s="58">
        <v>11544</v>
      </c>
      <c r="F46" s="58">
        <v>10267.22418225</v>
      </c>
      <c r="G46" s="58">
        <v>8524.3274925000005</v>
      </c>
      <c r="H46" s="58">
        <v>10159.510597250001</v>
      </c>
      <c r="I46" s="58">
        <v>10436.383024808249</v>
      </c>
      <c r="J46" s="58">
        <v>1307.4407956020261</v>
      </c>
      <c r="K46" s="58">
        <v>709.0773712017151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</row>
    <row r="47" spans="1:169" s="27" customFormat="1" x14ac:dyDescent="0.35">
      <c r="A47" s="31" t="s">
        <v>37</v>
      </c>
      <c r="B47" s="58">
        <v>3732.1472787729995</v>
      </c>
      <c r="C47" s="58">
        <v>4144.3214450000005</v>
      </c>
      <c r="D47" s="58">
        <v>6298.6137570000001</v>
      </c>
      <c r="E47" s="58">
        <v>7486.4000000000015</v>
      </c>
      <c r="F47" s="58">
        <v>5247.5693289999999</v>
      </c>
      <c r="G47" s="58">
        <v>10302.05084</v>
      </c>
      <c r="H47" s="58">
        <v>12676.780475</v>
      </c>
      <c r="I47" s="58">
        <v>5203.9078369999997</v>
      </c>
      <c r="J47" s="58">
        <v>5352.6586752040539</v>
      </c>
      <c r="K47" s="58">
        <v>5932.6013414034305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</row>
    <row r="48" spans="1:169" s="27" customFormat="1" x14ac:dyDescent="0.35">
      <c r="A48" s="31" t="s">
        <v>38</v>
      </c>
      <c r="B48" s="58">
        <v>6519.497329582</v>
      </c>
      <c r="C48" s="58">
        <v>6364.9088029999994</v>
      </c>
      <c r="D48" s="58">
        <v>7225.3751850000008</v>
      </c>
      <c r="E48" s="58">
        <v>7906.7999999999993</v>
      </c>
      <c r="F48" s="58">
        <v>11590.055820000001</v>
      </c>
      <c r="G48" s="58">
        <v>4595.9556330000005</v>
      </c>
      <c r="H48" s="58">
        <v>5966.1270779999995</v>
      </c>
      <c r="I48" s="58">
        <v>5827.7311989999998</v>
      </c>
      <c r="J48" s="58">
        <v>11031.333329000001</v>
      </c>
      <c r="K48" s="58">
        <v>4003.309295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</row>
    <row r="49" spans="1:169" s="27" customFormat="1" x14ac:dyDescent="0.35">
      <c r="A49" s="31" t="s">
        <v>80</v>
      </c>
      <c r="B49" s="58">
        <v>36665.349753760005</v>
      </c>
      <c r="C49" s="58">
        <v>34624.751039000002</v>
      </c>
      <c r="D49" s="58">
        <v>46792.140296000005</v>
      </c>
      <c r="E49" s="58">
        <v>33711.1</v>
      </c>
      <c r="F49" s="58">
        <v>34858.219894000002</v>
      </c>
      <c r="G49" s="58">
        <v>60945.924482000002</v>
      </c>
      <c r="H49" s="58">
        <v>66492.094324000005</v>
      </c>
      <c r="I49" s="58">
        <v>78786.334457999998</v>
      </c>
      <c r="J49" s="58">
        <v>113927.903916</v>
      </c>
      <c r="K49" s="58">
        <v>137036.151988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</row>
    <row r="50" spans="1:169" s="27" customFormat="1" x14ac:dyDescent="0.35">
      <c r="A50" s="31" t="s">
        <v>39</v>
      </c>
      <c r="B50" s="58">
        <v>8965.0713965359992</v>
      </c>
      <c r="C50" s="58">
        <v>8253.3377479999999</v>
      </c>
      <c r="D50" s="58">
        <v>4714.2237729999997</v>
      </c>
      <c r="E50" s="58">
        <v>9693.5999999999985</v>
      </c>
      <c r="F50" s="58">
        <v>4680.624941</v>
      </c>
      <c r="G50" s="58">
        <v>149.57437400000001</v>
      </c>
      <c r="H50" s="58">
        <v>444.99889000000002</v>
      </c>
      <c r="I50" s="58">
        <v>2712.1459329999998</v>
      </c>
      <c r="J50" s="58">
        <v>15471.032459999999</v>
      </c>
      <c r="K50" s="58">
        <v>5532.8601360000002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</row>
    <row r="51" spans="1:169" s="27" customFormat="1" x14ac:dyDescent="0.35">
      <c r="A51" s="31" t="s">
        <v>40</v>
      </c>
      <c r="B51" s="58">
        <v>3211.4608067089998</v>
      </c>
      <c r="C51" s="58">
        <v>2058.0597890000004</v>
      </c>
      <c r="D51" s="58">
        <v>2242.4614550000001</v>
      </c>
      <c r="E51" s="58">
        <v>4492</v>
      </c>
      <c r="F51" s="58">
        <v>5313.7357019999999</v>
      </c>
      <c r="G51" s="58">
        <v>16436.751848</v>
      </c>
      <c r="H51" s="58">
        <v>15327.113057</v>
      </c>
      <c r="I51" s="58">
        <v>20177.273885999999</v>
      </c>
      <c r="J51" s="58">
        <v>17310.810143000002</v>
      </c>
      <c r="K51" s="58">
        <v>19010.793537173573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</row>
    <row r="52" spans="1:169" s="27" customFormat="1" x14ac:dyDescent="0.35">
      <c r="A52" s="31" t="s">
        <v>84</v>
      </c>
      <c r="B52" s="58"/>
      <c r="C52" s="58"/>
      <c r="D52" s="58"/>
      <c r="E52" s="58"/>
      <c r="F52" s="58"/>
      <c r="G52" s="58"/>
      <c r="H52" s="58"/>
      <c r="I52" s="58"/>
      <c r="J52" s="58">
        <v>0</v>
      </c>
      <c r="K52" s="58">
        <v>3254.5747229999997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</row>
    <row r="53" spans="1:169" s="27" customFormat="1" x14ac:dyDescent="0.35">
      <c r="A53" s="31" t="s">
        <v>87</v>
      </c>
      <c r="B53" s="58"/>
      <c r="C53" s="58"/>
      <c r="D53" s="58"/>
      <c r="E53" s="58"/>
      <c r="F53" s="58"/>
      <c r="G53" s="58"/>
      <c r="H53" s="58"/>
      <c r="I53" s="58"/>
      <c r="J53" s="58"/>
      <c r="K53" s="58">
        <v>12230.459266999998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</row>
    <row r="54" spans="1:169" s="27" customFormat="1" x14ac:dyDescent="0.35">
      <c r="A54" s="31" t="s">
        <v>41</v>
      </c>
      <c r="B54" s="58">
        <v>456.17526600000002</v>
      </c>
      <c r="C54" s="58">
        <v>1317.3890019999999</v>
      </c>
      <c r="D54" s="58">
        <v>2029.4549110000003</v>
      </c>
      <c r="E54" s="58">
        <v>2017</v>
      </c>
      <c r="F54" s="58">
        <v>2004.4494300000001</v>
      </c>
      <c r="G54" s="58">
        <v>2325.0150050000002</v>
      </c>
      <c r="H54" s="58">
        <v>2255.1157170000001</v>
      </c>
      <c r="I54" s="58">
        <v>2355.9888679999999</v>
      </c>
      <c r="J54" s="58">
        <v>4359.2204809999994</v>
      </c>
      <c r="K54" s="58">
        <v>11580.266863999999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</row>
    <row r="55" spans="1:169" s="27" customFormat="1" x14ac:dyDescent="0.35">
      <c r="A55" s="31" t="s">
        <v>42</v>
      </c>
      <c r="B55" s="58">
        <v>0.36</v>
      </c>
      <c r="C55" s="58">
        <v>0</v>
      </c>
      <c r="D55" s="58">
        <v>1.7115999999999999E-2</v>
      </c>
      <c r="E55" s="58">
        <v>495.59999999999997</v>
      </c>
      <c r="F55" s="58">
        <v>2.507082</v>
      </c>
      <c r="G55" s="58">
        <v>5.1650429999999998</v>
      </c>
      <c r="H55" s="58">
        <v>6.2558030000000002</v>
      </c>
      <c r="I55" s="58">
        <v>3.2179440000000001</v>
      </c>
      <c r="J55" s="58">
        <v>126.99850800000002</v>
      </c>
      <c r="K55" s="58">
        <v>17.401486999999999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</row>
    <row r="56" spans="1:169" s="27" customFormat="1" x14ac:dyDescent="0.35">
      <c r="A56" s="31" t="s">
        <v>43</v>
      </c>
      <c r="B56" s="58">
        <v>5459.9409615200002</v>
      </c>
      <c r="C56" s="58">
        <v>7309.838791000001</v>
      </c>
      <c r="D56" s="58">
        <v>8759.3733757999998</v>
      </c>
      <c r="E56" s="58">
        <v>10191.299999999999</v>
      </c>
      <c r="F56" s="58">
        <v>15015.057028000001</v>
      </c>
      <c r="G56" s="58">
        <v>15621.406206000001</v>
      </c>
      <c r="H56" s="58">
        <v>17104.236827000001</v>
      </c>
      <c r="I56" s="58">
        <v>35251.225016000004</v>
      </c>
      <c r="J56" s="58">
        <v>33655.897939403032</v>
      </c>
      <c r="K56" s="58">
        <v>36323.434449802575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</row>
    <row r="57" spans="1:169" s="27" customFormat="1" x14ac:dyDescent="0.35">
      <c r="A57" s="28" t="s">
        <v>44</v>
      </c>
      <c r="B57" s="30">
        <v>2561.2574840900002</v>
      </c>
      <c r="C57" s="30">
        <v>4345.4490910000004</v>
      </c>
      <c r="D57" s="30">
        <v>4270.2660609999994</v>
      </c>
      <c r="E57" s="30">
        <v>4305.669715</v>
      </c>
      <c r="F57" s="30">
        <v>4399.0401720000009</v>
      </c>
      <c r="G57" s="30">
        <v>3270.5714619999999</v>
      </c>
      <c r="H57" s="30">
        <v>4059.5680280000001</v>
      </c>
      <c r="I57" s="30">
        <v>5002.0992259999994</v>
      </c>
      <c r="J57" s="30">
        <v>6324.1103359999997</v>
      </c>
      <c r="K57" s="30">
        <v>12372.967303000001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</row>
    <row r="58" spans="1:169" s="27" customFormat="1" x14ac:dyDescent="0.35">
      <c r="A58" s="31" t="s">
        <v>45</v>
      </c>
      <c r="B58" s="58">
        <v>2162.0638120900003</v>
      </c>
      <c r="C58" s="58">
        <v>3945.8836730000003</v>
      </c>
      <c r="D58" s="58">
        <v>3698.1022309999998</v>
      </c>
      <c r="E58" s="58">
        <v>3636.5</v>
      </c>
      <c r="F58" s="58">
        <v>3657.617225</v>
      </c>
      <c r="G58" s="58">
        <v>2715.8046210000002</v>
      </c>
      <c r="H58" s="58">
        <v>2037.543543</v>
      </c>
      <c r="I58" s="58">
        <v>4024.2310770000004</v>
      </c>
      <c r="J58" s="58">
        <v>5668.1788099999994</v>
      </c>
      <c r="K58" s="58">
        <v>5724.8581749999994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</row>
    <row r="59" spans="1:169" s="27" customFormat="1" x14ac:dyDescent="0.35">
      <c r="A59" s="31" t="s">
        <v>46</v>
      </c>
      <c r="B59" s="58">
        <v>396.58277999999996</v>
      </c>
      <c r="C59" s="58">
        <v>367.26714900000002</v>
      </c>
      <c r="D59" s="58">
        <v>566.56720099999995</v>
      </c>
      <c r="E59" s="58">
        <v>587.30000000000007</v>
      </c>
      <c r="F59" s="58">
        <v>735.76138500000002</v>
      </c>
      <c r="G59" s="58">
        <v>339.65642100000002</v>
      </c>
      <c r="H59" s="58">
        <v>2022.0244849999999</v>
      </c>
      <c r="I59" s="58">
        <v>947.62173700000005</v>
      </c>
      <c r="J59" s="58">
        <v>653.07545900000002</v>
      </c>
      <c r="K59" s="58">
        <v>6648.1091280000001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</row>
    <row r="60" spans="1:169" s="27" customFormat="1" x14ac:dyDescent="0.35">
      <c r="A60" s="31" t="s">
        <v>47</v>
      </c>
      <c r="B60" s="58">
        <v>2.6108920000000002</v>
      </c>
      <c r="C60" s="58">
        <v>32.298268999999998</v>
      </c>
      <c r="D60" s="58">
        <v>5.5966290000000001</v>
      </c>
      <c r="E60" s="58">
        <v>82.1</v>
      </c>
      <c r="F60" s="58">
        <v>5.661562</v>
      </c>
      <c r="G60" s="58">
        <v>215.11041999999998</v>
      </c>
      <c r="H60" s="58">
        <v>0</v>
      </c>
      <c r="I60" s="58">
        <v>30.246411999999999</v>
      </c>
      <c r="J60" s="58">
        <v>2.8560669999999999</v>
      </c>
      <c r="K60" s="58">
        <v>0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</row>
    <row r="61" spans="1:169" s="27" customFormat="1" x14ac:dyDescent="0.35">
      <c r="A61" s="28" t="s">
        <v>48</v>
      </c>
      <c r="B61" s="30">
        <v>225.73452899999998</v>
      </c>
      <c r="C61" s="30">
        <v>516.87120800000002</v>
      </c>
      <c r="D61" s="30">
        <v>173.87888699999999</v>
      </c>
      <c r="E61" s="30">
        <v>284.10000000000002</v>
      </c>
      <c r="F61" s="30">
        <v>273.288433</v>
      </c>
      <c r="G61" s="30">
        <v>338.78694099999996</v>
      </c>
      <c r="H61" s="30">
        <v>1162.864</v>
      </c>
      <c r="I61" s="30">
        <v>2217.1419599999999</v>
      </c>
      <c r="J61" s="30">
        <v>2692.8173539999998</v>
      </c>
      <c r="K61" s="30">
        <v>1944.0267819999999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</row>
    <row r="62" spans="1:169" s="27" customFormat="1" x14ac:dyDescent="0.35">
      <c r="A62" s="31" t="s">
        <v>49</v>
      </c>
      <c r="B62" s="58">
        <v>225.73452899999998</v>
      </c>
      <c r="C62" s="58">
        <v>263.317206</v>
      </c>
      <c r="D62" s="58">
        <v>173.87888699999999</v>
      </c>
      <c r="E62" s="58">
        <v>219</v>
      </c>
      <c r="F62" s="58">
        <v>0</v>
      </c>
      <c r="G62" s="58">
        <v>147.04051799999999</v>
      </c>
      <c r="H62" s="58">
        <v>232.87922700000001</v>
      </c>
      <c r="I62" s="58">
        <v>238.818071</v>
      </c>
      <c r="J62" s="58">
        <v>622.146795</v>
      </c>
      <c r="K62" s="58">
        <v>273.27413100000001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</row>
    <row r="63" spans="1:169" s="27" customFormat="1" x14ac:dyDescent="0.35">
      <c r="A63" s="31" t="s">
        <v>50</v>
      </c>
      <c r="B63" s="58">
        <v>0</v>
      </c>
      <c r="C63" s="58">
        <v>253.55400199999997</v>
      </c>
      <c r="D63" s="58">
        <v>0</v>
      </c>
      <c r="E63" s="58">
        <v>65.099999999999994</v>
      </c>
      <c r="F63" s="58">
        <v>273.288433</v>
      </c>
      <c r="G63" s="58">
        <v>191.74642299999999</v>
      </c>
      <c r="H63" s="58">
        <v>929.98477300000002</v>
      </c>
      <c r="I63" s="58">
        <v>1978.323889</v>
      </c>
      <c r="J63" s="58">
        <v>2070.6705590000001</v>
      </c>
      <c r="K63" s="58">
        <v>1670.752651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</row>
    <row r="64" spans="1:169" s="27" customFormat="1" x14ac:dyDescent="0.35">
      <c r="A64" s="28" t="s">
        <v>51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</row>
    <row r="65" spans="1:169" s="27" customFormat="1" x14ac:dyDescent="0.35">
      <c r="A65" s="31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</row>
    <row r="66" spans="1:169" s="27" customFormat="1" x14ac:dyDescent="0.35">
      <c r="A66" s="33" t="s">
        <v>52</v>
      </c>
      <c r="B66" s="59">
        <v>189945.68556232605</v>
      </c>
      <c r="C66" s="59">
        <v>206309.48494593758</v>
      </c>
      <c r="D66" s="60">
        <v>298499.96083880001</v>
      </c>
      <c r="E66" s="60">
        <v>321255.5</v>
      </c>
      <c r="F66" s="60">
        <v>332169.97970388038</v>
      </c>
      <c r="G66" s="60">
        <v>310993.23113137996</v>
      </c>
      <c r="H66" s="60">
        <v>323380.64471052797</v>
      </c>
      <c r="I66" s="60">
        <v>422875.47508632496</v>
      </c>
      <c r="J66" s="60">
        <v>553172.18355979829</v>
      </c>
      <c r="K66" s="60">
        <v>506089.48418794619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</row>
    <row r="67" spans="1:169" s="27" customFormat="1" x14ac:dyDescent="0.35">
      <c r="A67" s="35" t="s">
        <v>78</v>
      </c>
      <c r="B67" s="61"/>
      <c r="C67" s="61"/>
      <c r="D67" s="61"/>
      <c r="E67" s="61"/>
      <c r="F67" s="61"/>
      <c r="G67" s="61"/>
      <c r="H67" s="61"/>
      <c r="I67" s="61"/>
      <c r="J67" s="61"/>
      <c r="K67" s="50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</row>
    <row r="68" spans="1:169" s="27" customFormat="1" x14ac:dyDescent="0.35">
      <c r="A68" s="37" t="s">
        <v>79</v>
      </c>
      <c r="B68" s="62"/>
      <c r="C68" s="62"/>
      <c r="D68" s="62"/>
      <c r="E68" s="62"/>
      <c r="F68" s="62"/>
      <c r="G68" s="62"/>
      <c r="H68" s="62"/>
      <c r="I68" s="62"/>
      <c r="J68" s="62"/>
      <c r="K68" s="53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</row>
    <row r="69" spans="1:169" x14ac:dyDescent="0.35">
      <c r="H69" s="68"/>
      <c r="I69" s="68"/>
      <c r="J69" s="68"/>
      <c r="K69" s="68"/>
    </row>
    <row r="71" spans="1:169" x14ac:dyDescent="0.35">
      <c r="C71" s="68"/>
      <c r="D71" s="68"/>
      <c r="E71" s="68"/>
      <c r="F71" s="68"/>
      <c r="G71" s="68"/>
      <c r="H71" s="68"/>
      <c r="I71" s="68"/>
      <c r="J71" s="68"/>
      <c r="K71" s="68"/>
    </row>
  </sheetData>
  <mergeCells count="10">
    <mergeCell ref="K6:K7"/>
    <mergeCell ref="J6:J7"/>
    <mergeCell ref="I6:I7"/>
    <mergeCell ref="B6:B7"/>
    <mergeCell ref="C6:C7"/>
    <mergeCell ref="D6:D7"/>
    <mergeCell ref="H6:H7"/>
    <mergeCell ref="E6:E7"/>
    <mergeCell ref="F6:F7"/>
    <mergeCell ref="G6:G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BUKURU Lydia</cp:lastModifiedBy>
  <cp:lastPrinted>2017-08-09T08:15:05Z</cp:lastPrinted>
  <dcterms:created xsi:type="dcterms:W3CDTF">2016-05-10T08:13:07Z</dcterms:created>
  <dcterms:modified xsi:type="dcterms:W3CDTF">2025-08-26T14:42:06Z</dcterms:modified>
</cp:coreProperties>
</file>