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0" i="3" l="1"/>
  <c r="H220" i="3"/>
  <c r="M219" i="3"/>
  <c r="H219" i="3"/>
  <c r="M218" i="3"/>
  <c r="H218" i="3"/>
  <c r="M217" i="3"/>
  <c r="H217" i="3"/>
  <c r="M216" i="3"/>
  <c r="H216" i="3"/>
  <c r="M215" i="3" l="1"/>
  <c r="H215" i="3"/>
  <c r="M214" i="3"/>
  <c r="H214" i="3"/>
  <c r="M213" i="3"/>
  <c r="H213" i="3"/>
  <c r="M212" i="3"/>
  <c r="H212" i="3"/>
  <c r="M211" i="3"/>
  <c r="H211" i="3"/>
  <c r="H73" i="4" l="1"/>
  <c r="M18" i="5" l="1"/>
  <c r="M19" i="5"/>
  <c r="M20" i="5"/>
  <c r="M21" i="5"/>
  <c r="M22" i="5"/>
  <c r="H19" i="5"/>
  <c r="H20" i="5"/>
  <c r="H21" i="5"/>
  <c r="H22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<sst xmlns="http://schemas.openxmlformats.org/spreadsheetml/2006/main" count="526" uniqueCount="49">
  <si>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</si>
  <si>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</si>
  <si>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</si>
  <si>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</si>
  <si>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</si>
  <si>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</si>
  <si>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</si>
  <si>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</si>
  <si>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</si>
  <si>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</si>
  <si>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</si>
  <si>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</si>
  <si>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</si>
  <si>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</si>
  <si>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</si>
  <si>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</si>
  <si>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</si>
  <si>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</si>
  <si>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</si>
  <si>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</si>
  <si>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</si>
  <si>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</si>
  <si>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</si>
  <si>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</si>
  <si>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</si>
  <si>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</si>
  <si>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</si>
  <si>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</si>
  <si>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</si>
  <si>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</si>
  <si>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</si>
  <si>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</si>
  <si>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</si>
  <si>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</si>
  <si>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</si>
  <si>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</si>
  <si>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</si>
  <si>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</si>
  <si>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</si>
  <si>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</si>
  <si>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</si>
  <si>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</si>
  <si>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</si>
  <si>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</si>
  <si>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</si>
  <si>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</si>
  <si>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2024</t>
  </si>
  <si>
    <t>Juillet-25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</si>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</sst>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F22" sqref="F22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45931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48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46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26"/>
  <sheetViews>
    <sheetView zoomScaleNormal="100" workbookViewId="0">
      <pane xSplit="1" ySplit="6" topLeftCell="I206" activePane="bottomRight" state="frozen"/>
      <selection pane="topRight" activeCell="B1" sqref="B1"/>
      <selection pane="bottomLeft" activeCell="A7" sqref="A7"/>
      <selection pane="bottomRight" activeCell="I220" sqref="I220"/>
    </sheetView>
  </sheetViews>
  <sheetFormatPr baseColWidth="10"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10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10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f t="shared" si="42"/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f t="shared" si="43"/>
        <v>72220.899999999994</v>
      </c>
    </row>
    <row r="209" spans="1:17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f t="shared" si="42"/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f t="shared" si="43"/>
        <v>74672.5</v>
      </c>
    </row>
    <row r="210" spans="1:17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f t="shared" si="42"/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f t="shared" si="43"/>
        <v>72256.800000000003</v>
      </c>
    </row>
    <row r="211" spans="1:17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f t="shared" ref="H211:H215" si="44">SUM(B211:G211)</f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f t="shared" ref="M211:M215" si="45">SUM(I211:L211)</f>
        <v>73541.5</v>
      </c>
    </row>
    <row r="212" spans="1:17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f t="shared" si="44"/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f t="shared" si="45"/>
        <v>76123.600000000006</v>
      </c>
    </row>
    <row r="213" spans="1:17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f t="shared" si="44"/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f t="shared" si="45"/>
        <v>92937.999999999985</v>
      </c>
    </row>
    <row r="214" spans="1:17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f t="shared" si="44"/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f t="shared" si="45"/>
        <v>88894.7</v>
      </c>
    </row>
    <row r="215" spans="1:17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f t="shared" si="44"/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f t="shared" si="45"/>
        <v>85246.8</v>
      </c>
    </row>
    <row r="216" spans="1:17" s="27" customFormat="1" x14ac:dyDescent="0.25">
      <c r="A216" s="35">
        <v>45812</v>
      </c>
      <c r="B216" s="36">
        <v>247168.60000000003</v>
      </c>
      <c r="C216" s="36">
        <v>227882.20000000004</v>
      </c>
      <c r="D216" s="36">
        <v>14497.5</v>
      </c>
      <c r="E216" s="36">
        <v>82955.3</v>
      </c>
      <c r="F216" s="36">
        <v>4.3999999999999995</v>
      </c>
      <c r="G216" s="36"/>
      <c r="H216" s="36">
        <f t="shared" ref="H216:H220" si="46">SUM(B216:G216)</f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f t="shared" ref="M216:M220" si="47">SUM(I216:L216)</f>
        <v>88156.799999999988</v>
      </c>
    </row>
    <row r="217" spans="1:17" s="27" customFormat="1" x14ac:dyDescent="0.25">
      <c r="A217" s="35" t="s">
        <v>47</v>
      </c>
      <c r="B217" s="36">
        <v>199203.20000000001</v>
      </c>
      <c r="C217" s="36">
        <v>235175</v>
      </c>
      <c r="D217" s="36">
        <v>19012.2</v>
      </c>
      <c r="E217" s="36">
        <v>78866.600000000006</v>
      </c>
      <c r="F217" s="36">
        <v>4.5</v>
      </c>
      <c r="G217" s="36"/>
      <c r="H217" s="36">
        <f t="shared" si="46"/>
        <v>532261.5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f t="shared" si="47"/>
        <v>88160.499999999985</v>
      </c>
    </row>
    <row r="218" spans="1:17" s="27" customFormat="1" x14ac:dyDescent="0.25">
      <c r="A218" s="35">
        <v>45873</v>
      </c>
      <c r="B218" s="36">
        <v>213402.6</v>
      </c>
      <c r="C218" s="36">
        <v>236542.5</v>
      </c>
      <c r="D218" s="36">
        <v>23600.9</v>
      </c>
      <c r="E218" s="36">
        <v>90452.1</v>
      </c>
      <c r="F218" s="36">
        <v>4.3999999999999995</v>
      </c>
      <c r="G218" s="36"/>
      <c r="H218" s="36">
        <f t="shared" si="46"/>
        <v>564002.5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f t="shared" si="47"/>
        <v>87960.099999999991</v>
      </c>
    </row>
    <row r="219" spans="1:17" s="27" customFormat="1" x14ac:dyDescent="0.25">
      <c r="A219" s="35">
        <v>45904</v>
      </c>
      <c r="B219" s="36">
        <v>253377.39999999997</v>
      </c>
      <c r="C219" s="36">
        <v>214788.2</v>
      </c>
      <c r="D219" s="36">
        <v>26627.9</v>
      </c>
      <c r="E219" s="36">
        <v>72470.2</v>
      </c>
      <c r="F219" s="36">
        <v>4.3999999999999995</v>
      </c>
      <c r="G219" s="36"/>
      <c r="H219" s="36">
        <f t="shared" si="46"/>
        <v>567268.1</v>
      </c>
      <c r="I219" s="36">
        <v>86277.2</v>
      </c>
      <c r="J219" s="36">
        <v>2128.1999999999998</v>
      </c>
      <c r="K219" s="36">
        <v>0</v>
      </c>
      <c r="L219" s="36">
        <v>1355</v>
      </c>
      <c r="M219" s="36">
        <f t="shared" si="47"/>
        <v>89760.4</v>
      </c>
    </row>
    <row r="220" spans="1:17" s="27" customFormat="1" x14ac:dyDescent="0.25">
      <c r="A220" s="35">
        <v>45934</v>
      </c>
      <c r="B220" s="36">
        <v>218092.5</v>
      </c>
      <c r="C220" s="36">
        <v>252533.6</v>
      </c>
      <c r="D220" s="36">
        <v>12105.3</v>
      </c>
      <c r="E220" s="36">
        <v>92411.6</v>
      </c>
      <c r="F220" s="36">
        <v>4.5</v>
      </c>
      <c r="G220" s="36"/>
      <c r="H220" s="36">
        <f t="shared" si="46"/>
        <v>575147.5</v>
      </c>
      <c r="I220" s="36">
        <v>94427</v>
      </c>
      <c r="J220" s="36">
        <v>2117.1999999999998</v>
      </c>
      <c r="K220" s="36">
        <v>0</v>
      </c>
      <c r="L220" s="36">
        <v>1362.9</v>
      </c>
      <c r="M220" s="36">
        <f t="shared" si="47"/>
        <v>97907.099999999991</v>
      </c>
    </row>
    <row r="221" spans="1:17" s="3" customFormat="1" ht="16.5" customHeight="1" x14ac:dyDescent="0.25">
      <c r="A221" s="68" t="s">
        <v>4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70"/>
      <c r="N221" s="27"/>
      <c r="O221" s="60"/>
      <c r="Q221" s="60"/>
    </row>
    <row r="222" spans="1:17" s="27" customFormat="1" x14ac:dyDescent="0.25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3"/>
    </row>
    <row r="223" spans="1:17" s="27" customFormat="1" x14ac:dyDescent="0.25"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</row>
    <row r="224" spans="1:17" s="27" customFormat="1" x14ac:dyDescent="0.25">
      <c r="B224" s="41"/>
      <c r="C224" s="41"/>
      <c r="D224" s="41"/>
      <c r="E224" s="41"/>
      <c r="F224" s="41"/>
      <c r="G224" s="41"/>
      <c r="H224" s="41"/>
      <c r="I224" s="41" t="s">
        <v>0</v>
      </c>
      <c r="J224" s="41"/>
      <c r="K224" s="41"/>
      <c r="L224" s="41"/>
      <c r="M224" s="41"/>
    </row>
    <row r="225" spans="14:14" s="27" customFormat="1" x14ac:dyDescent="0.25"/>
    <row r="226" spans="14:14" s="27" customFormat="1" x14ac:dyDescent="0.25">
      <c r="N226"/>
    </row>
  </sheetData>
  <mergeCells count="5">
    <mergeCell ref="A3:M3"/>
    <mergeCell ref="B5:H5"/>
    <mergeCell ref="I5:M5"/>
    <mergeCell ref="A5:A6"/>
    <mergeCell ref="A221:M222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9"/>
  <sheetViews>
    <sheetView workbookViewId="0">
      <pane xSplit="1" ySplit="5" topLeftCell="I60" activePane="bottomRight" state="frozen"/>
      <selection pane="topRight" activeCell="B1" sqref="B1"/>
      <selection pane="bottomLeft" activeCell="A6" sqref="A6"/>
      <selection pane="bottomRight" activeCell="K80" sqref="K80"/>
    </sheetView>
  </sheetViews>
  <sheetFormatPr baseColWidth="10"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3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3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>
        <v>0</v>
      </c>
      <c r="H73" s="36">
        <f t="shared" si="19"/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f t="shared" si="20"/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>
        <v>0</v>
      </c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247168.60000000003</v>
      </c>
      <c r="C75" s="36">
        <v>227882.20000000004</v>
      </c>
      <c r="D75" s="36">
        <v>14497.5</v>
      </c>
      <c r="E75" s="36">
        <v>82955.3</v>
      </c>
      <c r="F75" s="36">
        <v>4.3999999999999995</v>
      </c>
      <c r="G75" s="36">
        <v>0</v>
      </c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253377.39999999997</v>
      </c>
      <c r="C76" s="36">
        <v>214788.2</v>
      </c>
      <c r="D76" s="36">
        <v>26627.9</v>
      </c>
      <c r="E76" s="36">
        <v>72470.2</v>
      </c>
      <c r="F76" s="36">
        <v>4.3999999999999995</v>
      </c>
      <c r="G76" s="36">
        <v>0</v>
      </c>
      <c r="H76" s="36">
        <v>567268.1</v>
      </c>
      <c r="I76" s="36">
        <v>86277.2</v>
      </c>
      <c r="J76" s="36">
        <v>2128.1999999999998</v>
      </c>
      <c r="K76" s="36">
        <v>0</v>
      </c>
      <c r="L76" s="36">
        <v>1355</v>
      </c>
      <c r="M76" s="36">
        <v>89760.4</v>
      </c>
    </row>
    <row r="77" spans="1:13" s="27" customFormat="1" x14ac:dyDescent="0.25">
      <c r="A77" s="68" t="s">
        <v>4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70"/>
    </row>
    <row r="78" spans="1:13" s="27" customFormat="1" x14ac:dyDescent="0.25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3"/>
    </row>
    <row r="79" spans="1:13" s="27" customFormat="1" x14ac:dyDescent="0.2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</sheetData>
  <mergeCells count="5">
    <mergeCell ref="A77:M78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4"/>
  <sheetViews>
    <sheetView tabSelected="1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L27" sqref="L27"/>
    </sheetView>
  </sheetViews>
  <sheetFormatPr baseColWidth="10"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2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2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>
        <v>0</v>
      </c>
      <c r="H22" s="36">
        <f t="shared" si="6"/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f t="shared" si="5"/>
        <v>72256.800000000003</v>
      </c>
    </row>
    <row r="23" spans="1:13" s="27" customFormat="1" x14ac:dyDescent="0.25">
      <c r="A23" s="68" t="s">
        <v>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3" s="27" customFormat="1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</row>
    <row r="25" spans="1:13" s="27" customForma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91" spans="1:13" x14ac:dyDescent="0.25">
      <c r="A91" s="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x14ac:dyDescent="0.25">
      <c r="A92" s="1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1" t="s">
        <v>4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5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</sheetData>
  <mergeCells count="5">
    <mergeCell ref="A23:M24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2016-08-12T08:13:31Z</cp:lastPrinted>
  <dcterms:created xsi:type="dcterms:W3CDTF">2000-09-13T06:16:35Z</dcterms:created>
  <dcterms:modified xsi:type="dcterms:W3CDTF">2026-01-07T15:14:46Z</dcterms:modified>
</cp:coreProperties>
</file>