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10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<sst xmlns="http://schemas.openxmlformats.org/spreadsheetml/2006/main" count="1809" uniqueCount="94">
  <si>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</si>
  <si>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</si>
  <si>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</si>
  <si>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</si>
  <si>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</si>
  <si>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</si>
  <si>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</si>
  <si>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</si>
  <si>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</si>
  <si>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</si>
  <si>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</si>
  <si>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</si>
  <si>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</si>
  <si>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</si>
  <si>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</si>
  <si>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</si>
  <si>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</si>
  <si>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</si>
  <si>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</si>
  <si>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</si>
  <si>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</si>
  <si>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</si>
  <si>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</si>
  <si>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</si>
  <si>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</si>
  <si>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</si>
  <si>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</si>
  <si>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</si>
  <si>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</si>
  <si>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</si>
  <si>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</si>
  <si>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</si>
  <si>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</si>
  <si>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</si>
  <si>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</si>
  <si>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</si>
  <si>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</si>
  <si>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</si>
  <si>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</si>
  <si>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</si>
  <si>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</si>
  <si>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</si>
  <si>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</si>
  <si>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</si>
  <si>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</si>
  <si>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</si>
  <si>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</si>
  <si>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</si>
  <si>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</si>
  <si>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</si>
  <si>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</si>
  <si>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</si>
  <si>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</si>
  <si>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</si>
  <si>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</si>
  <si>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</si>
  <si>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</si>
  <si>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</si>
  <si>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</si>
  <si>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</si>
  <si>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</si>
  <si>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</si>
  <si>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</si>
  <si>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</si>
  <si>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</si>
  <si>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</si>
  <si>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</si>
  <si>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</si>
  <si>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</si>
  <si>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</si>
  <si>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</si>
  <si>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</si>
  <si>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</si>
  <si>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</si>
  <si>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</si>
  <si>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</si>
  <si>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</si>
  <si>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</si>
  <si>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</si>
  <si>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</si>
  <si>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</si>
  <si>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</si>
  <si>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</si>
  <si>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</si>
  <si>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</si>
  <si>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</si>
  <si>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</si>
  <si>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</si>
  <si>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</si>
  <si>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</si>
  <si>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2024</t>
  </si>
  <si>
    <t>Somalie</t>
  </si>
  <si>
    <t xml:space="preserve">     Somalie</t>
  </si>
  <si>
    <t>T3-2025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</si>
</sst>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171" fontId="14" fillId="0" borderId="0" xfId="0" applyNumberFormat="1" applyFont="1" applyFill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F19" sqref="F19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45931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93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90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IX66" activePane="bottomRight" state="frozen"/>
      <selection pane="topRight" activeCell="B1" sqref="B1"/>
      <selection pane="bottomLeft" activeCell="A8" sqref="A8"/>
      <selection pane="bottomRight" activeCell="JB74" sqref="JB74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E1" s="134"/>
      <c r="JF1" s="134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47" t="s">
        <v>76</v>
      </c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8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52"/>
      <c r="JE5" s="135"/>
      <c r="JF5" s="135"/>
      <c r="JG5" s="135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68">
        <v>2004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70"/>
      <c r="N6" s="168">
        <v>2005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68">
        <v>2006</v>
      </c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70"/>
      <c r="AL6" s="168">
        <v>2007</v>
      </c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70"/>
      <c r="AX6" s="168">
        <v>2008</v>
      </c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70"/>
      <c r="BJ6" s="168">
        <v>2009</v>
      </c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70"/>
      <c r="BV6" s="168">
        <v>2010</v>
      </c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70"/>
      <c r="CH6" s="168">
        <v>2011</v>
      </c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70"/>
      <c r="CT6" s="168">
        <v>2012</v>
      </c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70"/>
      <c r="DF6" s="168">
        <v>2013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68">
        <v>2014</v>
      </c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70"/>
      <c r="ED6" s="168">
        <v>2015</v>
      </c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70"/>
      <c r="EP6" s="168">
        <v>2016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68">
        <v>2017</v>
      </c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70"/>
      <c r="FN6" s="168">
        <v>2018</v>
      </c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70"/>
      <c r="FZ6" s="168">
        <v>2019</v>
      </c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70"/>
      <c r="GM6" s="168">
        <v>2020</v>
      </c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70"/>
      <c r="GY6" s="176">
        <v>2021</v>
      </c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74"/>
      <c r="HK6" s="168">
        <v>2022</v>
      </c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74"/>
      <c r="HW6" s="168">
        <v>2023</v>
      </c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74"/>
      <c r="II6" s="168">
        <v>2024</v>
      </c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74"/>
      <c r="IU6" s="168">
        <v>2025</v>
      </c>
      <c r="IV6" s="169"/>
      <c r="IW6" s="169"/>
      <c r="IX6" s="169"/>
      <c r="IY6" s="169"/>
      <c r="IZ6" s="169"/>
      <c r="JA6" s="169"/>
      <c r="JB6" s="169"/>
      <c r="JC6" s="169"/>
      <c r="JD6" s="174"/>
      <c r="JE6" s="136"/>
      <c r="JF6" s="136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1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3"/>
      <c r="N7" s="171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3"/>
      <c r="Z7" s="171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3"/>
      <c r="AL7" s="171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3"/>
      <c r="AX7" s="171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3"/>
      <c r="BJ7" s="171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3"/>
      <c r="BV7" s="171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3"/>
      <c r="CH7" s="171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3"/>
      <c r="CT7" s="171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3"/>
      <c r="DF7" s="171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3"/>
      <c r="DR7" s="171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3"/>
      <c r="ED7" s="171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3"/>
      <c r="EP7" s="171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3"/>
      <c r="FB7" s="171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3"/>
      <c r="FN7" s="171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3"/>
      <c r="FZ7" s="171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3"/>
      <c r="GM7" s="171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3"/>
      <c r="GY7" s="177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5"/>
      <c r="HK7" s="171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5"/>
      <c r="HW7" s="171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5"/>
      <c r="II7" s="171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5"/>
      <c r="IU7" s="171"/>
      <c r="IV7" s="172"/>
      <c r="IW7" s="172"/>
      <c r="IX7" s="172"/>
      <c r="IY7" s="172"/>
      <c r="IZ7" s="172"/>
      <c r="JA7" s="172"/>
      <c r="JB7" s="172"/>
      <c r="JC7" s="172"/>
      <c r="JD7" s="175"/>
      <c r="JE7" s="136"/>
      <c r="JF7" s="136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34"/>
      <c r="JF9" s="134"/>
      <c r="JG9" s="134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5440.4077769999994</v>
      </c>
      <c r="IJ10" s="117">
        <v>6386.1375120000002</v>
      </c>
      <c r="IK10" s="117">
        <v>4342.5880799999995</v>
      </c>
      <c r="IL10" s="117">
        <v>5794.4257200000002</v>
      </c>
      <c r="IM10" s="117">
        <v>21515.546887000004</v>
      </c>
      <c r="IN10" s="117">
        <v>5517.9722110000002</v>
      </c>
      <c r="IO10" s="117">
        <v>7417.8232200000002</v>
      </c>
      <c r="IP10" s="117">
        <v>15918.227786000003</v>
      </c>
      <c r="IQ10" s="117">
        <v>6057.1609179999996</v>
      </c>
      <c r="IR10" s="117">
        <v>10056.98847</v>
      </c>
      <c r="IS10" s="117">
        <v>5429.9783499999994</v>
      </c>
      <c r="IT10" s="117">
        <v>14746.775893999999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7742.1548240000002</v>
      </c>
      <c r="JE10" s="16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4651.3971669999992</v>
      </c>
      <c r="IJ11" s="117">
        <v>5020.8446620000004</v>
      </c>
      <c r="IK11" s="117">
        <v>3988.4439799999996</v>
      </c>
      <c r="IL11" s="117">
        <v>3918.6645199999998</v>
      </c>
      <c r="IM11" s="117">
        <v>17715.829137000004</v>
      </c>
      <c r="IN11" s="117">
        <v>3665.2550520000004</v>
      </c>
      <c r="IO11" s="117">
        <v>3927.2274000000007</v>
      </c>
      <c r="IP11" s="117">
        <v>8992.0270960000016</v>
      </c>
      <c r="IQ11" s="117">
        <v>4658.5034879999994</v>
      </c>
      <c r="IR11" s="117">
        <v>2651.4402100000002</v>
      </c>
      <c r="IS11" s="117">
        <v>2125.2891999999997</v>
      </c>
      <c r="IT11" s="117">
        <v>6868.5216939999991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5507.1441240000004</v>
      </c>
      <c r="JE11" s="16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250.79079899999999</v>
      </c>
      <c r="IJ12" s="119">
        <v>226.38976199999999</v>
      </c>
      <c r="IK12" s="119">
        <v>1807.5072499999997</v>
      </c>
      <c r="IL12" s="119">
        <v>1902.3615</v>
      </c>
      <c r="IM12" s="119">
        <v>530.16872000000001</v>
      </c>
      <c r="IN12" s="119">
        <v>340.70078000000001</v>
      </c>
      <c r="IO12" s="119">
        <v>382.9601199999999</v>
      </c>
      <c r="IP12" s="119">
        <v>5334.8801000000003</v>
      </c>
      <c r="IQ12" s="119">
        <v>446.17694999999998</v>
      </c>
      <c r="IR12" s="119">
        <v>368.94759999999997</v>
      </c>
      <c r="IS12" s="119">
        <v>370.66145</v>
      </c>
      <c r="IT12" s="119">
        <v>5420.5035399999997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403.89723000000004</v>
      </c>
      <c r="JE12" s="167"/>
      <c r="JF12" s="137"/>
      <c r="JG12" s="137"/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388.47048999999998</v>
      </c>
      <c r="IJ13" s="119">
        <v>1861.3545100000003</v>
      </c>
      <c r="IK13" s="119">
        <v>59.313279999999999</v>
      </c>
      <c r="IL13" s="119">
        <v>842.71240999999975</v>
      </c>
      <c r="IM13" s="119">
        <v>860.39146000000005</v>
      </c>
      <c r="IN13" s="119">
        <v>2295.6702500000001</v>
      </c>
      <c r="IO13" s="119">
        <v>2743.7353700000012</v>
      </c>
      <c r="IP13" s="119">
        <v>2570.8705799999998</v>
      </c>
      <c r="IQ13" s="119">
        <v>3105.2350299999994</v>
      </c>
      <c r="IR13" s="119">
        <v>814.77387999999996</v>
      </c>
      <c r="IS13" s="119">
        <v>1254.3786499999999</v>
      </c>
      <c r="IT13" s="119">
        <v>360.4803740000001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853.16087000000005</v>
      </c>
      <c r="JE13" s="167"/>
      <c r="JF13" s="137"/>
      <c r="JG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20.245999999999999</v>
      </c>
      <c r="IM14" s="119">
        <v>15.4133</v>
      </c>
      <c r="IN14" s="119">
        <v>8.1769999999999996</v>
      </c>
      <c r="IO14" s="119">
        <v>30.503119999999999</v>
      </c>
      <c r="IP14" s="119">
        <v>31.452360000000002</v>
      </c>
      <c r="IQ14" s="119">
        <v>78.620999999999995</v>
      </c>
      <c r="IR14" s="119">
        <v>28.013000000000002</v>
      </c>
      <c r="IS14" s="119">
        <v>52.625999999999998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6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920.85652000000005</v>
      </c>
      <c r="IJ15" s="119">
        <v>3.2549999999999999</v>
      </c>
      <c r="IK15" s="119">
        <v>1522.5354299999999</v>
      </c>
      <c r="IL15" s="119">
        <v>6.4464600000000001</v>
      </c>
      <c r="IM15" s="119">
        <v>102.10452000000001</v>
      </c>
      <c r="IN15" s="119">
        <v>25.171371999999998</v>
      </c>
      <c r="IO15" s="119">
        <v>11.154500000000001</v>
      </c>
      <c r="IP15" s="119">
        <v>38.96</v>
      </c>
      <c r="IQ15" s="119">
        <v>1.2164999999999999</v>
      </c>
      <c r="IR15" s="119">
        <v>19.13946</v>
      </c>
      <c r="IS15" s="119">
        <v>51.967599999999997</v>
      </c>
      <c r="IT15" s="119">
        <v>30.60661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54.395000000000003</v>
      </c>
      <c r="JE15" s="16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185.12761800000001</v>
      </c>
      <c r="IJ16" s="119">
        <v>55.90005</v>
      </c>
      <c r="IK16" s="119">
        <v>136.20771999999999</v>
      </c>
      <c r="IL16" s="119">
        <v>726.26794000000007</v>
      </c>
      <c r="IM16" s="119">
        <v>343.36014699999998</v>
      </c>
      <c r="IN16" s="119">
        <v>402.75137999999998</v>
      </c>
      <c r="IO16" s="119">
        <v>88.284599999999998</v>
      </c>
      <c r="IP16" s="119">
        <v>115.76083</v>
      </c>
      <c r="IQ16" s="119">
        <v>321.92653999999999</v>
      </c>
      <c r="IR16" s="119">
        <v>633.46483000000012</v>
      </c>
      <c r="IS16" s="119">
        <v>78.293399999999991</v>
      </c>
      <c r="IT16" s="119">
        <v>62.58175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71.211850000000013</v>
      </c>
      <c r="JE16" s="16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0.80200000000000005</v>
      </c>
      <c r="IN17" s="119">
        <v>9.6000000000000002E-2</v>
      </c>
      <c r="IO17" s="119">
        <v>22.69</v>
      </c>
      <c r="IP17" s="119">
        <v>0</v>
      </c>
      <c r="IQ17" s="119">
        <v>22.47</v>
      </c>
      <c r="IR17" s="119">
        <v>0.90300000000000002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/>
      <c r="JE17" s="16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0.10199999999999999</v>
      </c>
      <c r="IJ18" s="119">
        <v>0.01</v>
      </c>
      <c r="IK18" s="119">
        <v>12.124000000000001</v>
      </c>
      <c r="IL18" s="119">
        <v>6.6035000000000004</v>
      </c>
      <c r="IM18" s="119">
        <v>11.43</v>
      </c>
      <c r="IN18" s="119">
        <v>3.0000000000000001E-3</v>
      </c>
      <c r="IO18" s="119">
        <v>7.8E-2</v>
      </c>
      <c r="IP18" s="119">
        <v>0</v>
      </c>
      <c r="IQ18" s="119">
        <v>0</v>
      </c>
      <c r="IR18" s="119">
        <v>7.7510000000000003</v>
      </c>
      <c r="IS18" s="119">
        <v>0.25800000000000001</v>
      </c>
      <c r="IT18" s="119">
        <v>1.448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0.58682999999999996</v>
      </c>
      <c r="JE18" s="167"/>
      <c r="JF18" s="137"/>
      <c r="JG18" s="137"/>
      <c r="JH18" s="137"/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123.4464</v>
      </c>
      <c r="IJ19" s="119">
        <v>290.04399999999998</v>
      </c>
      <c r="IK19" s="119">
        <v>168.09764999999999</v>
      </c>
      <c r="IL19" s="119">
        <v>269.46211</v>
      </c>
      <c r="IM19" s="119">
        <v>272.71129999999999</v>
      </c>
      <c r="IN19" s="119">
        <v>473.74904000000004</v>
      </c>
      <c r="IO19" s="119">
        <v>209.84985999999998</v>
      </c>
      <c r="IP19" s="119">
        <v>163.8723</v>
      </c>
      <c r="IQ19" s="119">
        <v>241.73500000000001</v>
      </c>
      <c r="IR19" s="119">
        <v>294.43359999999996</v>
      </c>
      <c r="IS19" s="119">
        <v>164.76400000000001</v>
      </c>
      <c r="IT19" s="119">
        <v>564.86630000000002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67"/>
      <c r="JF19" s="137"/>
      <c r="JG19" s="137"/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158.94636</v>
      </c>
      <c r="IJ20" s="119">
        <v>19.881920000000001</v>
      </c>
      <c r="IK20" s="119">
        <v>187.63852000000003</v>
      </c>
      <c r="IL20" s="119">
        <v>129.53960000000001</v>
      </c>
      <c r="IM20" s="119">
        <v>461.37669</v>
      </c>
      <c r="IN20" s="119">
        <v>52.30583</v>
      </c>
      <c r="IO20" s="119">
        <v>394.58643000000001</v>
      </c>
      <c r="IP20" s="119">
        <v>622.01161599999989</v>
      </c>
      <c r="IQ20" s="119">
        <v>377.30446799999999</v>
      </c>
      <c r="IR20" s="119">
        <v>350.66283999999996</v>
      </c>
      <c r="IS20" s="119">
        <v>96.016100000000009</v>
      </c>
      <c r="IT20" s="119">
        <v>353.55047999999999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67.005293999999992</v>
      </c>
      <c r="JE20" s="167"/>
      <c r="JF20" s="137"/>
      <c r="JG20" s="137"/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0.02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2.2000000000000002</v>
      </c>
      <c r="IO21" s="119">
        <v>0</v>
      </c>
      <c r="IP21" s="119">
        <v>9</v>
      </c>
      <c r="IQ21" s="119">
        <v>35.862000000000002</v>
      </c>
      <c r="IR21" s="119">
        <v>7.0999999999999994E-2</v>
      </c>
      <c r="IS21" s="119">
        <v>0.32600000000000001</v>
      </c>
      <c r="IT21" s="119">
        <v>0.80550999999999995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/>
      <c r="JE21" s="167"/>
      <c r="JF21" s="137"/>
      <c r="JG21" s="137"/>
      <c r="JH21" s="137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</v>
      </c>
      <c r="IP22" s="119">
        <v>0</v>
      </c>
      <c r="IQ22" s="119">
        <v>0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67"/>
      <c r="JF22" s="137"/>
      <c r="JG22" s="137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2523.4050199999997</v>
      </c>
      <c r="IJ23" s="119">
        <v>2537.9674199999995</v>
      </c>
      <c r="IK23" s="119">
        <v>9.7401</v>
      </c>
      <c r="IL23" s="119">
        <v>14.006999999999607</v>
      </c>
      <c r="IM23" s="119">
        <v>15117.331000000006</v>
      </c>
      <c r="IN23" s="119">
        <v>64.404400000000351</v>
      </c>
      <c r="IO23" s="119">
        <v>43.385399999999997</v>
      </c>
      <c r="IP23" s="119">
        <v>105.21931000000001</v>
      </c>
      <c r="IQ23" s="119">
        <v>27.956000000000003</v>
      </c>
      <c r="IR23" s="119">
        <v>133.28</v>
      </c>
      <c r="IS23" s="119">
        <v>55.461000000000006</v>
      </c>
      <c r="IT23" s="119">
        <v>61.228229999999996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4005.7649999999999</v>
      </c>
      <c r="JE23" s="167"/>
      <c r="JF23" s="137"/>
      <c r="JG23" s="137"/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789.01061000000004</v>
      </c>
      <c r="IJ24" s="117">
        <v>1365.29285</v>
      </c>
      <c r="IK24" s="117">
        <v>354.14409999999998</v>
      </c>
      <c r="IL24" s="117">
        <v>1875.7612000000001</v>
      </c>
      <c r="IM24" s="117">
        <v>3799.7177499999998</v>
      </c>
      <c r="IN24" s="117">
        <v>1852.7171589999998</v>
      </c>
      <c r="IO24" s="117">
        <v>3490.59582</v>
      </c>
      <c r="IP24" s="117">
        <v>6926.2006900000006</v>
      </c>
      <c r="IQ24" s="117">
        <v>1398.6574299999997</v>
      </c>
      <c r="IR24" s="117">
        <v>7405.5482600000005</v>
      </c>
      <c r="IS24" s="117">
        <v>3304.6891500000002</v>
      </c>
      <c r="IT24" s="117">
        <v>7878.2541999999994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2235.0106999999998</v>
      </c>
      <c r="JE24" s="167"/>
      <c r="JF24" s="137"/>
      <c r="JG24" s="137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1.306</v>
      </c>
      <c r="IJ25" s="119">
        <v>0.623</v>
      </c>
      <c r="IK25" s="119">
        <v>0.42399999999999999</v>
      </c>
      <c r="IL25" s="119">
        <v>0.93600000000000005</v>
      </c>
      <c r="IM25" s="119">
        <v>1.71</v>
      </c>
      <c r="IN25" s="119">
        <v>0.9</v>
      </c>
      <c r="IO25" s="119">
        <v>0.23100000000000001</v>
      </c>
      <c r="IP25" s="119">
        <v>6.6452999999999998</v>
      </c>
      <c r="IQ25" s="119">
        <v>0.24199999999999999</v>
      </c>
      <c r="IR25" s="133">
        <v>13.888999999999999</v>
      </c>
      <c r="IS25" s="133">
        <v>14.608000000000001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67"/>
      <c r="JF25" s="137"/>
      <c r="JG25" s="137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1843.7650000000001</v>
      </c>
      <c r="IM26" s="119">
        <v>579.85675000000003</v>
      </c>
      <c r="IN26" s="119">
        <v>1753.1396599999998</v>
      </c>
      <c r="IO26" s="119">
        <v>374.84199999999998</v>
      </c>
      <c r="IP26" s="119">
        <v>843.80700000000002</v>
      </c>
      <c r="IQ26" s="119">
        <v>1256.8454999999999</v>
      </c>
      <c r="IR26" s="133">
        <v>1030.8898000000002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67"/>
      <c r="JF26" s="137"/>
      <c r="JG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36.768000000000001</v>
      </c>
      <c r="IJ27" s="119">
        <v>38.277850000000008</v>
      </c>
      <c r="IK27" s="119">
        <v>12.1906</v>
      </c>
      <c r="IL27" s="119">
        <v>30.478200000000001</v>
      </c>
      <c r="IM27" s="119">
        <v>43.113</v>
      </c>
      <c r="IN27" s="119">
        <v>92.161198999999996</v>
      </c>
      <c r="IO27" s="119">
        <v>96.542000000000002</v>
      </c>
      <c r="IP27" s="119">
        <v>38.9161</v>
      </c>
      <c r="IQ27" s="119">
        <v>123.13969999999999</v>
      </c>
      <c r="IR27" s="133">
        <v>110.3877</v>
      </c>
      <c r="IS27" s="133">
        <v>45.817149999999998</v>
      </c>
      <c r="IT27" s="133">
        <v>37.858599999999996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78.02</v>
      </c>
      <c r="JE27" s="167"/>
      <c r="JF27" s="137"/>
      <c r="JG27" s="137"/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3175</v>
      </c>
      <c r="IN28" s="119">
        <v>6.45</v>
      </c>
      <c r="IO28" s="119">
        <v>3000</v>
      </c>
      <c r="IP28" s="119">
        <v>6018</v>
      </c>
      <c r="IQ28" s="119">
        <v>0</v>
      </c>
      <c r="IR28" s="133">
        <v>6250.2780000000002</v>
      </c>
      <c r="IS28" s="133">
        <v>2960.069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67"/>
      <c r="JF28" s="137"/>
      <c r="JG28" s="137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10.696999999999999</v>
      </c>
      <c r="IJ29" s="119">
        <v>3.5000000000000003E-2</v>
      </c>
      <c r="IK29" s="119">
        <v>245.52349999999998</v>
      </c>
      <c r="IL29" s="119">
        <v>0.57400000000006912</v>
      </c>
      <c r="IM29" s="119">
        <v>3.7999999999556167E-2</v>
      </c>
      <c r="IN29" s="119">
        <v>6.6299999999955617E-2</v>
      </c>
      <c r="IO29" s="119">
        <v>18.980820000000001</v>
      </c>
      <c r="IP29" s="119">
        <v>18.83229</v>
      </c>
      <c r="IQ29" s="119">
        <v>18.430230000000002</v>
      </c>
      <c r="IR29" s="133">
        <v>0.10376000000000001</v>
      </c>
      <c r="IS29" s="133">
        <v>1.722</v>
      </c>
      <c r="IT29" s="133">
        <v>3.0470000000000002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2E-3</v>
      </c>
      <c r="JE29" s="16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30704.140561</v>
      </c>
      <c r="IJ30" s="41">
        <v>39900.951800999981</v>
      </c>
      <c r="IK30" s="41">
        <v>34020.313472199996</v>
      </c>
      <c r="IL30" s="41">
        <v>42171.161868000003</v>
      </c>
      <c r="IM30" s="41">
        <v>41001.898760000018</v>
      </c>
      <c r="IN30" s="41">
        <v>38544.073001000004</v>
      </c>
      <c r="IO30" s="41">
        <v>17800.100779999997</v>
      </c>
      <c r="IP30" s="41">
        <v>16637.236134999999</v>
      </c>
      <c r="IQ30" s="41">
        <v>17653.025783999998</v>
      </c>
      <c r="IR30" s="41">
        <v>53148.545604999992</v>
      </c>
      <c r="IS30" s="41">
        <v>22038.315585000004</v>
      </c>
      <c r="IT30" s="41">
        <v>40345.166588999993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43788.530606</v>
      </c>
      <c r="JE30" s="167"/>
      <c r="JF30" s="137"/>
      <c r="JG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7591.4552390000008</v>
      </c>
      <c r="IJ31" s="43">
        <v>6936.4837079999998</v>
      </c>
      <c r="IK31" s="43">
        <v>1172.464078</v>
      </c>
      <c r="IL31" s="43">
        <v>8773.2936850000006</v>
      </c>
      <c r="IM31" s="43">
        <v>14718.631041000002</v>
      </c>
      <c r="IN31" s="43">
        <v>5205.2020000000002</v>
      </c>
      <c r="IO31" s="43">
        <v>480.39862499999998</v>
      </c>
      <c r="IP31" s="43">
        <v>0.106</v>
      </c>
      <c r="IQ31" s="43">
        <v>367.19696199999998</v>
      </c>
      <c r="IR31" s="43">
        <v>17472.148701999999</v>
      </c>
      <c r="IS31" s="43">
        <v>3402.4579020000001</v>
      </c>
      <c r="IT31" s="43">
        <v>7484.3109859999995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6397.8294129999995</v>
      </c>
      <c r="JE31" s="167"/>
      <c r="JF31" s="137"/>
      <c r="JG31" s="137"/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0</v>
      </c>
      <c r="IQ32" s="43">
        <v>1.3343</v>
      </c>
      <c r="IR32" s="43">
        <v>1.4999999999999999E-2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167"/>
      <c r="JF32" s="137"/>
      <c r="JG32" s="137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>
        <v>108.41800000000001</v>
      </c>
      <c r="IJ33" s="43">
        <v>59.535499999999999</v>
      </c>
      <c r="IK33" s="43">
        <v>137.9555</v>
      </c>
      <c r="IL33" s="43">
        <v>86.197499999999991</v>
      </c>
      <c r="IM33" s="43">
        <v>105.477</v>
      </c>
      <c r="IN33" s="43">
        <v>119.485</v>
      </c>
      <c r="IO33" s="43">
        <v>0</v>
      </c>
      <c r="IP33" s="43">
        <v>0</v>
      </c>
      <c r="IQ33" s="43">
        <v>0</v>
      </c>
      <c r="IR33" s="43">
        <v>0</v>
      </c>
      <c r="IS33" s="43">
        <v>0</v>
      </c>
      <c r="IT33" s="43">
        <v>22.8</v>
      </c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167"/>
      <c r="JF33" s="137"/>
      <c r="JG33" s="137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0</v>
      </c>
      <c r="IM34" s="43">
        <v>0</v>
      </c>
      <c r="IN34" s="43">
        <v>0</v>
      </c>
      <c r="IO34" s="43">
        <v>25.454999999999998</v>
      </c>
      <c r="IP34" s="43">
        <v>25.137599999999999</v>
      </c>
      <c r="IQ34" s="43">
        <v>52.652999999999999</v>
      </c>
      <c r="IR34" s="43">
        <v>213.11026999999999</v>
      </c>
      <c r="IS34" s="43">
        <v>19.234000000000002</v>
      </c>
      <c r="IT34" s="43">
        <v>37.277099999999997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127.18899999999999</v>
      </c>
      <c r="JE34" s="167"/>
      <c r="JF34" s="137"/>
      <c r="JG34" s="137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5633.6025329999993</v>
      </c>
      <c r="IJ35" s="43">
        <v>16527.043933999998</v>
      </c>
      <c r="IK35" s="43">
        <v>17321.935538999998</v>
      </c>
      <c r="IL35" s="43">
        <v>14122.500008999998</v>
      </c>
      <c r="IM35" s="43">
        <v>8892.0224980000021</v>
      </c>
      <c r="IN35" s="43">
        <v>14436.235223999998</v>
      </c>
      <c r="IO35" s="43">
        <v>1959.0515590000007</v>
      </c>
      <c r="IP35" s="43">
        <v>1947.1853499999988</v>
      </c>
      <c r="IQ35" s="43">
        <v>3489.0931050000008</v>
      </c>
      <c r="IR35" s="43">
        <v>18807.757926000002</v>
      </c>
      <c r="IS35" s="43">
        <v>4069.9857700000007</v>
      </c>
      <c r="IT35" s="43">
        <v>7363.1244830000005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16676.060090000006</v>
      </c>
      <c r="JE35" s="16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0.45300000000000001</v>
      </c>
      <c r="IL36" s="43">
        <v>0.32</v>
      </c>
      <c r="IM36" s="43">
        <v>20.300639999999998</v>
      </c>
      <c r="IN36" s="43">
        <v>0.81059999999999999</v>
      </c>
      <c r="IO36" s="43">
        <v>0.221</v>
      </c>
      <c r="IP36" s="43">
        <v>32.913580000000003</v>
      </c>
      <c r="IQ36" s="43">
        <v>16.986000000000001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167"/>
      <c r="JF36" s="137"/>
      <c r="JG36" s="137"/>
      <c r="JH36" s="137"/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167"/>
      <c r="JF37" s="137"/>
      <c r="JG37" s="137"/>
      <c r="JH37" s="137"/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784.48365999999999</v>
      </c>
      <c r="IJ38" s="43">
        <v>628.92376000000002</v>
      </c>
      <c r="IK38" s="43">
        <v>685.392246</v>
      </c>
      <c r="IL38" s="43">
        <v>606.30901000000006</v>
      </c>
      <c r="IM38" s="43">
        <v>605.37096999999994</v>
      </c>
      <c r="IN38" s="43">
        <v>674.42930000000001</v>
      </c>
      <c r="IO38" s="43">
        <v>309.53500000000003</v>
      </c>
      <c r="IP38" s="43">
        <v>437.6460000000007</v>
      </c>
      <c r="IQ38" s="43">
        <v>572.43600000000004</v>
      </c>
      <c r="IR38" s="43">
        <v>668.95749999999998</v>
      </c>
      <c r="IS38" s="43">
        <v>2944.2402999999999</v>
      </c>
      <c r="IT38" s="43">
        <v>1214.5220999999999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902.89</v>
      </c>
      <c r="JE38" s="167"/>
      <c r="JF38" s="137"/>
      <c r="JG38" s="137"/>
      <c r="JH38" s="137"/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56.018999999999998</v>
      </c>
      <c r="IK39" s="43">
        <v>219.91149999999999</v>
      </c>
      <c r="IL39" s="43">
        <v>211.84629999999999</v>
      </c>
      <c r="IM39" s="43">
        <v>515.35299999999995</v>
      </c>
      <c r="IN39" s="43">
        <v>826.50440000000003</v>
      </c>
      <c r="IO39" s="43">
        <v>656.1</v>
      </c>
      <c r="IP39" s="43">
        <v>391.16300000000001</v>
      </c>
      <c r="IQ39" s="43">
        <v>193.88522</v>
      </c>
      <c r="IR39" s="43">
        <v>869.70399999999995</v>
      </c>
      <c r="IS39" s="43">
        <v>484.642</v>
      </c>
      <c r="IT39" s="43">
        <v>654.40940000000001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167"/>
      <c r="JF39" s="137"/>
      <c r="JG39" s="137"/>
      <c r="JH39" s="137"/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11583.916044000001</v>
      </c>
      <c r="IJ40" s="43">
        <v>11124.973137999994</v>
      </c>
      <c r="IK40" s="43">
        <v>9798.3705301999926</v>
      </c>
      <c r="IL40" s="43">
        <v>8471.5674600000057</v>
      </c>
      <c r="IM40" s="43">
        <v>8853.5618500000019</v>
      </c>
      <c r="IN40" s="43">
        <v>9314.0546199999972</v>
      </c>
      <c r="IO40" s="43">
        <v>6805.8420999999989</v>
      </c>
      <c r="IP40" s="43">
        <v>11287.03023</v>
      </c>
      <c r="IQ40" s="43">
        <v>8129.0029699999968</v>
      </c>
      <c r="IR40" s="43">
        <v>9470.989859999996</v>
      </c>
      <c r="IS40" s="43">
        <v>6122.2650600000015</v>
      </c>
      <c r="IT40" s="43">
        <v>15991.846269999995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13032.016479999998</v>
      </c>
      <c r="JE40" s="167"/>
      <c r="JF40" s="137"/>
      <c r="JG40" s="137"/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3.7999999999999999E-2</v>
      </c>
      <c r="IM41" s="43">
        <v>3.6499999999999998E-2</v>
      </c>
      <c r="IN41" s="43">
        <v>0.42649999999999999</v>
      </c>
      <c r="IO41" s="43">
        <v>7.0000000000000001E-3</v>
      </c>
      <c r="IP41" s="43">
        <v>4.4000000000000003E-3</v>
      </c>
      <c r="IQ41" s="43">
        <v>3.6160000000000001</v>
      </c>
      <c r="IR41" s="43">
        <v>6.3E-2</v>
      </c>
      <c r="IS41" s="43">
        <v>0.37239</v>
      </c>
      <c r="IT41" s="43">
        <v>13.4994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167"/>
      <c r="JF41" s="137"/>
      <c r="JG41" s="137"/>
      <c r="JH41" s="137"/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3486.9211589999995</v>
      </c>
      <c r="IJ42" s="43">
        <v>3370.4246610000005</v>
      </c>
      <c r="IK42" s="43">
        <v>3743.9748059999993</v>
      </c>
      <c r="IL42" s="43">
        <v>3979.5932739999989</v>
      </c>
      <c r="IM42" s="43">
        <v>6837.101525</v>
      </c>
      <c r="IN42" s="43">
        <v>5818.760585</v>
      </c>
      <c r="IO42" s="43">
        <v>6589.0015819999962</v>
      </c>
      <c r="IP42" s="43">
        <v>2034.9181270000001</v>
      </c>
      <c r="IQ42" s="43">
        <v>4277.107066999999</v>
      </c>
      <c r="IR42" s="43">
        <v>4704.1040279999988</v>
      </c>
      <c r="IS42" s="43">
        <v>4206.7729769999996</v>
      </c>
      <c r="IT42" s="43">
        <v>6332.1884059999948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5294.9601119999916</v>
      </c>
      <c r="JE42" s="167"/>
      <c r="JF42" s="137"/>
      <c r="JG42" s="137"/>
      <c r="JH42" s="137"/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1103.339606</v>
      </c>
      <c r="IJ43" s="43">
        <v>1057.3135</v>
      </c>
      <c r="IK43" s="43">
        <v>939.76277299999981</v>
      </c>
      <c r="IL43" s="43">
        <v>5878.0453599999964</v>
      </c>
      <c r="IM43" s="43">
        <v>417.65420600000652</v>
      </c>
      <c r="IN43" s="43">
        <v>2147.7389719999992</v>
      </c>
      <c r="IO43" s="43">
        <v>923.57431399999996</v>
      </c>
      <c r="IP43" s="43">
        <v>481.13184799999999</v>
      </c>
      <c r="IQ43" s="43">
        <v>549.71515999999997</v>
      </c>
      <c r="IR43" s="43">
        <v>939.40854899999988</v>
      </c>
      <c r="IS43" s="43">
        <v>772.54430600000001</v>
      </c>
      <c r="IT43" s="43">
        <v>1208.0542740000001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1056.7365110000001</v>
      </c>
      <c r="JE43" s="167"/>
      <c r="JF43" s="137"/>
      <c r="JG43" s="137"/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59712.055151999994</v>
      </c>
      <c r="IJ44" s="41">
        <v>66399.921040000001</v>
      </c>
      <c r="IK44" s="41">
        <v>63397.225111999905</v>
      </c>
      <c r="IL44" s="41">
        <v>46665.629911999989</v>
      </c>
      <c r="IM44" s="41">
        <v>52789.325557999997</v>
      </c>
      <c r="IN44" s="41">
        <v>58097.039288000007</v>
      </c>
      <c r="IO44" s="41">
        <v>87221.920028999986</v>
      </c>
      <c r="IP44" s="41">
        <v>74630.370539000025</v>
      </c>
      <c r="IQ44" s="41">
        <v>121576.186977</v>
      </c>
      <c r="IR44" s="41">
        <v>71649.019297999985</v>
      </c>
      <c r="IS44" s="41">
        <v>51046.006822999989</v>
      </c>
      <c r="IT44" s="41">
        <v>62118.974967999995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54313.726362000001</v>
      </c>
      <c r="JE44" s="167"/>
      <c r="JF44" s="137"/>
      <c r="JG44" s="137"/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80.219839999999991</v>
      </c>
      <c r="IJ45" s="43">
        <v>99.538933999999998</v>
      </c>
      <c r="IK45" s="43">
        <v>93.569270000000003</v>
      </c>
      <c r="IL45" s="43">
        <v>93.411900000000017</v>
      </c>
      <c r="IM45" s="43">
        <v>113.59823999999999</v>
      </c>
      <c r="IN45" s="43">
        <v>1069.3323000000003</v>
      </c>
      <c r="IO45" s="43">
        <v>470.53300000000002</v>
      </c>
      <c r="IP45" s="43">
        <v>47.416899999999998</v>
      </c>
      <c r="IQ45" s="43">
        <v>348.6968</v>
      </c>
      <c r="IR45" s="43">
        <v>76.015000000000001</v>
      </c>
      <c r="IS45" s="43">
        <v>350.32100000000003</v>
      </c>
      <c r="IT45" s="43">
        <v>423.40957999999995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167"/>
      <c r="JF45" s="137"/>
      <c r="JG45" s="137"/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>
        <v>0</v>
      </c>
      <c r="IJ46" s="43">
        <v>0</v>
      </c>
      <c r="IK46" s="43">
        <v>0</v>
      </c>
      <c r="IL46" s="43">
        <v>0</v>
      </c>
      <c r="IM46" s="43">
        <v>0</v>
      </c>
      <c r="IN46" s="43">
        <v>0</v>
      </c>
      <c r="IO46" s="43">
        <v>0</v>
      </c>
      <c r="IP46" s="43">
        <v>0</v>
      </c>
      <c r="IQ46" s="43">
        <v>0</v>
      </c>
      <c r="IR46" s="43">
        <v>0</v>
      </c>
      <c r="IS46" s="43">
        <v>0</v>
      </c>
      <c r="IT46" s="43">
        <v>0</v>
      </c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167"/>
      <c r="JF46" s="137"/>
      <c r="JG46" s="137"/>
      <c r="JH46" s="137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573.06286999999998</v>
      </c>
      <c r="IK47" s="43">
        <v>266.18400000000003</v>
      </c>
      <c r="IL47" s="43">
        <v>464.26499999999999</v>
      </c>
      <c r="IM47" s="43">
        <v>739.68378000000007</v>
      </c>
      <c r="IN47" s="43">
        <v>481.05926799999997</v>
      </c>
      <c r="IO47" s="43">
        <v>920.46623</v>
      </c>
      <c r="IP47" s="43">
        <v>532.79819999999995</v>
      </c>
      <c r="IQ47" s="43">
        <v>869.94150000000002</v>
      </c>
      <c r="IR47" s="43">
        <v>839.48069999999996</v>
      </c>
      <c r="IS47" s="43">
        <v>660.78599999999994</v>
      </c>
      <c r="IT47" s="43">
        <v>1114.0806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167"/>
      <c r="JF47" s="137"/>
      <c r="JG47" s="137"/>
      <c r="JH47" s="137"/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2755.6657799999994</v>
      </c>
      <c r="IJ48" s="43">
        <v>4583.3513000000003</v>
      </c>
      <c r="IK48" s="43">
        <v>3230.7151859999067</v>
      </c>
      <c r="IL48" s="43">
        <v>2828.1068199999991</v>
      </c>
      <c r="IM48" s="43">
        <v>3526.7327500000006</v>
      </c>
      <c r="IN48" s="43">
        <v>3317.2072440000011</v>
      </c>
      <c r="IO48" s="43">
        <v>4776.65337</v>
      </c>
      <c r="IP48" s="43">
        <v>4314.0596510000014</v>
      </c>
      <c r="IQ48" s="43">
        <v>3856.2735950000015</v>
      </c>
      <c r="IR48" s="43">
        <v>3919.0154199999997</v>
      </c>
      <c r="IS48" s="43">
        <v>3380.0100200000002</v>
      </c>
      <c r="IT48" s="43">
        <v>3337.2708100000004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7180.5609819999991</v>
      </c>
      <c r="JE48" s="167"/>
      <c r="JF48" s="137"/>
      <c r="JG48" s="137"/>
      <c r="JH48" s="137"/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2920.5024199999998</v>
      </c>
      <c r="IJ49" s="43">
        <v>5489.0174559999987</v>
      </c>
      <c r="IK49" s="43">
        <v>9877.5555399999957</v>
      </c>
      <c r="IL49" s="43">
        <v>5487.4002999999993</v>
      </c>
      <c r="IM49" s="43">
        <v>4372.2997760000007</v>
      </c>
      <c r="IN49" s="43">
        <v>4564.0050899999997</v>
      </c>
      <c r="IO49" s="43">
        <v>4104.1016399999999</v>
      </c>
      <c r="IP49" s="43">
        <v>5330.9400800000003</v>
      </c>
      <c r="IQ49" s="43">
        <v>6798.1223499999996</v>
      </c>
      <c r="IR49" s="43">
        <v>5230.8761699999995</v>
      </c>
      <c r="IS49" s="43">
        <v>3643.9102499999999</v>
      </c>
      <c r="IT49" s="43">
        <v>5557.625262999999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4386.9003199999997</v>
      </c>
      <c r="JE49" s="16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3829.4188600000002</v>
      </c>
      <c r="IK50" s="43">
        <v>3432.3391999999999</v>
      </c>
      <c r="IL50" s="43">
        <v>1815.8158399999995</v>
      </c>
      <c r="IM50" s="43">
        <v>1536.3387600000001</v>
      </c>
      <c r="IN50" s="43">
        <v>1597.4561200000001</v>
      </c>
      <c r="IO50" s="43">
        <v>4815.3619300000018</v>
      </c>
      <c r="IP50" s="43">
        <v>7540.7289300000066</v>
      </c>
      <c r="IQ50" s="43">
        <v>20338.645609999981</v>
      </c>
      <c r="IR50" s="43">
        <v>16556.2726</v>
      </c>
      <c r="IS50" s="43">
        <v>12738.678</v>
      </c>
      <c r="IT50" s="43">
        <v>12452.591839999999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7539.5570000000016</v>
      </c>
      <c r="JE50" s="16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1268.0683819999999</v>
      </c>
      <c r="IJ51" s="43">
        <v>1525.0454999999999</v>
      </c>
      <c r="IK51" s="43">
        <v>1303.3767600000001</v>
      </c>
      <c r="IL51" s="43">
        <v>564.78041999999994</v>
      </c>
      <c r="IM51" s="43">
        <v>1291.2731000000001</v>
      </c>
      <c r="IN51" s="43">
        <v>617.11719999999991</v>
      </c>
      <c r="IO51" s="43">
        <v>561.40492500000005</v>
      </c>
      <c r="IP51" s="43">
        <v>960.19650000000001</v>
      </c>
      <c r="IQ51" s="43">
        <v>1022.4795000000001</v>
      </c>
      <c r="IR51" s="43">
        <v>376.83039999999994</v>
      </c>
      <c r="IS51" s="43">
        <v>412.78809999999999</v>
      </c>
      <c r="IT51" s="43">
        <v>604.00756999999999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1192.5787</v>
      </c>
      <c r="JE51" s="167"/>
      <c r="JF51" s="137"/>
      <c r="JG51" s="137"/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43146.061199999996</v>
      </c>
      <c r="IJ52" s="43">
        <v>44144.949560000001</v>
      </c>
      <c r="IK52" s="43">
        <v>31190.967446000006</v>
      </c>
      <c r="IL52" s="43">
        <v>27980.123500000002</v>
      </c>
      <c r="IM52" s="43">
        <v>35015.914049999999</v>
      </c>
      <c r="IN52" s="43">
        <v>43071.272126000003</v>
      </c>
      <c r="IO52" s="43">
        <v>67187.047033999988</v>
      </c>
      <c r="IP52" s="43">
        <v>51187.546177999997</v>
      </c>
      <c r="IQ52" s="43">
        <v>82691.063322000031</v>
      </c>
      <c r="IR52" s="43">
        <v>40407.837331999996</v>
      </c>
      <c r="IS52" s="43">
        <v>27749.192152999996</v>
      </c>
      <c r="IT52" s="43">
        <v>31758.416451000001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26630.287720000004</v>
      </c>
      <c r="JE52" s="167"/>
      <c r="JF52" s="137"/>
      <c r="JG52" s="137"/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>
        <v>0</v>
      </c>
      <c r="IJ53" s="43">
        <v>0</v>
      </c>
      <c r="IK53" s="43">
        <v>0</v>
      </c>
      <c r="IL53" s="43">
        <v>0</v>
      </c>
      <c r="IM53" s="43">
        <v>0</v>
      </c>
      <c r="IN53" s="43">
        <v>0</v>
      </c>
      <c r="IO53" s="43">
        <v>0</v>
      </c>
      <c r="IP53" s="43">
        <v>0</v>
      </c>
      <c r="IQ53" s="43">
        <v>0</v>
      </c>
      <c r="IR53" s="43">
        <v>0</v>
      </c>
      <c r="IS53" s="43">
        <v>0</v>
      </c>
      <c r="IT53" s="43">
        <v>0</v>
      </c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167"/>
      <c r="JF53" s="137"/>
      <c r="JG53" s="137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91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167"/>
      <c r="JF54" s="137"/>
      <c r="JG54" s="137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5931.0519999999997</v>
      </c>
      <c r="IM55" s="43">
        <v>4869.4799999999996</v>
      </c>
      <c r="IN55" s="43">
        <v>3114.9749999999999</v>
      </c>
      <c r="IO55" s="43">
        <v>4316.8599999999997</v>
      </c>
      <c r="IP55" s="43">
        <v>4634.46</v>
      </c>
      <c r="IQ55" s="43">
        <v>5517.0209999999997</v>
      </c>
      <c r="IR55" s="43">
        <v>3356.991</v>
      </c>
      <c r="IS55" s="43">
        <v>1921.77</v>
      </c>
      <c r="IT55" s="43">
        <v>6095.2687000000005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6405.3609999999999</v>
      </c>
      <c r="JE55" s="167"/>
      <c r="JF55" s="137"/>
      <c r="JG55" s="137"/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167"/>
      <c r="JF56" s="137"/>
      <c r="JG56" s="137"/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361.44173000000001</v>
      </c>
      <c r="IJ57" s="43">
        <v>142.29656</v>
      </c>
      <c r="IK57" s="43">
        <v>706.91771000000006</v>
      </c>
      <c r="IL57" s="43">
        <v>1030.6741319999855</v>
      </c>
      <c r="IM57" s="43">
        <v>1324.0051019999955</v>
      </c>
      <c r="IN57" s="43">
        <v>264.61493999999948</v>
      </c>
      <c r="IO57" s="43">
        <v>69.491900000000001</v>
      </c>
      <c r="IP57" s="43">
        <v>82.224099999999993</v>
      </c>
      <c r="IQ57" s="43">
        <v>133.94329999999999</v>
      </c>
      <c r="IR57" s="43">
        <v>885.70067599999993</v>
      </c>
      <c r="IS57" s="43">
        <v>188.55130000000003</v>
      </c>
      <c r="IT57" s="43">
        <v>776.30415400000015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245.21665999999999</v>
      </c>
      <c r="JE57" s="167"/>
      <c r="JF57" s="137"/>
      <c r="JG57" s="137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1993.6120309999999</v>
      </c>
      <c r="IJ58" s="41">
        <v>4352.7699259999999</v>
      </c>
      <c r="IK58" s="41">
        <v>3909.7366000000002</v>
      </c>
      <c r="IL58" s="41">
        <v>302.24850099999992</v>
      </c>
      <c r="IM58" s="41">
        <v>3430.6791399999984</v>
      </c>
      <c r="IN58" s="41">
        <v>2694.8610179999973</v>
      </c>
      <c r="IO58" s="41">
        <v>1224.5566469999999</v>
      </c>
      <c r="IP58" s="41">
        <v>470.73980000000006</v>
      </c>
      <c r="IQ58" s="41">
        <v>332.05211200000002</v>
      </c>
      <c r="IR58" s="41">
        <v>3107.41003</v>
      </c>
      <c r="IS58" s="41">
        <v>267.68935999999997</v>
      </c>
      <c r="IT58" s="41">
        <v>224.49979900000005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649.30408</v>
      </c>
      <c r="JE58" s="167"/>
      <c r="JF58" s="137"/>
      <c r="JG58" s="137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32.453629999999997</v>
      </c>
      <c r="IJ59" s="43">
        <v>248.07892599999997</v>
      </c>
      <c r="IK59" s="43">
        <v>309.75790000000006</v>
      </c>
      <c r="IL59" s="43">
        <v>158.71735100000001</v>
      </c>
      <c r="IM59" s="43">
        <v>1332.18354</v>
      </c>
      <c r="IN59" s="43">
        <v>739.13937800000008</v>
      </c>
      <c r="IO59" s="43">
        <v>43.229447</v>
      </c>
      <c r="IP59" s="43">
        <v>359.20280000000002</v>
      </c>
      <c r="IQ59" s="43">
        <v>166.476112</v>
      </c>
      <c r="IR59" s="43">
        <v>1942.18343</v>
      </c>
      <c r="IS59" s="43">
        <v>136.86222000000001</v>
      </c>
      <c r="IT59" s="43">
        <v>120.44229900000002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257.14254</v>
      </c>
      <c r="JE59" s="167"/>
      <c r="JF59" s="137"/>
      <c r="JG59" s="137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74.435201000000006</v>
      </c>
      <c r="IJ60" s="43">
        <v>49.226999999999997</v>
      </c>
      <c r="IK60" s="43">
        <v>79.349699999999999</v>
      </c>
      <c r="IL60" s="43">
        <v>68.16395</v>
      </c>
      <c r="IM60" s="43">
        <v>13.35</v>
      </c>
      <c r="IN60" s="43">
        <v>127.93664</v>
      </c>
      <c r="IO60" s="43">
        <v>1175.2090000000001</v>
      </c>
      <c r="IP60" s="43">
        <v>111.53700000000001</v>
      </c>
      <c r="IQ60" s="43">
        <v>116.77800000000001</v>
      </c>
      <c r="IR60" s="43">
        <v>1155.0940000000001</v>
      </c>
      <c r="IS60" s="43">
        <v>128.20164</v>
      </c>
      <c r="IT60" s="43">
        <v>30.739099999999997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113.249</v>
      </c>
      <c r="JE60" s="167"/>
      <c r="JF60" s="137"/>
      <c r="JG60" s="137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1886.7231999999999</v>
      </c>
      <c r="IJ61" s="43">
        <v>4055.4640000000004</v>
      </c>
      <c r="IK61" s="43">
        <v>3520.6290000000004</v>
      </c>
      <c r="IL61" s="43">
        <v>75.367199999999912</v>
      </c>
      <c r="IM61" s="43">
        <v>2085.1455999999985</v>
      </c>
      <c r="IN61" s="43">
        <v>1827.7849999999974</v>
      </c>
      <c r="IO61" s="43">
        <v>6.1181999999999999</v>
      </c>
      <c r="IP61" s="43">
        <v>0</v>
      </c>
      <c r="IQ61" s="43">
        <v>48.798000000000002</v>
      </c>
      <c r="IR61" s="43">
        <v>10.1326</v>
      </c>
      <c r="IS61" s="43">
        <v>2.6254999999999997</v>
      </c>
      <c r="IT61" s="43">
        <v>73.318400000000011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278.91254000000004</v>
      </c>
      <c r="JE61" s="16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72.206000000000003</v>
      </c>
      <c r="IL62" s="44">
        <v>26.571999999999999</v>
      </c>
      <c r="IM62" s="44">
        <v>2.6576</v>
      </c>
      <c r="IN62" s="44">
        <v>32.152000000000001</v>
      </c>
      <c r="IO62" s="44">
        <v>15.613</v>
      </c>
      <c r="IP62" s="44">
        <v>38.563000000000002</v>
      </c>
      <c r="IQ62" s="44">
        <v>19.54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3022.4675999999999</v>
      </c>
      <c r="JE62" s="167"/>
      <c r="JF62" s="137"/>
      <c r="JG62" s="137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72.206000000000003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15.613</v>
      </c>
      <c r="IP63" s="43">
        <v>38.563000000000002</v>
      </c>
      <c r="IQ63" s="43">
        <v>19.54</v>
      </c>
      <c r="IR63" s="43">
        <v>11.346769999999999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167"/>
      <c r="JF63" s="137"/>
      <c r="JG63" s="137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0</v>
      </c>
      <c r="IP64" s="43">
        <v>0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4.603600000000001</v>
      </c>
      <c r="JE64" s="16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167"/>
      <c r="JF65" s="137"/>
      <c r="JG65" s="137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67"/>
      <c r="JF66" s="137"/>
      <c r="JG66" s="137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97874.300520999997</v>
      </c>
      <c r="IJ67" s="97">
        <v>117079.70527899999</v>
      </c>
      <c r="IK67" s="97">
        <v>105742.0692641999</v>
      </c>
      <c r="IL67" s="97">
        <v>94960.038000999994</v>
      </c>
      <c r="IM67" s="97">
        <v>118740.10794500003</v>
      </c>
      <c r="IN67" s="97">
        <v>104886.09751800001</v>
      </c>
      <c r="IO67" s="97">
        <v>113680.01367599999</v>
      </c>
      <c r="IP67" s="97">
        <v>107695.13726000002</v>
      </c>
      <c r="IQ67" s="97">
        <v>145637.96579100002</v>
      </c>
      <c r="IR67" s="97">
        <v>137973.81017299998</v>
      </c>
      <c r="IS67" s="97">
        <v>78823.657118000003</v>
      </c>
      <c r="IT67" s="97">
        <v>117488.16724999998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109516.183472</v>
      </c>
      <c r="JE67" s="167"/>
      <c r="JF67" s="138"/>
      <c r="JG67" s="138"/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37"/>
      <c r="JF68" s="137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E83" s="134"/>
      <c r="JF83" s="134"/>
      <c r="JG83" s="134"/>
      <c r="JH83" s="134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E84" s="134"/>
      <c r="JF84" s="134"/>
      <c r="JG84" s="134"/>
      <c r="JH84" s="134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E85" s="134"/>
      <c r="JF85" s="134"/>
      <c r="JG85" s="134"/>
      <c r="JH85" s="134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E86" s="134"/>
      <c r="JF86" s="134"/>
      <c r="JG86" s="134"/>
      <c r="JH86" s="134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E87" s="134"/>
      <c r="JF87" s="134"/>
      <c r="JG87" s="134"/>
      <c r="JH87" s="134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E88" s="134"/>
      <c r="JF88" s="134"/>
      <c r="JG88" s="134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E89" s="134"/>
      <c r="JF89" s="134"/>
      <c r="JG89" s="134"/>
      <c r="JH89" s="134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E90" s="134"/>
      <c r="JF90" s="134"/>
      <c r="JG90" s="134"/>
      <c r="JH90" s="134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E91" s="134"/>
      <c r="JF91" s="134"/>
      <c r="JG91" s="134"/>
      <c r="JH91" s="134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E92" s="134"/>
      <c r="JF92" s="134"/>
      <c r="JG92" s="134"/>
      <c r="JH92" s="134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E93" s="134"/>
      <c r="JF93" s="134"/>
      <c r="JG93" s="134"/>
      <c r="JH93" s="134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E94" s="134"/>
      <c r="JF94" s="134"/>
      <c r="JG94" s="134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E95" s="134"/>
      <c r="JF95" s="134"/>
      <c r="JG95" s="134"/>
      <c r="JH95" s="134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E96" s="134"/>
      <c r="JF96" s="134"/>
      <c r="JG96" s="134"/>
      <c r="JH96" s="134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E97" s="134"/>
      <c r="JF97" s="134"/>
      <c r="JG97" s="134"/>
      <c r="JH97" s="134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E98" s="134"/>
      <c r="JF98" s="134"/>
      <c r="JG98" s="134"/>
      <c r="JH98" s="134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E99" s="134"/>
      <c r="JF99" s="134"/>
      <c r="JG99" s="134"/>
      <c r="JH99" s="134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E100" s="134"/>
      <c r="JF100" s="134"/>
      <c r="JG100" s="134"/>
      <c r="JH100" s="134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E101" s="134"/>
      <c r="JF101" s="134"/>
      <c r="JG101" s="134"/>
      <c r="JH101" s="134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E102" s="134"/>
      <c r="JF102" s="134"/>
      <c r="JG102" s="134"/>
      <c r="JH102" s="134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E103" s="134"/>
      <c r="JF103" s="134"/>
      <c r="JG103" s="134"/>
      <c r="JH103" s="134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E104" s="134"/>
      <c r="JF104" s="134"/>
      <c r="JG104" s="134"/>
      <c r="JH104" s="134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E105" s="134"/>
      <c r="JF105" s="134"/>
      <c r="JG105" s="134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E106" s="134"/>
      <c r="JF106" s="134"/>
      <c r="JG106" s="134"/>
      <c r="JH106" s="134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E107" s="134"/>
      <c r="JF107" s="134"/>
      <c r="JG107" s="134"/>
      <c r="JH107" s="134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E108" s="134"/>
      <c r="JF108" s="134"/>
      <c r="JG108" s="134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E109" s="134"/>
      <c r="JF109" s="134"/>
      <c r="JG109" s="134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E110" s="134"/>
      <c r="JF110" s="134"/>
      <c r="JG110" s="134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E111" s="134"/>
      <c r="JF111" s="134"/>
      <c r="JG111" s="134"/>
      <c r="JH111" s="134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E112" s="134"/>
      <c r="JF112" s="134"/>
      <c r="JG112" s="134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E113" s="134"/>
      <c r="JF113" s="134"/>
      <c r="JG113" s="134"/>
      <c r="JH113" s="134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E114" s="134"/>
      <c r="JF114" s="134"/>
      <c r="JG114" s="134"/>
      <c r="JH114" s="134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E115" s="134"/>
      <c r="JF115" s="134"/>
      <c r="JG115" s="134"/>
      <c r="JH115" s="134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E116" s="134"/>
      <c r="JF116" s="134"/>
      <c r="JG116" s="134"/>
      <c r="JH116" s="134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E117" s="134"/>
      <c r="JF117" s="134"/>
      <c r="JG117" s="134"/>
      <c r="JH117" s="134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E118" s="134"/>
      <c r="JF118" s="134"/>
      <c r="JG118" s="134"/>
      <c r="JH118" s="134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E119" s="134"/>
      <c r="JF119" s="134"/>
      <c r="JG119" s="134"/>
      <c r="JH119" s="134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E120" s="134"/>
      <c r="JF120" s="134"/>
      <c r="JG120" s="134"/>
      <c r="JH120" s="134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E121" s="134"/>
      <c r="JF121" s="134"/>
      <c r="JG121" s="134"/>
      <c r="JH121" s="134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E122" s="134"/>
      <c r="JF122" s="134"/>
      <c r="JG122" s="134"/>
      <c r="JH122" s="134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E123" s="134"/>
      <c r="JF123" s="134"/>
      <c r="JG123" s="134"/>
      <c r="JH123" s="134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E124" s="134"/>
      <c r="JF124" s="134"/>
      <c r="JG124" s="134"/>
      <c r="JH124" s="134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E125" s="134"/>
      <c r="JF125" s="134"/>
      <c r="JG125" s="134"/>
      <c r="JH125" s="134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E126" s="134"/>
      <c r="JF126" s="134"/>
      <c r="JG126" s="134"/>
      <c r="JH126" s="134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E127" s="134"/>
      <c r="JF127" s="134"/>
      <c r="JG127" s="134"/>
      <c r="JH127" s="134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E128" s="134"/>
      <c r="JF128" s="134"/>
      <c r="JG128" s="134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E129" s="134"/>
      <c r="JF129" s="134"/>
      <c r="JG129" s="134"/>
      <c r="JH129" s="134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E130" s="134"/>
      <c r="JF130" s="134"/>
      <c r="JG130" s="134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E131" s="134"/>
      <c r="JF131" s="134"/>
      <c r="JG131" s="134"/>
      <c r="JH131" s="134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E132" s="134"/>
      <c r="JF132" s="134"/>
      <c r="JG132" s="134"/>
      <c r="JH132" s="134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E133" s="134"/>
      <c r="JF133" s="134"/>
      <c r="JG133" s="134"/>
      <c r="JH133" s="134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E134" s="134"/>
      <c r="JF134" s="134"/>
      <c r="JG134" s="134"/>
      <c r="JH134" s="134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E135" s="134"/>
      <c r="JF135" s="134"/>
      <c r="JG135" s="134"/>
      <c r="JH135" s="134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E136" s="134"/>
      <c r="JF136" s="134"/>
      <c r="JG136" s="134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E137" s="134"/>
      <c r="JF137" s="134"/>
      <c r="JG137" s="134"/>
      <c r="JH137" s="134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E138" s="134"/>
      <c r="JF138" s="134"/>
      <c r="JG138" s="134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E139" s="134"/>
      <c r="JF139" s="134"/>
      <c r="JG139" s="134"/>
      <c r="JH139" s="134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E140" s="134"/>
      <c r="JF140" s="134"/>
      <c r="JG140" s="134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E141" s="134"/>
      <c r="JF141" s="134"/>
      <c r="JG141" s="134"/>
      <c r="JH141" s="134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E142" s="134"/>
      <c r="JF142" s="134"/>
      <c r="JG142" s="134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E143" s="134"/>
      <c r="JF143" s="134"/>
      <c r="JG143" s="134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E144" s="134"/>
      <c r="JF144" s="134"/>
      <c r="JG144" s="134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E145" s="134"/>
      <c r="JF145" s="134"/>
      <c r="JG145" s="134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E146" s="134"/>
      <c r="JF146" s="134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E147" s="134"/>
      <c r="JF147" s="134"/>
      <c r="JG147" s="134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E148" s="134"/>
      <c r="JF148" s="134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E149" s="134"/>
      <c r="JF149" s="134"/>
      <c r="JG149" s="134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E150" s="134"/>
      <c r="JF150" s="134"/>
      <c r="JG150" s="134"/>
      <c r="JH150" s="134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E151" s="134"/>
      <c r="JF151" s="134"/>
      <c r="JG151" s="134"/>
      <c r="JH151" s="134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E152" s="134"/>
      <c r="JF152" s="134"/>
      <c r="JG152" s="134"/>
      <c r="JH152" s="134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E153" s="134"/>
      <c r="JF153" s="134"/>
      <c r="JG153" s="134"/>
      <c r="JH153" s="134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E154" s="134"/>
      <c r="JF154" s="134"/>
      <c r="JG154" s="134"/>
      <c r="JH154" s="134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E155" s="134"/>
      <c r="JF155" s="134"/>
      <c r="JG155" s="134"/>
      <c r="JH155" s="134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E156" s="134"/>
      <c r="JF156" s="134"/>
      <c r="JG156" s="134"/>
      <c r="JH156" s="134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E157" s="134"/>
      <c r="JF157" s="134"/>
      <c r="JG157" s="134"/>
      <c r="JH157" s="134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E158" s="134"/>
      <c r="JF158" s="134"/>
      <c r="JG158" s="134"/>
      <c r="JH158" s="134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E159" s="134"/>
      <c r="JF159" s="134"/>
      <c r="JG159" s="134"/>
      <c r="JH159" s="134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E160" s="134"/>
      <c r="JF160" s="134"/>
      <c r="JG160" s="134"/>
      <c r="JH160" s="134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E161" s="134"/>
      <c r="JF161" s="134"/>
      <c r="JG161" s="134"/>
      <c r="JH161" s="134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E162" s="134"/>
      <c r="JF162" s="134"/>
      <c r="JG162" s="134"/>
      <c r="JH162" s="134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E163" s="134"/>
      <c r="JF163" s="134"/>
      <c r="JG163" s="134"/>
      <c r="JH163" s="134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E164" s="134"/>
      <c r="JF164" s="134"/>
      <c r="JG164" s="134"/>
      <c r="JH164" s="134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E165" s="134"/>
      <c r="JF165" s="134"/>
      <c r="JG165" s="134"/>
      <c r="JH165" s="134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E166" s="134"/>
      <c r="JF166" s="134"/>
      <c r="JG166" s="134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E167" s="134"/>
      <c r="JF167" s="134"/>
      <c r="JG167" s="134"/>
      <c r="JH167" s="134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E168" s="134"/>
      <c r="JF168" s="134"/>
      <c r="JG168" s="134"/>
      <c r="JH168" s="134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E169" s="134"/>
      <c r="JF169" s="134"/>
      <c r="JG169" s="134"/>
      <c r="JH169" s="134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E170" s="134"/>
      <c r="JF170" s="134"/>
      <c r="JG170" s="134"/>
      <c r="JH170" s="134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E171" s="134"/>
      <c r="JF171" s="134"/>
      <c r="JG171" s="134"/>
      <c r="JH171" s="134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E172" s="134"/>
      <c r="JF172" s="134"/>
      <c r="JG172" s="134"/>
      <c r="JH172" s="134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E173" s="134"/>
      <c r="JF173" s="134"/>
      <c r="JG173" s="134"/>
      <c r="JH173" s="134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E174" s="134"/>
      <c r="JF174" s="134"/>
      <c r="JG174" s="134"/>
      <c r="JH174" s="134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E175" s="134"/>
      <c r="JF175" s="134"/>
      <c r="JG175" s="134"/>
      <c r="JH175" s="134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E176" s="134"/>
      <c r="JF176" s="134"/>
      <c r="JG176" s="134"/>
      <c r="JH176" s="134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E177" s="134"/>
      <c r="JF177" s="134"/>
      <c r="JG177" s="134"/>
      <c r="JH177" s="134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E178" s="134"/>
      <c r="JF178" s="134"/>
      <c r="JG178" s="134"/>
      <c r="JH178" s="134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E179" s="134"/>
      <c r="JF179" s="134"/>
      <c r="JG179" s="134"/>
      <c r="JH179" s="134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E180" s="134"/>
      <c r="JF180" s="134"/>
      <c r="JG180" s="134"/>
      <c r="JH180" s="134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E181" s="134"/>
      <c r="JF181" s="134"/>
      <c r="JG181" s="134"/>
      <c r="JH181" s="134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E182" s="134"/>
      <c r="JF182" s="134"/>
      <c r="JG182" s="134"/>
      <c r="JH182" s="134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E183" s="134"/>
      <c r="JF183" s="134"/>
      <c r="JG183" s="134"/>
      <c r="JH183" s="134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E184" s="134"/>
      <c r="JF184" s="134"/>
      <c r="JG184" s="134"/>
      <c r="JH184" s="134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E185" s="134"/>
      <c r="JF185" s="134"/>
      <c r="JG185" s="134"/>
      <c r="JH185" s="134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E186" s="134"/>
      <c r="JF186" s="134"/>
      <c r="JG186" s="134"/>
      <c r="JH186" s="134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E187" s="134"/>
      <c r="JF187" s="134"/>
      <c r="JG187" s="134"/>
      <c r="JH187" s="134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E188" s="134"/>
      <c r="JF188" s="134"/>
      <c r="JG188" s="134"/>
      <c r="JH188" s="134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E189" s="134"/>
      <c r="JF189" s="134"/>
      <c r="JG189" s="134"/>
      <c r="JH189" s="134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E190" s="134"/>
      <c r="JF190" s="134"/>
      <c r="JG190" s="134"/>
      <c r="JH190" s="134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E191" s="134"/>
      <c r="JF191" s="134"/>
      <c r="JG191" s="134"/>
      <c r="JH191" s="134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E192" s="134"/>
      <c r="JF192" s="134"/>
      <c r="JG192" s="134"/>
      <c r="JH192" s="134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E193" s="134"/>
      <c r="JF193" s="134"/>
      <c r="JG193" s="134"/>
      <c r="JH193" s="134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E194" s="134"/>
      <c r="JF194" s="134"/>
      <c r="JG194" s="134"/>
      <c r="JH194" s="134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E195" s="134"/>
      <c r="JF195" s="134"/>
      <c r="JG195" s="134"/>
      <c r="JH195" s="134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E196" s="134"/>
      <c r="JF196" s="134"/>
      <c r="JG196" s="134"/>
      <c r="JH196" s="134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E197" s="134"/>
      <c r="JF197" s="134"/>
      <c r="JG197" s="134"/>
      <c r="JH197" s="134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E198" s="134"/>
      <c r="JF198" s="134"/>
      <c r="JG198" s="134"/>
      <c r="JH198" s="134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E199" s="134"/>
      <c r="JF199" s="134"/>
      <c r="JG199" s="134"/>
      <c r="JH199" s="134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E200" s="134"/>
      <c r="JF200" s="134"/>
      <c r="JG200" s="134"/>
      <c r="JH200" s="134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E201" s="134"/>
      <c r="JF201" s="134"/>
      <c r="JG201" s="134"/>
      <c r="JH201" s="134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E202" s="134"/>
      <c r="JF202" s="134"/>
      <c r="JG202" s="134"/>
      <c r="JH202" s="134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E203" s="134"/>
      <c r="JF203" s="134"/>
      <c r="JG203" s="134"/>
      <c r="JH203" s="134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E204" s="134"/>
      <c r="JF204" s="134"/>
      <c r="JG204" s="134"/>
      <c r="JH204" s="134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E205" s="134"/>
      <c r="JF205" s="134"/>
      <c r="JG205" s="134"/>
      <c r="JH205" s="134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E206" s="134"/>
      <c r="JF206" s="134"/>
      <c r="JG206" s="134"/>
      <c r="JH206" s="134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E207" s="134"/>
      <c r="JF207" s="134"/>
      <c r="JG207" s="134"/>
      <c r="JH207" s="134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E208" s="134"/>
      <c r="JF208" s="134"/>
      <c r="JG208" s="134"/>
      <c r="JH208" s="134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E209" s="134"/>
      <c r="JF209" s="134"/>
      <c r="JG209" s="134"/>
      <c r="JH209" s="134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E210" s="134"/>
      <c r="JF210" s="134"/>
      <c r="JG210" s="134"/>
      <c r="JH210" s="134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E211" s="134"/>
      <c r="JF211" s="134"/>
      <c r="JG211" s="134"/>
      <c r="JH211" s="134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E212" s="134"/>
      <c r="JF212" s="134"/>
      <c r="JG212" s="134"/>
      <c r="JH212" s="134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E213" s="134"/>
      <c r="JF213" s="134"/>
      <c r="JG213" s="134"/>
      <c r="JH213" s="134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E214" s="134"/>
      <c r="JF214" s="134"/>
      <c r="JG214" s="134"/>
      <c r="JH214" s="134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E215" s="134"/>
      <c r="JF215" s="134"/>
      <c r="JG215" s="134"/>
      <c r="JH215" s="134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E216" s="134"/>
      <c r="JF216" s="134"/>
      <c r="JG216" s="134"/>
      <c r="JH216" s="134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E217" s="134"/>
      <c r="JF217" s="134"/>
      <c r="JG217" s="134"/>
      <c r="JH217" s="134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E218" s="134"/>
      <c r="JF218" s="134"/>
      <c r="JG218" s="134"/>
      <c r="JH218" s="134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E219" s="134"/>
      <c r="JF219" s="134"/>
      <c r="JG219" s="134"/>
      <c r="JH219" s="134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E220" s="134"/>
      <c r="JF220" s="134"/>
      <c r="JG220" s="134"/>
      <c r="JH220" s="134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E221" s="134"/>
      <c r="JF221" s="134"/>
      <c r="JG221" s="134"/>
      <c r="JH221" s="134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E222" s="134"/>
      <c r="JF222" s="134"/>
      <c r="JG222" s="134"/>
      <c r="JH222" s="134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E223" s="134"/>
      <c r="JF223" s="134"/>
      <c r="JG223" s="134"/>
      <c r="JH223" s="134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E224" s="134"/>
      <c r="JF224" s="134"/>
      <c r="JG224" s="134"/>
      <c r="JH224" s="134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E225" s="134"/>
      <c r="JF225" s="134"/>
      <c r="JG225" s="134"/>
      <c r="JH225" s="134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E226" s="134"/>
      <c r="JF226" s="134"/>
      <c r="JG226" s="134"/>
      <c r="JH226" s="134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E227" s="134"/>
      <c r="JF227" s="134"/>
      <c r="JG227" s="134"/>
      <c r="JH227" s="134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E228" s="134"/>
      <c r="JF228" s="134"/>
      <c r="JG228" s="134"/>
      <c r="JH228" s="134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E229" s="134"/>
      <c r="JF229" s="134"/>
      <c r="JG229" s="134"/>
      <c r="JH229" s="134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E230" s="134"/>
      <c r="JF230" s="134"/>
      <c r="JG230" s="134"/>
      <c r="JH230" s="134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E231" s="134"/>
      <c r="JF231" s="134"/>
      <c r="JG231" s="134"/>
      <c r="JH231" s="134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E232" s="134"/>
      <c r="JF232" s="134"/>
      <c r="JG232" s="134"/>
      <c r="JH232" s="134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E233" s="134"/>
      <c r="JF233" s="134"/>
      <c r="JG233" s="134"/>
      <c r="JH233" s="134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E234" s="134"/>
      <c r="JF234" s="134"/>
      <c r="JG234" s="134"/>
      <c r="JH234" s="134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E235" s="134"/>
      <c r="JF235" s="134"/>
      <c r="JG235" s="134"/>
      <c r="JH235" s="134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E236" s="134"/>
      <c r="JF236" s="134"/>
      <c r="JG236" s="134"/>
      <c r="JH236" s="134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E237" s="134"/>
      <c r="JF237" s="134"/>
      <c r="JG237" s="134"/>
      <c r="JH237" s="134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E238" s="134"/>
      <c r="JF238" s="134"/>
      <c r="JG238" s="134"/>
      <c r="JH238" s="134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E239" s="134"/>
      <c r="JF239" s="134"/>
      <c r="JG239" s="134"/>
      <c r="JH239" s="134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E240" s="134"/>
      <c r="JF240" s="134"/>
      <c r="JG240" s="134"/>
      <c r="JH240" s="134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E241" s="134"/>
      <c r="JF241" s="134"/>
      <c r="JG241" s="134"/>
      <c r="JH241" s="134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E242" s="134"/>
      <c r="JF242" s="134"/>
      <c r="JG242" s="134"/>
      <c r="JH242" s="134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E243" s="134"/>
      <c r="JF243" s="134"/>
      <c r="JG243" s="134"/>
      <c r="JH243" s="134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E244" s="134"/>
      <c r="JF244" s="134"/>
      <c r="JG244" s="134"/>
      <c r="JH244" s="134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E245" s="134"/>
      <c r="JF245" s="134"/>
      <c r="JG245" s="134"/>
      <c r="JH245" s="134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E246" s="134"/>
      <c r="JF246" s="134"/>
      <c r="JG246" s="134"/>
      <c r="JH246" s="134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E247" s="134"/>
      <c r="JF247" s="134"/>
      <c r="JG247" s="134"/>
      <c r="JH247" s="134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E248" s="134"/>
      <c r="JF248" s="134"/>
      <c r="JG248" s="134"/>
      <c r="JH248" s="134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E249" s="134"/>
      <c r="JF249" s="134"/>
      <c r="JG249" s="134"/>
      <c r="JH249" s="134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E250" s="134"/>
      <c r="JF250" s="134"/>
      <c r="JG250" s="134"/>
      <c r="JH250" s="134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E251" s="134"/>
      <c r="JF251" s="134"/>
      <c r="JG251" s="134"/>
      <c r="JH251" s="134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E252" s="134"/>
      <c r="JF252" s="134"/>
      <c r="JG252" s="134"/>
      <c r="JH252" s="134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E253" s="134"/>
      <c r="JF253" s="134"/>
      <c r="JG253" s="134"/>
      <c r="JH253" s="134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E254" s="134"/>
      <c r="JF254" s="134"/>
      <c r="JG254" s="134"/>
      <c r="JH254" s="134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E255" s="134"/>
      <c r="JF255" s="134"/>
      <c r="JG255" s="134"/>
      <c r="JH255" s="134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E256" s="134"/>
      <c r="JF256" s="134"/>
      <c r="JG256" s="134"/>
      <c r="JH256" s="134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E257" s="134"/>
      <c r="JF257" s="134"/>
      <c r="JG257" s="134"/>
      <c r="JH257" s="134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E258" s="134"/>
      <c r="JF258" s="134"/>
      <c r="JG258" s="134"/>
      <c r="JH258" s="134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E259" s="134"/>
      <c r="JF259" s="134"/>
      <c r="JG259" s="134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E260" s="134"/>
      <c r="JF260" s="134"/>
      <c r="JG260" s="134"/>
      <c r="JH260" s="134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E261" s="134"/>
      <c r="JF261" s="134"/>
      <c r="JG261" s="134"/>
      <c r="JH261" s="134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E262" s="134"/>
      <c r="JF262" s="134"/>
      <c r="JG262" s="134"/>
      <c r="JH262" s="134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E263" s="134"/>
      <c r="JF263" s="134"/>
      <c r="JG263" s="134"/>
      <c r="JH263" s="134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E264" s="134"/>
      <c r="JF264" s="134"/>
      <c r="JG264" s="134"/>
      <c r="JH264" s="134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E265" s="134"/>
      <c r="JF265" s="134"/>
      <c r="JG265" s="134"/>
      <c r="JH265" s="134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E266" s="134"/>
      <c r="JF266" s="134"/>
      <c r="JG266" s="134"/>
      <c r="JH266" s="134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E267" s="134"/>
      <c r="JF267" s="134"/>
      <c r="JG267" s="134"/>
      <c r="JH267" s="134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E268" s="134"/>
      <c r="JF268" s="134"/>
      <c r="JG268" s="134"/>
      <c r="JH268" s="134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E269" s="134"/>
      <c r="JF269" s="134"/>
      <c r="JG269" s="134"/>
      <c r="JH269" s="134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E270" s="134"/>
      <c r="JF270" s="134"/>
      <c r="JG270" s="134"/>
      <c r="JH270" s="134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E271" s="134"/>
      <c r="JF271" s="134"/>
      <c r="JG271" s="134"/>
      <c r="JH271" s="134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E272" s="134"/>
      <c r="JF272" s="134"/>
      <c r="JG272" s="134"/>
      <c r="JH272" s="134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E273" s="134"/>
      <c r="JF273" s="134"/>
      <c r="JG273" s="134"/>
      <c r="JH273" s="134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E274" s="134"/>
      <c r="JF274" s="134"/>
      <c r="JG274" s="134"/>
      <c r="JH274" s="134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E275" s="134"/>
      <c r="JF275" s="134"/>
      <c r="JG275" s="134"/>
      <c r="JH275" s="134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E276" s="134"/>
      <c r="JF276" s="134"/>
      <c r="JG276" s="134"/>
      <c r="JH276" s="134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E277" s="134"/>
      <c r="JF277" s="134"/>
      <c r="JG277" s="134"/>
      <c r="JH277" s="134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E278" s="134"/>
      <c r="JF278" s="134"/>
      <c r="JG278" s="134"/>
      <c r="JH278" s="134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E279" s="134"/>
      <c r="JF279" s="134"/>
      <c r="JG279" s="134"/>
      <c r="JH279" s="134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E280" s="134"/>
      <c r="JF280" s="134"/>
      <c r="JG280" s="134"/>
      <c r="JH280" s="134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E281" s="134"/>
      <c r="JF281" s="134"/>
      <c r="JG281" s="134"/>
      <c r="JH281" s="134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E282" s="134"/>
      <c r="JF282" s="134"/>
      <c r="JG282" s="134"/>
      <c r="JH282" s="134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E283" s="134"/>
      <c r="JF283" s="134"/>
      <c r="JG283" s="134"/>
      <c r="JH283" s="134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E284" s="134"/>
      <c r="JF284" s="134"/>
      <c r="JG284" s="134"/>
      <c r="JH284" s="134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E285" s="134"/>
      <c r="JF285" s="134"/>
      <c r="JG285" s="134"/>
      <c r="JH285" s="134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E286" s="134"/>
      <c r="JF286" s="134"/>
      <c r="JG286" s="134"/>
      <c r="JH286" s="134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E287" s="134"/>
      <c r="JF287" s="134"/>
      <c r="JG287" s="134"/>
      <c r="JH287" s="134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E288" s="134"/>
      <c r="JF288" s="134"/>
      <c r="JG288" s="134"/>
      <c r="JH288" s="134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E289" s="134"/>
      <c r="JF289" s="134"/>
      <c r="JG289" s="134"/>
      <c r="JH289" s="134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E290" s="134"/>
      <c r="JF290" s="134"/>
      <c r="JG290" s="134"/>
      <c r="JH290" s="134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E291" s="134"/>
      <c r="JF291" s="134"/>
      <c r="JG291" s="134"/>
      <c r="JH291" s="134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E292" s="134"/>
      <c r="JF292" s="134"/>
      <c r="JG292" s="134"/>
      <c r="JH292" s="134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E293" s="134"/>
      <c r="JF293" s="134"/>
      <c r="JG293" s="134"/>
      <c r="JH293" s="134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E294" s="134"/>
      <c r="JF294" s="134"/>
      <c r="JG294" s="134"/>
      <c r="JH294" s="134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E295" s="134"/>
      <c r="JF295" s="134"/>
      <c r="JG295" s="134"/>
      <c r="JH295" s="134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E296" s="134"/>
      <c r="JF296" s="134"/>
      <c r="JG296" s="134"/>
      <c r="JH296" s="134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E297" s="134"/>
      <c r="JF297" s="134"/>
      <c r="JG297" s="134"/>
      <c r="JH297" s="134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E298" s="134"/>
      <c r="JF298" s="134"/>
      <c r="JG298" s="134"/>
      <c r="JH298" s="134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E299" s="134"/>
      <c r="JF299" s="134"/>
      <c r="JG299" s="134"/>
      <c r="JH299" s="134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E300" s="134"/>
      <c r="JF300" s="134"/>
      <c r="JG300" s="134"/>
      <c r="JH300" s="134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E301" s="134"/>
      <c r="JF301" s="134"/>
      <c r="JG301" s="134"/>
      <c r="JH301" s="134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E302" s="134"/>
      <c r="JF302" s="134"/>
      <c r="JG302" s="134"/>
      <c r="JH302" s="134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E303" s="134"/>
      <c r="JF303" s="134"/>
      <c r="JG303" s="134"/>
      <c r="JH303" s="134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E304" s="134"/>
      <c r="JF304" s="134"/>
      <c r="JG304" s="134"/>
      <c r="JH304" s="134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E305" s="134"/>
      <c r="JF305" s="134"/>
      <c r="JG305" s="134"/>
      <c r="JH305" s="134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E306" s="134"/>
      <c r="JF306" s="134"/>
      <c r="JG306" s="134"/>
      <c r="JH306" s="134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E307" s="134"/>
      <c r="JF307" s="134"/>
      <c r="JG307" s="134"/>
      <c r="JH307" s="134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E308" s="134"/>
      <c r="JF308" s="134"/>
      <c r="JG308" s="134"/>
      <c r="JH308" s="134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E309" s="134"/>
      <c r="JF309" s="134"/>
      <c r="JG309" s="134"/>
      <c r="JH309" s="134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E310" s="134"/>
      <c r="JF310" s="134"/>
      <c r="JG310" s="134"/>
      <c r="JH310" s="134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E311" s="134"/>
      <c r="JF311" s="134"/>
      <c r="JG311" s="134"/>
      <c r="JH311" s="134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E312" s="134"/>
      <c r="JF312" s="134"/>
      <c r="JG312" s="134"/>
      <c r="JH312" s="134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E313" s="134"/>
      <c r="JF313" s="134"/>
      <c r="JG313" s="134"/>
      <c r="JH313" s="134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E314" s="134"/>
      <c r="JF314" s="134"/>
      <c r="JG314" s="134"/>
      <c r="JH314" s="134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E315" s="134"/>
      <c r="JF315" s="134"/>
      <c r="JG315" s="134"/>
      <c r="JH315" s="134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E316" s="134"/>
      <c r="JF316" s="134"/>
      <c r="JG316" s="134"/>
      <c r="JH316" s="134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E317" s="134"/>
      <c r="JF317" s="134"/>
      <c r="JG317" s="134"/>
      <c r="JH317" s="134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E318" s="134"/>
      <c r="JF318" s="134"/>
      <c r="JG318" s="134"/>
      <c r="JH318" s="134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E319" s="134"/>
      <c r="JF319" s="134"/>
      <c r="JG319" s="134"/>
      <c r="JH319" s="134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E320" s="134"/>
      <c r="JF320" s="134"/>
      <c r="JG320" s="134"/>
      <c r="JH320" s="134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E321" s="134"/>
      <c r="JF321" s="134"/>
      <c r="JG321" s="134"/>
      <c r="JH321" s="134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E322" s="134"/>
      <c r="JF322" s="134"/>
      <c r="JG322" s="134"/>
      <c r="JH322" s="134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E323" s="134"/>
      <c r="JF323" s="134"/>
      <c r="JG323" s="134"/>
      <c r="JH323" s="134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E324" s="134"/>
      <c r="JF324" s="134"/>
      <c r="JG324" s="134"/>
      <c r="JH324" s="134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E325" s="134"/>
      <c r="JF325" s="134"/>
      <c r="JG325" s="134"/>
      <c r="JH325" s="134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E326" s="134"/>
      <c r="JF326" s="134"/>
      <c r="JG326" s="134"/>
      <c r="JH326" s="134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E327" s="134"/>
      <c r="JF327" s="134"/>
      <c r="JG327" s="134"/>
      <c r="JH327" s="134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E328" s="134"/>
      <c r="JF328" s="134"/>
      <c r="JG328" s="134"/>
      <c r="JH328" s="134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E329" s="134"/>
      <c r="JF329" s="134"/>
      <c r="JG329" s="134"/>
      <c r="JH329" s="134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E330" s="134"/>
      <c r="JF330" s="134"/>
      <c r="JG330" s="134"/>
      <c r="JH330" s="134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E331" s="134"/>
      <c r="JF331" s="134"/>
      <c r="JG331" s="134"/>
      <c r="JH331" s="134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E332" s="134"/>
      <c r="JF332" s="134"/>
      <c r="JG332" s="134"/>
      <c r="JH332" s="134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E333" s="134"/>
      <c r="JF333" s="134"/>
      <c r="JG333" s="134"/>
      <c r="JH333" s="134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E334" s="134"/>
      <c r="JF334" s="134"/>
      <c r="JG334" s="134"/>
      <c r="JH334" s="134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E335" s="134"/>
      <c r="JF335" s="134"/>
      <c r="JG335" s="134"/>
      <c r="JH335" s="134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E336" s="134"/>
      <c r="JF336" s="134"/>
      <c r="JG336" s="134"/>
      <c r="JH336" s="134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2">
    <mergeCell ref="IU6:JD7"/>
    <mergeCell ref="II6:IT7"/>
    <mergeCell ref="HW6:IH7"/>
    <mergeCell ref="HK6:HV7"/>
    <mergeCell ref="FB6:FM7"/>
    <mergeCell ref="FN6:FY7"/>
    <mergeCell ref="GM6:GX7"/>
    <mergeCell ref="GY6:HJ7"/>
    <mergeCell ref="FZ6:GL7"/>
    <mergeCell ref="B6:M7"/>
    <mergeCell ref="N6:Y7"/>
    <mergeCell ref="Z6:AK7"/>
    <mergeCell ref="AL6:AW7"/>
    <mergeCell ref="AX6:BI7"/>
    <mergeCell ref="BJ6:BU7"/>
    <mergeCell ref="ED6:EO7"/>
    <mergeCell ref="EP6:FA7"/>
    <mergeCell ref="BV6:CG7"/>
    <mergeCell ref="CH6:CS7"/>
    <mergeCell ref="CT6:DE7"/>
    <mergeCell ref="DF6:DQ7"/>
    <mergeCell ref="DR6:EC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J227"/>
  <sheetViews>
    <sheetView workbookViewId="0">
      <pane xSplit="1" ySplit="8" topLeftCell="CD54" activePane="bottomRight" state="frozen"/>
      <selection pane="topRight" activeCell="B1" sqref="B1"/>
      <selection pane="bottomLeft" activeCell="A9" sqref="A9"/>
      <selection pane="bottomRight" activeCell="CJ10" sqref="CJ10:CJ67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88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8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88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55" t="s">
        <v>76</v>
      </c>
    </row>
    <row r="4" spans="1:88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8"/>
    </row>
    <row r="5" spans="1:88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52"/>
    </row>
    <row r="6" spans="1:88" ht="15.75" customHeight="1" x14ac:dyDescent="0.25">
      <c r="A6" s="17" t="s">
        <v>58</v>
      </c>
      <c r="B6" s="178">
        <v>2004</v>
      </c>
      <c r="C6" s="179"/>
      <c r="D6" s="179"/>
      <c r="E6" s="180"/>
      <c r="F6" s="178">
        <v>2005</v>
      </c>
      <c r="G6" s="179"/>
      <c r="H6" s="179"/>
      <c r="I6" s="180"/>
      <c r="J6" s="178">
        <v>2006</v>
      </c>
      <c r="K6" s="179"/>
      <c r="L6" s="179"/>
      <c r="M6" s="180"/>
      <c r="N6" s="178">
        <v>2007</v>
      </c>
      <c r="O6" s="179"/>
      <c r="P6" s="179"/>
      <c r="Q6" s="180"/>
      <c r="R6" s="178">
        <v>2008</v>
      </c>
      <c r="S6" s="179"/>
      <c r="T6" s="179"/>
      <c r="U6" s="180"/>
      <c r="V6" s="178">
        <v>2009</v>
      </c>
      <c r="W6" s="179"/>
      <c r="X6" s="179"/>
      <c r="Y6" s="180"/>
      <c r="Z6" s="178">
        <v>2010</v>
      </c>
      <c r="AA6" s="179"/>
      <c r="AB6" s="179"/>
      <c r="AC6" s="180"/>
      <c r="AD6" s="178">
        <v>2011</v>
      </c>
      <c r="AE6" s="179"/>
      <c r="AF6" s="179"/>
      <c r="AG6" s="180"/>
      <c r="AH6" s="178">
        <v>2012</v>
      </c>
      <c r="AI6" s="179"/>
      <c r="AJ6" s="179"/>
      <c r="AK6" s="180"/>
      <c r="AL6" s="178">
        <v>2013</v>
      </c>
      <c r="AM6" s="179"/>
      <c r="AN6" s="179"/>
      <c r="AO6" s="180"/>
      <c r="AP6" s="178">
        <v>2014</v>
      </c>
      <c r="AQ6" s="179"/>
      <c r="AR6" s="179"/>
      <c r="AS6" s="180"/>
      <c r="AT6" s="178">
        <v>2015</v>
      </c>
      <c r="AU6" s="179"/>
      <c r="AV6" s="179"/>
      <c r="AW6" s="180"/>
      <c r="AX6" s="178">
        <v>2016</v>
      </c>
      <c r="AY6" s="179"/>
      <c r="AZ6" s="179"/>
      <c r="BA6" s="180"/>
      <c r="BB6" s="178">
        <v>2017</v>
      </c>
      <c r="BC6" s="179"/>
      <c r="BD6" s="179"/>
      <c r="BE6" s="180"/>
      <c r="BF6" s="178">
        <v>2018</v>
      </c>
      <c r="BG6" s="179"/>
      <c r="BH6" s="179"/>
      <c r="BI6" s="180"/>
      <c r="BJ6" s="178">
        <v>2019</v>
      </c>
      <c r="BK6" s="179"/>
      <c r="BL6" s="179"/>
      <c r="BM6" s="180"/>
      <c r="BN6" s="178">
        <v>2020</v>
      </c>
      <c r="BO6" s="179"/>
      <c r="BP6" s="179"/>
      <c r="BQ6" s="180"/>
      <c r="BR6" s="168">
        <v>2021</v>
      </c>
      <c r="BS6" s="169"/>
      <c r="BT6" s="169"/>
      <c r="BU6" s="180"/>
      <c r="BV6" s="168">
        <v>2022</v>
      </c>
      <c r="BW6" s="169"/>
      <c r="BX6" s="169"/>
      <c r="BY6" s="174"/>
      <c r="BZ6" s="168">
        <v>2023</v>
      </c>
      <c r="CA6" s="169"/>
      <c r="CB6" s="169"/>
      <c r="CC6" s="180"/>
      <c r="CD6" s="168">
        <v>2024</v>
      </c>
      <c r="CE6" s="169"/>
      <c r="CF6" s="169"/>
      <c r="CG6" s="174"/>
      <c r="CH6" s="168">
        <v>2025</v>
      </c>
      <c r="CI6" s="169"/>
      <c r="CJ6" s="174"/>
    </row>
    <row r="7" spans="1:88" ht="15.75" customHeight="1" x14ac:dyDescent="0.25">
      <c r="A7" s="18"/>
      <c r="B7" s="178"/>
      <c r="C7" s="179"/>
      <c r="D7" s="179"/>
      <c r="E7" s="180"/>
      <c r="F7" s="178"/>
      <c r="G7" s="179"/>
      <c r="H7" s="179"/>
      <c r="I7" s="180"/>
      <c r="J7" s="178"/>
      <c r="K7" s="179"/>
      <c r="L7" s="179"/>
      <c r="M7" s="180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80"/>
      <c r="AP7" s="178"/>
      <c r="AQ7" s="179"/>
      <c r="AR7" s="179"/>
      <c r="AS7" s="180"/>
      <c r="AT7" s="178"/>
      <c r="AU7" s="179"/>
      <c r="AV7" s="179"/>
      <c r="AW7" s="180"/>
      <c r="AX7" s="178"/>
      <c r="AY7" s="179"/>
      <c r="AZ7" s="179"/>
      <c r="BA7" s="180"/>
      <c r="BB7" s="178"/>
      <c r="BC7" s="179"/>
      <c r="BD7" s="179"/>
      <c r="BE7" s="180"/>
      <c r="BF7" s="178"/>
      <c r="BG7" s="179"/>
      <c r="BH7" s="179"/>
      <c r="BI7" s="180"/>
      <c r="BJ7" s="178"/>
      <c r="BK7" s="179"/>
      <c r="BL7" s="179"/>
      <c r="BM7" s="180"/>
      <c r="BN7" s="178"/>
      <c r="BO7" s="179"/>
      <c r="BP7" s="179"/>
      <c r="BQ7" s="180"/>
      <c r="BR7" s="171"/>
      <c r="BS7" s="172"/>
      <c r="BT7" s="172"/>
      <c r="BU7" s="175"/>
      <c r="BV7" s="171"/>
      <c r="BW7" s="172"/>
      <c r="BX7" s="172"/>
      <c r="BY7" s="175"/>
      <c r="BZ7" s="171"/>
      <c r="CA7" s="172"/>
      <c r="CB7" s="172"/>
      <c r="CC7" s="175"/>
      <c r="CD7" s="171"/>
      <c r="CE7" s="172"/>
      <c r="CF7" s="172"/>
      <c r="CG7" s="175"/>
      <c r="CH7" s="171"/>
      <c r="CI7" s="172"/>
      <c r="CJ7" s="175"/>
    </row>
    <row r="8" spans="1:88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</row>
    <row r="9" spans="1:88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</row>
    <row r="10" spans="1:88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16169.133368999999</v>
      </c>
      <c r="CE10" s="100">
        <v>32827.944818000004</v>
      </c>
      <c r="CF10" s="100">
        <v>29393.211924000003</v>
      </c>
      <c r="CG10" s="100">
        <v>30233.742714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</row>
    <row r="11" spans="1:88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13660.685808999999</v>
      </c>
      <c r="CE11" s="100">
        <v>25299.748709000003</v>
      </c>
      <c r="CF11" s="100">
        <v>17577.757984</v>
      </c>
      <c r="CG11" s="100">
        <v>11645.251103999999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</row>
    <row r="12" spans="1:88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2284.6878109999998</v>
      </c>
      <c r="CE12" s="101">
        <v>2773.2310000000002</v>
      </c>
      <c r="CF12" s="101">
        <v>6164.0171700000001</v>
      </c>
      <c r="CG12" s="101">
        <v>6160.1125899999997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</row>
    <row r="13" spans="1:88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2309.1382800000001</v>
      </c>
      <c r="CE13" s="101">
        <v>3998.77412</v>
      </c>
      <c r="CF13" s="101">
        <v>8419.8409800000009</v>
      </c>
      <c r="CG13" s="101">
        <v>2429.6329040000001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</row>
    <row r="14" spans="1:88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43.836300000000001</v>
      </c>
      <c r="CF14" s="101">
        <v>140.57648</v>
      </c>
      <c r="CG14" s="101">
        <v>92.870999999999995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</row>
    <row r="15" spans="1:88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2446.6469499999998</v>
      </c>
      <c r="CE15" s="101">
        <v>133.722352</v>
      </c>
      <c r="CF15" s="101">
        <v>51.331000000000003</v>
      </c>
      <c r="CG15" s="101">
        <v>101.71366999999999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</row>
    <row r="16" spans="1:88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377.235388</v>
      </c>
      <c r="CE16" s="101">
        <v>1472.379467</v>
      </c>
      <c r="CF16" s="101">
        <v>525.97197000000006</v>
      </c>
      <c r="CG16" s="101">
        <v>774.3399800000002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</row>
    <row r="17" spans="1:88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1.4180000000000001</v>
      </c>
      <c r="CF17" s="101">
        <v>45.16</v>
      </c>
      <c r="CG17" s="101">
        <v>1.5589000000000002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</row>
    <row r="18" spans="1:88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12.236000000000001</v>
      </c>
      <c r="CE18" s="101">
        <v>18.0365</v>
      </c>
      <c r="CF18" s="101">
        <v>7.8E-2</v>
      </c>
      <c r="CG18" s="101">
        <v>9.4570000000000007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</row>
    <row r="19" spans="1:88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581.58804999999995</v>
      </c>
      <c r="CE19" s="101">
        <v>1015.92245</v>
      </c>
      <c r="CF19" s="101">
        <v>615.45715999999993</v>
      </c>
      <c r="CG19" s="101">
        <v>1024.0639000000001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</row>
    <row r="20" spans="1:88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366.46680000000003</v>
      </c>
      <c r="CE20" s="101">
        <v>643.22212000000002</v>
      </c>
      <c r="CF20" s="101">
        <v>1393.9025139999999</v>
      </c>
      <c r="CG20" s="101">
        <v>800.22941999999989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</row>
    <row r="21" spans="1:88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0.13200000000000001</v>
      </c>
      <c r="CE21" s="101">
        <v>2.8710000000000004</v>
      </c>
      <c r="CF21" s="101">
        <v>44.862000000000002</v>
      </c>
      <c r="CG21" s="101">
        <v>1.20251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</row>
    <row r="22" spans="1:88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</row>
    <row r="23" spans="1:88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5071.1125399999992</v>
      </c>
      <c r="CE23" s="101">
        <v>15195.742400000006</v>
      </c>
      <c r="CF23" s="101">
        <v>176.56071000000003</v>
      </c>
      <c r="CG23" s="101">
        <v>249.96923000000001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</row>
    <row r="24" spans="1:88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2508.4475600000001</v>
      </c>
      <c r="CE24" s="100">
        <v>7528.1961089999995</v>
      </c>
      <c r="CF24" s="100">
        <v>11815.453939999999</v>
      </c>
      <c r="CG24" s="100">
        <v>18588.491610000001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</row>
    <row r="25" spans="1:88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2.3530000000000002</v>
      </c>
      <c r="CE25" s="101">
        <v>3.5459999999999998</v>
      </c>
      <c r="CF25" s="101">
        <v>7.1182999999999996</v>
      </c>
      <c r="CG25" s="101">
        <v>32.772800000000004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</row>
    <row r="26" spans="1:88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4176.7614100000001</v>
      </c>
      <c r="CF26" s="101">
        <v>2475.4944999999998</v>
      </c>
      <c r="CG26" s="101">
        <v>1848.4356000000002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</row>
    <row r="27" spans="1:88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87.236450000000005</v>
      </c>
      <c r="CE27" s="101">
        <v>165.752399</v>
      </c>
      <c r="CF27" s="101">
        <v>258.59780000000001</v>
      </c>
      <c r="CG27" s="101">
        <v>194.06344999999999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</row>
    <row r="28" spans="1:88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3181.4579999999996</v>
      </c>
      <c r="CF28" s="101">
        <v>9018</v>
      </c>
      <c r="CG28" s="101">
        <v>16508.347000000002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</row>
    <row r="29" spans="1:88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256.25549999999998</v>
      </c>
      <c r="CE29" s="101">
        <v>0.6782999999995809</v>
      </c>
      <c r="CF29" s="101">
        <v>56.243340000000003</v>
      </c>
      <c r="CG29" s="101">
        <v>4.8727600000000004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</row>
    <row r="30" spans="1:88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104625.40583419998</v>
      </c>
      <c r="CE30" s="100">
        <v>121717.13362900002</v>
      </c>
      <c r="CF30" s="100">
        <v>52090.36269899999</v>
      </c>
      <c r="CG30" s="100">
        <v>115532.027779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</row>
    <row r="31" spans="1:88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15700.403025</v>
      </c>
      <c r="CE31" s="101">
        <v>28697.126726000006</v>
      </c>
      <c r="CF31" s="101">
        <v>847.70158700000002</v>
      </c>
      <c r="CG31" s="101">
        <v>28358.917590000001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</row>
    <row r="32" spans="1:88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52.248899999999999</v>
      </c>
      <c r="CG32" s="101">
        <v>20.055249999999997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</row>
    <row r="33" spans="1:88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305.90899999999999</v>
      </c>
      <c r="CE33" s="101">
        <v>311.15949999999998</v>
      </c>
      <c r="CF33" s="101">
        <v>0</v>
      </c>
      <c r="CG33" s="101">
        <v>22.8</v>
      </c>
      <c r="CH33" s="101">
        <v>0</v>
      </c>
      <c r="CI33" s="101">
        <f>+'Mensuelle '!IX33+'Mensuelle '!IY33+'Mensuelle '!IZ33</f>
        <v>61.5</v>
      </c>
      <c r="CJ33" s="101">
        <v>41.719000000000001</v>
      </c>
    </row>
    <row r="34" spans="1:88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0</v>
      </c>
      <c r="CF34" s="91">
        <v>103.2456</v>
      </c>
      <c r="CG34" s="91">
        <v>269.62137000000001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</row>
    <row r="35" spans="1:88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39482.582005999997</v>
      </c>
      <c r="CE35" s="101">
        <v>37450.757730999998</v>
      </c>
      <c r="CF35" s="101">
        <v>7395.3300140000001</v>
      </c>
      <c r="CG35" s="101">
        <v>30240.868179000001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</row>
    <row r="36" spans="1:88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144.15934999999999</v>
      </c>
      <c r="CE36" s="101">
        <v>21.431239999999999</v>
      </c>
      <c r="CF36" s="101">
        <v>50.120580000000004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</row>
    <row r="37" spans="1:88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</row>
    <row r="38" spans="1:88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2098.7996659999999</v>
      </c>
      <c r="CE38" s="101">
        <v>1886.1092799999999</v>
      </c>
      <c r="CF38" s="101">
        <v>1319.6170000000006</v>
      </c>
      <c r="CG38" s="101">
        <v>4827.7199000000001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</row>
    <row r="39" spans="1:88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626.75150000000008</v>
      </c>
      <c r="CE39" s="101">
        <v>1553.7037</v>
      </c>
      <c r="CF39" s="101">
        <v>1241.14822</v>
      </c>
      <c r="CG39" s="101">
        <v>2008.7554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</row>
    <row r="40" spans="1:88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32507.259712199986</v>
      </c>
      <c r="CE40" s="101">
        <v>26639.183930000007</v>
      </c>
      <c r="CF40" s="101">
        <v>26221.875299999996</v>
      </c>
      <c r="CG40" s="101">
        <v>31585.101189999994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</row>
    <row r="41" spans="1:88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0.501</v>
      </c>
      <c r="CF41" s="101">
        <v>3.6274000000000002</v>
      </c>
      <c r="CG41" s="101">
        <v>13.93479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</row>
    <row r="42" spans="1:88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10601.320626000001</v>
      </c>
      <c r="CE42" s="101">
        <v>16635.455384000001</v>
      </c>
      <c r="CF42" s="101">
        <v>12901.026775999995</v>
      </c>
      <c r="CG42" s="101">
        <v>15243.065410999992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</row>
    <row r="43" spans="1:88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3100.4158789999997</v>
      </c>
      <c r="CE43" s="101">
        <v>8443.4385380000022</v>
      </c>
      <c r="CF43" s="101">
        <v>1954.4213219999999</v>
      </c>
      <c r="CG43" s="101">
        <v>2920.0071290000001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</row>
    <row r="44" spans="1:88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189509.2013039999</v>
      </c>
      <c r="CE44" s="100">
        <v>157551.99475799999</v>
      </c>
      <c r="CF44" s="100">
        <v>283428.47754500003</v>
      </c>
      <c r="CG44" s="100">
        <v>184814.00108899997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</row>
    <row r="45" spans="1:88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273.32804399999998</v>
      </c>
      <c r="CE45" s="101">
        <v>1276.3424400000004</v>
      </c>
      <c r="CF45" s="101">
        <v>866.64670000000001</v>
      </c>
      <c r="CG45" s="101">
        <v>849.74558000000002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</row>
    <row r="46" spans="1:88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</row>
    <row r="47" spans="1:88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1185.6438699999999</v>
      </c>
      <c r="CE47" s="101">
        <v>1685.0080480000001</v>
      </c>
      <c r="CF47" s="101">
        <v>2323.2059300000001</v>
      </c>
      <c r="CG47" s="101">
        <v>2614.3472999999999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</row>
    <row r="48" spans="1:88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10569.732265999906</v>
      </c>
      <c r="CE48" s="101">
        <v>9672.0468140000012</v>
      </c>
      <c r="CF48" s="101">
        <v>12946.986616000002</v>
      </c>
      <c r="CG48" s="101">
        <v>10636.296249999999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</row>
    <row r="49" spans="1:88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18287.075415999992</v>
      </c>
      <c r="CE49" s="101">
        <v>14423.705166</v>
      </c>
      <c r="CF49" s="101">
        <v>16233.164070000001</v>
      </c>
      <c r="CG49" s="101">
        <v>14432.411682999998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</row>
    <row r="50" spans="1:88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8610.7893600000007</v>
      </c>
      <c r="CE50" s="101">
        <v>4949.6107199999997</v>
      </c>
      <c r="CF50" s="101">
        <v>32694.736469999989</v>
      </c>
      <c r="CG50" s="101">
        <v>41747.542439999997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</row>
    <row r="51" spans="1:88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4096.4906419999998</v>
      </c>
      <c r="CE51" s="101">
        <v>2473.1707200000001</v>
      </c>
      <c r="CF51" s="101">
        <v>2544.0809250000002</v>
      </c>
      <c r="CG51" s="101">
        <v>1393.6260699999998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</row>
    <row r="52" spans="1:88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118481.97820600001</v>
      </c>
      <c r="CE52" s="101">
        <v>106067.309676</v>
      </c>
      <c r="CF52" s="101">
        <v>201065.65653400001</v>
      </c>
      <c r="CG52" s="101">
        <v>99915.445935999989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</row>
    <row r="53" spans="1:88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</row>
    <row r="54" spans="1:88" s="33" customFormat="1" x14ac:dyDescent="0.25">
      <c r="A54" s="37" t="s">
        <v>92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>
        <v>0</v>
      </c>
      <c r="CI54" s="91">
        <f>+'Mensuelle '!IX54+'Mensuelle '!IY54+'Mensuelle '!IZ54</f>
        <v>26</v>
      </c>
      <c r="CJ54" s="91">
        <v>0</v>
      </c>
    </row>
    <row r="55" spans="1:88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13915.507</v>
      </c>
      <c r="CF55" s="101">
        <v>14468.341</v>
      </c>
      <c r="CG55" s="101">
        <v>11374.029700000001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</row>
    <row r="56" spans="1:88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</row>
    <row r="57" spans="1:88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1210.6559999999999</v>
      </c>
      <c r="CE57" s="101">
        <v>2619.2941739999806</v>
      </c>
      <c r="CF57" s="101">
        <v>285.65930000000003</v>
      </c>
      <c r="CG57" s="101">
        <v>1850.5561300000002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</row>
    <row r="58" spans="1:88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10256.118557</v>
      </c>
      <c r="CE58" s="100">
        <v>6427.7886589999962</v>
      </c>
      <c r="CF58" s="100">
        <v>2027.348559</v>
      </c>
      <c r="CG58" s="100">
        <v>3599.599189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</row>
    <row r="59" spans="1:88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590.29045599999995</v>
      </c>
      <c r="CE59" s="101">
        <v>2230.0402690000001</v>
      </c>
      <c r="CF59" s="101">
        <v>568.90835900000002</v>
      </c>
      <c r="CG59" s="101">
        <v>2199.4879489999998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</row>
    <row r="60" spans="1:88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203.01190100000002</v>
      </c>
      <c r="CE60" s="101">
        <v>209.45058999999998</v>
      </c>
      <c r="CF60" s="101">
        <v>1403.5240000000001</v>
      </c>
      <c r="CG60" s="101">
        <v>1314.0347400000001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</row>
    <row r="61" spans="1:88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9462.8162000000011</v>
      </c>
      <c r="CE61" s="101">
        <v>3988.2977999999957</v>
      </c>
      <c r="CF61" s="101">
        <v>54.916200000000003</v>
      </c>
      <c r="CG61" s="101">
        <v>86.07650000000001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</row>
    <row r="62" spans="1:88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136.21600000000001</v>
      </c>
      <c r="CE62" s="100">
        <v>61.381599999999999</v>
      </c>
      <c r="CF62" s="100">
        <v>73.716000000000008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</row>
    <row r="63" spans="1:88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135.732</v>
      </c>
      <c r="CE63" s="101">
        <v>58.722999999999999</v>
      </c>
      <c r="CF63" s="101">
        <v>73.716000000000008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</row>
    <row r="64" spans="1:88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</row>
    <row r="65" spans="1:88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</row>
    <row r="66" spans="1:88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</row>
    <row r="67" spans="1:88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320696.07506419986</v>
      </c>
      <c r="CE67" s="102">
        <v>318586.243464</v>
      </c>
      <c r="CF67" s="102">
        <v>367013.11672699999</v>
      </c>
      <c r="CG67" s="102">
        <v>334285.63454099995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</row>
    <row r="68" spans="1:88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</row>
    <row r="69" spans="1:88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</row>
    <row r="70" spans="1:88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</row>
    <row r="71" spans="1:88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8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88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88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88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88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88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88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88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88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AP6:AS7"/>
    <mergeCell ref="B6:E7"/>
    <mergeCell ref="F6:I7"/>
    <mergeCell ref="J6:M7"/>
    <mergeCell ref="N6:Q7"/>
    <mergeCell ref="R6:U7"/>
    <mergeCell ref="CH6:CJ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  <mergeCell ref="BB6:BE7"/>
    <mergeCell ref="BF6:BI7"/>
    <mergeCell ref="AT6:AW7"/>
    <mergeCell ref="AX6:BA7"/>
    <mergeCell ref="BN6:BQ7"/>
    <mergeCell ref="BJ6:BM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2"/>
  <sheetViews>
    <sheetView workbookViewId="0">
      <pane xSplit="1" ySplit="8" topLeftCell="T9" activePane="bottomRight" state="frozen"/>
      <selection pane="topRight" activeCell="B1" sqref="B1"/>
      <selection pane="bottomLeft" activeCell="A9" sqref="A9"/>
      <selection pane="bottomRight" activeCell="T2" sqref="T2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2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62" t="s">
        <v>76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64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5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108624.032825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68183.443606000001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17382.048570999999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17157.386284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460.23776999999995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2733.4139719999994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3149.9268050000001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76.491900000000001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39.807500000000005</v>
      </c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3237.0315599999999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3203.8208539999996</v>
      </c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49.067509999999999</v>
      </c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0.82600000000000007</v>
      </c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20693.384880000001</v>
      </c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40440.589219000001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45.79010000000001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10662.706120000001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705.65009900000007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28708.393</v>
      </c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318.04989999999958</v>
      </c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393964.92994120001</v>
      </c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73604.148927999995</v>
      </c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198.58474999999999</v>
      </c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639.86849999999993</v>
      </c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372.86696999999998</v>
      </c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114569.53793000002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222.58973999999995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14.353</v>
      </c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10132.245846</v>
      </c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5430.3588199999995</v>
      </c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116953.42013219999</v>
      </c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27.804259999999999</v>
      </c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55380.868196999982</v>
      </c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16418.282868000002</v>
      </c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815303.67469599994</v>
      </c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3266.0627640000002</v>
      </c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7808.205148</v>
      </c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43825.061945999914</v>
      </c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63376.356334999997</v>
      </c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88002.678989999986</v>
      </c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10507.368356999999</v>
      </c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525530.39035200002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40</v>
      </c>
      <c r="B54" s="67">
        <v>34395</v>
      </c>
      <c r="C54" s="67">
        <v>47299.7</v>
      </c>
      <c r="D54" s="67">
        <v>48277.000000000007</v>
      </c>
      <c r="E54" s="65" t="s">
        <v>71</v>
      </c>
      <c r="F54" s="65" t="s">
        <v>71</v>
      </c>
      <c r="G54" s="67">
        <v>31248.6</v>
      </c>
      <c r="H54" s="67">
        <v>101272.02299999999</v>
      </c>
      <c r="I54" s="67">
        <v>92291.188000000009</v>
      </c>
      <c r="J54" s="67">
        <v>83713.775999999998</v>
      </c>
      <c r="K54" s="67">
        <v>24669.357</v>
      </c>
      <c r="L54" s="67">
        <v>13709.814000000002</v>
      </c>
      <c r="M54" s="67">
        <v>9860.8549999999996</v>
      </c>
      <c r="N54" s="67">
        <v>45974.379000000001</v>
      </c>
      <c r="O54" s="67">
        <v>85411.688999999998</v>
      </c>
      <c r="P54" s="67">
        <v>85916.299999999988</v>
      </c>
      <c r="Q54" s="67">
        <v>205471.266</v>
      </c>
      <c r="R54" s="67">
        <v>149219.067446</v>
      </c>
      <c r="S54" s="67">
        <v>174857.86000000002</v>
      </c>
      <c r="T54" s="67">
        <v>127992.06677999999</v>
      </c>
      <c r="U54" s="67">
        <v>120076.37109</v>
      </c>
      <c r="V54" s="67">
        <v>64559.385199999997</v>
      </c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41</v>
      </c>
      <c r="B55" s="67">
        <v>401</v>
      </c>
      <c r="C55" s="67">
        <v>128.19999999999999</v>
      </c>
      <c r="D55" s="67">
        <v>204</v>
      </c>
      <c r="E55" s="65" t="s">
        <v>71</v>
      </c>
      <c r="F55" s="65" t="s">
        <v>71</v>
      </c>
      <c r="G55" s="67">
        <v>109</v>
      </c>
      <c r="H55" s="67">
        <v>72.408999999999992</v>
      </c>
      <c r="I55" s="67">
        <v>105.8</v>
      </c>
      <c r="J55" s="67">
        <v>36.091999999999999</v>
      </c>
      <c r="K55" s="67">
        <v>126.95400000000001</v>
      </c>
      <c r="L55" s="67">
        <v>75.836999999999989</v>
      </c>
      <c r="M55" s="67">
        <v>306.08599999999996</v>
      </c>
      <c r="N55" s="67">
        <v>110.4</v>
      </c>
      <c r="O55" s="67">
        <v>0.10600000000000001</v>
      </c>
      <c r="P55" s="67">
        <v>36.1</v>
      </c>
      <c r="Q55" s="67">
        <v>36.201999999999998</v>
      </c>
      <c r="R55" s="67">
        <v>18.777000000000001</v>
      </c>
      <c r="S55" s="67">
        <v>3.75</v>
      </c>
      <c r="T55" s="67">
        <v>2000.0450000000001</v>
      </c>
      <c r="U55" s="67">
        <v>22.6</v>
      </c>
      <c r="V55" s="67">
        <v>2462</v>
      </c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42</v>
      </c>
      <c r="B56" s="67">
        <v>8006</v>
      </c>
      <c r="C56" s="67">
        <v>2359.6999999999998</v>
      </c>
      <c r="D56" s="67">
        <v>3425</v>
      </c>
      <c r="E56" s="65" t="s">
        <v>71</v>
      </c>
      <c r="F56" s="65" t="s">
        <v>71</v>
      </c>
      <c r="G56" s="67">
        <v>23219.4</v>
      </c>
      <c r="H56" s="67">
        <v>14000.023999999999</v>
      </c>
      <c r="I56" s="67">
        <v>15135.342000000001</v>
      </c>
      <c r="J56" s="67">
        <v>13011.117999999999</v>
      </c>
      <c r="K56" s="67">
        <v>14839.592958000003</v>
      </c>
      <c r="L56" s="67">
        <v>12327.891</v>
      </c>
      <c r="M56" s="67">
        <v>7656.9270000000006</v>
      </c>
      <c r="N56" s="67">
        <v>5276.5230000000001</v>
      </c>
      <c r="O56" s="67">
        <v>11396.373</v>
      </c>
      <c r="P56" s="67">
        <v>18792.2</v>
      </c>
      <c r="Q56" s="67">
        <v>25408.24771</v>
      </c>
      <c r="R56" s="67">
        <v>18065.609880000004</v>
      </c>
      <c r="S56" s="67">
        <v>5843.5073400000001</v>
      </c>
      <c r="T56" s="67">
        <v>6095.3839500000004</v>
      </c>
      <c r="U56" s="67">
        <v>8185.8624400000008</v>
      </c>
      <c r="V56" s="67">
        <v>5966.1656039999816</v>
      </c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0" t="s">
        <v>43</v>
      </c>
      <c r="B57" s="65">
        <v>4133</v>
      </c>
      <c r="C57" s="65">
        <v>5819.8520000000317</v>
      </c>
      <c r="D57" s="65">
        <v>5521.7999999999993</v>
      </c>
      <c r="E57" s="65" t="e">
        <v>#VALUE!</v>
      </c>
      <c r="F57" s="65" t="e">
        <v>#VALUE!</v>
      </c>
      <c r="G57" s="65">
        <v>11657.500000000002</v>
      </c>
      <c r="H57" s="65">
        <v>7621.5999999999995</v>
      </c>
      <c r="I57" s="65">
        <v>27668.428</v>
      </c>
      <c r="J57" s="65">
        <v>33835.184999999998</v>
      </c>
      <c r="K57" s="65">
        <v>13667.184999999999</v>
      </c>
      <c r="L57" s="65">
        <v>14695.958000000001</v>
      </c>
      <c r="M57" s="65">
        <v>15352.35</v>
      </c>
      <c r="N57" s="65">
        <v>9721.7260000000006</v>
      </c>
      <c r="O57" s="65">
        <v>26360.504000000001</v>
      </c>
      <c r="P57" s="65">
        <v>13773.699999999999</v>
      </c>
      <c r="Q57" s="65">
        <v>26583.078890000004</v>
      </c>
      <c r="R57" s="65">
        <v>18295.502023999998</v>
      </c>
      <c r="S57" s="65">
        <v>10592.127898999999</v>
      </c>
      <c r="T57" s="45">
        <v>38807.616043000002</v>
      </c>
      <c r="U57" s="45">
        <v>10553.393549</v>
      </c>
      <c r="V57" s="45">
        <v>22310.854963999998</v>
      </c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2" t="s">
        <v>64</v>
      </c>
      <c r="B58" s="67">
        <v>925</v>
      </c>
      <c r="C58" s="67">
        <v>1158.5</v>
      </c>
      <c r="D58" s="67">
        <v>694.19999999999982</v>
      </c>
      <c r="E58" s="65" t="s">
        <v>71</v>
      </c>
      <c r="F58" s="65" t="s">
        <v>71</v>
      </c>
      <c r="G58" s="67">
        <v>5005.1000000000004</v>
      </c>
      <c r="H58" s="67">
        <v>5981.1980000000003</v>
      </c>
      <c r="I58" s="67">
        <v>19041.925999999999</v>
      </c>
      <c r="J58" s="67">
        <v>19722.081999999999</v>
      </c>
      <c r="K58" s="67">
        <v>8528.8919999999998</v>
      </c>
      <c r="L58" s="67">
        <v>2415.8509999999997</v>
      </c>
      <c r="M58" s="67">
        <v>4458.402</v>
      </c>
      <c r="N58" s="67">
        <v>6420.357</v>
      </c>
      <c r="O58" s="67">
        <v>8787.5450000000001</v>
      </c>
      <c r="P58" s="67">
        <v>6187.7999999999993</v>
      </c>
      <c r="Q58" s="67">
        <v>18887.295620000004</v>
      </c>
      <c r="R58" s="67">
        <v>10792.432724</v>
      </c>
      <c r="S58" s="67">
        <v>2739.8340050000006</v>
      </c>
      <c r="T58" s="67">
        <v>5940.1814229999991</v>
      </c>
      <c r="U58" s="67">
        <v>5698.0812479999995</v>
      </c>
      <c r="V58" s="67">
        <v>5588.7270330000001</v>
      </c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65</v>
      </c>
      <c r="B59" s="67">
        <v>2955</v>
      </c>
      <c r="C59" s="67">
        <v>2904.552000000032</v>
      </c>
      <c r="D59" s="67">
        <v>4010.6</v>
      </c>
      <c r="E59" s="65" t="s">
        <v>71</v>
      </c>
      <c r="F59" s="65" t="s">
        <v>71</v>
      </c>
      <c r="G59" s="67">
        <v>6551.3</v>
      </c>
      <c r="H59" s="67">
        <v>1420.212</v>
      </c>
      <c r="I59" s="67">
        <v>1405.4110000000001</v>
      </c>
      <c r="J59" s="67">
        <v>8246.4529999999995</v>
      </c>
      <c r="K59" s="67">
        <v>4021.9879999999998</v>
      </c>
      <c r="L59" s="67">
        <v>10046.651</v>
      </c>
      <c r="M59" s="67">
        <v>10477.856</v>
      </c>
      <c r="N59" s="67">
        <v>2904.7370000000001</v>
      </c>
      <c r="O59" s="67">
        <v>5699.2680000000009</v>
      </c>
      <c r="P59" s="67">
        <v>4912.6000000000004</v>
      </c>
      <c r="Q59" s="67">
        <v>7555.6252899999999</v>
      </c>
      <c r="R59" s="67">
        <v>2441.0227</v>
      </c>
      <c r="S59" s="67">
        <v>2110.0019699999998</v>
      </c>
      <c r="T59" s="67">
        <v>4130.6989100000001</v>
      </c>
      <c r="U59" s="67">
        <v>2509.3645340000003</v>
      </c>
      <c r="V59" s="67">
        <v>3130.0212309999997</v>
      </c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66</v>
      </c>
      <c r="B60" s="67">
        <v>253</v>
      </c>
      <c r="C60" s="67">
        <v>1756.8</v>
      </c>
      <c r="D60" s="67">
        <v>817</v>
      </c>
      <c r="E60" s="65" t="s">
        <v>71</v>
      </c>
      <c r="F60" s="65" t="s">
        <v>71</v>
      </c>
      <c r="G60" s="67">
        <v>101.1</v>
      </c>
      <c r="H60" s="67">
        <v>220.19</v>
      </c>
      <c r="I60" s="67">
        <v>7221.0910000000003</v>
      </c>
      <c r="J60" s="67">
        <v>5866.65</v>
      </c>
      <c r="K60" s="67">
        <v>1116.3050000000001</v>
      </c>
      <c r="L60" s="67">
        <v>2233.4560000000001</v>
      </c>
      <c r="M60" s="67">
        <v>416.09200000000004</v>
      </c>
      <c r="N60" s="67">
        <v>396.63199999999995</v>
      </c>
      <c r="O60" s="67">
        <v>11873.691000000001</v>
      </c>
      <c r="P60" s="67">
        <v>2673.2999999999997</v>
      </c>
      <c r="Q60" s="67">
        <v>140.15798000000001</v>
      </c>
      <c r="R60" s="67">
        <v>5062.0466000000006</v>
      </c>
      <c r="S60" s="67">
        <v>5742.2919240000001</v>
      </c>
      <c r="T60" s="67">
        <v>28736.735709999997</v>
      </c>
      <c r="U60" s="67">
        <v>2345.9477670000001</v>
      </c>
      <c r="V60" s="67">
        <v>13592.1067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0" t="s">
        <v>44</v>
      </c>
      <c r="B61" s="65">
        <v>3</v>
      </c>
      <c r="C61" s="65">
        <v>43.800000000000004</v>
      </c>
      <c r="D61" s="65">
        <v>215</v>
      </c>
      <c r="E61" s="65" t="e">
        <v>#VALUE!</v>
      </c>
      <c r="F61" s="65" t="e">
        <v>#VALUE!</v>
      </c>
      <c r="G61" s="65">
        <v>97.600000000000009</v>
      </c>
      <c r="H61" s="65">
        <v>637.96900000000005</v>
      </c>
      <c r="I61" s="65">
        <v>1205.2889999999998</v>
      </c>
      <c r="J61" s="65">
        <v>1671.8500000000001</v>
      </c>
      <c r="K61" s="65">
        <v>10642.828</v>
      </c>
      <c r="L61" s="65">
        <v>4290.6369999999997</v>
      </c>
      <c r="M61" s="65">
        <v>4505.3339999999998</v>
      </c>
      <c r="N61" s="65">
        <v>183.89400000000001</v>
      </c>
      <c r="O61" s="65">
        <v>309.44</v>
      </c>
      <c r="P61" s="65">
        <v>443.49999999999994</v>
      </c>
      <c r="Q61" s="65">
        <v>350.60809999999998</v>
      </c>
      <c r="R61" s="65">
        <v>345.7509</v>
      </c>
      <c r="S61" s="65">
        <v>3908.3935999999999</v>
      </c>
      <c r="T61" s="45">
        <v>9692.8402660000011</v>
      </c>
      <c r="U61" s="45">
        <v>495.75281999999999</v>
      </c>
      <c r="V61" s="45">
        <v>377.57736999999997</v>
      </c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2" t="s">
        <v>67</v>
      </c>
      <c r="B62" s="67">
        <v>3</v>
      </c>
      <c r="C62" s="67">
        <v>42.800000000000004</v>
      </c>
      <c r="D62" s="67">
        <v>79</v>
      </c>
      <c r="E62" s="65" t="s">
        <v>71</v>
      </c>
      <c r="F62" s="65" t="s">
        <v>71</v>
      </c>
      <c r="G62" s="67">
        <v>11</v>
      </c>
      <c r="H62" s="67">
        <v>53.522000000000006</v>
      </c>
      <c r="I62" s="67">
        <v>91.38</v>
      </c>
      <c r="J62" s="67">
        <v>246.09500000000003</v>
      </c>
      <c r="K62" s="67">
        <v>9068.268</v>
      </c>
      <c r="L62" s="67">
        <v>4283.0379999999996</v>
      </c>
      <c r="M62" s="67">
        <v>4496.9960000000001</v>
      </c>
      <c r="N62" s="67">
        <v>129.84</v>
      </c>
      <c r="O62" s="67">
        <v>278.64</v>
      </c>
      <c r="P62" s="67">
        <v>360.19999999999993</v>
      </c>
      <c r="Q62" s="67">
        <v>342.0761</v>
      </c>
      <c r="R62" s="67">
        <v>312.36890000000005</v>
      </c>
      <c r="S62" s="67">
        <v>3891.2645999999995</v>
      </c>
      <c r="T62" s="67">
        <v>9681.2242000000006</v>
      </c>
      <c r="U62" s="67">
        <v>492.19981999999999</v>
      </c>
      <c r="V62" s="67">
        <v>356.37477000000001</v>
      </c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68</v>
      </c>
      <c r="B63" s="67">
        <v>0</v>
      </c>
      <c r="C63" s="67">
        <v>1</v>
      </c>
      <c r="D63" s="67">
        <v>136</v>
      </c>
      <c r="E63" s="65" t="s">
        <v>71</v>
      </c>
      <c r="F63" s="65" t="s">
        <v>71</v>
      </c>
      <c r="G63" s="67">
        <v>86.600000000000009</v>
      </c>
      <c r="H63" s="67">
        <v>584.447</v>
      </c>
      <c r="I63" s="67">
        <v>1113.9089999999999</v>
      </c>
      <c r="J63" s="67">
        <v>1425.7550000000001</v>
      </c>
      <c r="K63" s="67">
        <v>1574.56</v>
      </c>
      <c r="L63" s="67">
        <v>7.5989999999999993</v>
      </c>
      <c r="M63" s="67">
        <v>8.3379999999999992</v>
      </c>
      <c r="N63" s="67">
        <v>54.054000000000002</v>
      </c>
      <c r="O63" s="67">
        <v>30.799999999999997</v>
      </c>
      <c r="P63" s="67">
        <v>83.300000000000011</v>
      </c>
      <c r="Q63" s="67">
        <v>8.532</v>
      </c>
      <c r="R63" s="67">
        <v>33.382000000000005</v>
      </c>
      <c r="S63" s="67">
        <v>17.128999999999998</v>
      </c>
      <c r="T63" s="67">
        <v>11.616065999999998</v>
      </c>
      <c r="U63" s="67">
        <v>3.5529999999999999</v>
      </c>
      <c r="V63" s="67">
        <v>21.202599999999997</v>
      </c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0" t="s">
        <v>69</v>
      </c>
      <c r="B64" s="65">
        <v>449</v>
      </c>
      <c r="C64" s="65">
        <v>1085</v>
      </c>
      <c r="D64" s="65">
        <v>15</v>
      </c>
      <c r="E64" s="65" t="s">
        <v>71</v>
      </c>
      <c r="F64" s="65" t="s">
        <v>71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0.04</v>
      </c>
      <c r="O64" s="65">
        <v>0.14000000000000001</v>
      </c>
      <c r="P64" s="65">
        <v>0</v>
      </c>
      <c r="Q64" s="65">
        <v>26.004999999999999</v>
      </c>
      <c r="R64" s="65">
        <v>0</v>
      </c>
      <c r="S64" s="65">
        <v>0</v>
      </c>
      <c r="T64" s="45">
        <v>0</v>
      </c>
      <c r="U64" s="45">
        <v>0</v>
      </c>
      <c r="V64" s="45">
        <v>0</v>
      </c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68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40" t="s">
        <v>45</v>
      </c>
      <c r="B66" s="69">
        <v>228418</v>
      </c>
      <c r="C66" s="69">
        <v>355081.65200000006</v>
      </c>
      <c r="D66" s="69">
        <v>308928.3</v>
      </c>
      <c r="E66" s="69" t="e">
        <v>#VALUE!</v>
      </c>
      <c r="F66" s="69" t="e">
        <v>#VALUE!</v>
      </c>
      <c r="G66" s="69">
        <v>353490.41319999995</v>
      </c>
      <c r="H66" s="69">
        <v>495000.91407506698</v>
      </c>
      <c r="I66" s="69">
        <v>681691.27899999986</v>
      </c>
      <c r="J66" s="69">
        <v>705348.02700000012</v>
      </c>
      <c r="K66" s="69">
        <v>809076.97000000009</v>
      </c>
      <c r="L66" s="69">
        <v>798238.58361803729</v>
      </c>
      <c r="M66" s="69">
        <v>779229.99379560549</v>
      </c>
      <c r="N66" s="69">
        <v>708203.33500000008</v>
      </c>
      <c r="O66" s="69">
        <v>822513.68232000002</v>
      </c>
      <c r="P66" s="69">
        <v>976693.70000000007</v>
      </c>
      <c r="Q66" s="69">
        <v>1143866.4421083333</v>
      </c>
      <c r="R66" s="69">
        <v>1175731.249820143</v>
      </c>
      <c r="S66" s="69">
        <v>1270832.5954539999</v>
      </c>
      <c r="T66" s="69">
        <v>1338119.5190339999</v>
      </c>
      <c r="U66" s="69">
        <v>1445572.8818580001</v>
      </c>
      <c r="V66" s="69">
        <v>1340581.0697961999</v>
      </c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70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96"/>
      <c r="T67" s="96"/>
      <c r="U67" s="96"/>
      <c r="V67" s="96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50" t="s">
        <v>70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52"/>
      <c r="T68" s="52"/>
      <c r="U68" s="52"/>
      <c r="V68" s="52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5" t="s">
        <v>77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110"/>
      <c r="T69" s="110"/>
      <c r="U69" s="110"/>
      <c r="V69" s="110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36" customForma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92"/>
      <c r="T71" s="92"/>
      <c r="U71" s="92"/>
      <c r="V71" s="92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66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66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66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66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66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66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66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66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66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66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66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2025-12-12T13:16:53Z</dcterms:modified>
</cp:coreProperties>
</file>