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2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<sst xmlns="http://schemas.openxmlformats.org/spreadsheetml/2006/main" count="1810" uniqueCount="95">
  <si>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</si>
  <si>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</si>
  <si>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</si>
  <si>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</si>
  <si>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</si>
  <si>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</si>
  <si>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</si>
  <si>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</si>
  <si>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</si>
  <si>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</si>
  <si>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</si>
  <si>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</si>
  <si>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</si>
  <si>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</si>
  <si>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</si>
  <si>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</si>
  <si>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</si>
  <si>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</si>
  <si>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</si>
  <si>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</si>
  <si>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</si>
  <si>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</si>
  <si>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</si>
  <si>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</si>
  <si>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</si>
  <si>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</si>
  <si>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</si>
  <si>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</si>
  <si>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</si>
  <si>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</si>
  <si>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</si>
  <si>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</si>
  <si>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</si>
  <si>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</si>
  <si>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</si>
  <si>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</si>
  <si>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</si>
  <si>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</si>
  <si>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</si>
  <si>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</si>
  <si>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</si>
  <si>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</si>
  <si>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</si>
  <si>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</si>
  <si>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</si>
  <si>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</si>
  <si>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</si>
  <si>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</si>
  <si>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</si>
  <si>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</si>
  <si>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</si>
  <si>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</si>
  <si>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</si>
  <si>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</si>
  <si>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</si>
  <si>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</si>
  <si>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</si>
  <si>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</si>
  <si>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</si>
  <si>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</si>
  <si>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</si>
  <si>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</si>
  <si>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</si>
  <si>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</si>
  <si>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</si>
  <si>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</si>
  <si>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</si>
  <si>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</si>
  <si>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</si>
  <si>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</si>
  <si>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</si>
  <si>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</si>
  <si>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</si>
  <si>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</si>
  <si>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</si>
  <si>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</si>
  <si>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</si>
  <si>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</si>
  <si>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</si>
  <si>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</si>
  <si>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</si>
  <si>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</si>
  <si>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</si>
  <si>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</si>
  <si>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</si>
  <si>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</si>
  <si>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</si>
  <si>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</si>
  <si>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</si>
  <si>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</si>
  <si>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Somalie</t>
  </si>
  <si>
    <t xml:space="preserve">     Somalie</t>
  </si>
  <si>
    <t>T4-2025</t>
  </si>
  <si>
    <t>2025</t>
  </si>
  <si>
    <t xml:space="preserve">   Somalie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</si>
</sst>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" fillId="7" borderId="13" xfId="0" applyFont="1" applyFill="1" applyBorder="1"/>
    <xf numFmtId="0" fontId="1" fillId="0" borderId="4" xfId="0" applyFont="1" applyFill="1" applyBorder="1"/>
    <xf numFmtId="4" fontId="1" fillId="0" borderId="8" xfId="0" applyNumberFormat="1" applyFont="1" applyFill="1" applyBorder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G27" sqref="G27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46054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92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93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JB57" activePane="bottomRight" state="frozen"/>
      <selection pane="topRight" activeCell="B1" sqref="B1"/>
      <selection pane="bottomLeft" activeCell="A8" sqref="A8"/>
      <selection pane="bottomRight" activeCell="JK64" sqref="JK64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39"/>
      <c r="JE3" s="139"/>
      <c r="JF3" s="139"/>
      <c r="JG3" s="139"/>
      <c r="JH3" s="147" t="s">
        <v>76</v>
      </c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5"/>
      <c r="JG4" s="145"/>
      <c r="JH4" s="148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67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70">
        <v>2004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2"/>
      <c r="N6" s="170">
        <v>2005</v>
      </c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2"/>
      <c r="Z6" s="170">
        <v>2006</v>
      </c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2"/>
      <c r="AL6" s="170">
        <v>2007</v>
      </c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2"/>
      <c r="AX6" s="170">
        <v>2008</v>
      </c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2"/>
      <c r="BJ6" s="170">
        <v>2009</v>
      </c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2"/>
      <c r="BV6" s="170">
        <v>2010</v>
      </c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2"/>
      <c r="CH6" s="170">
        <v>2011</v>
      </c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2"/>
      <c r="CT6" s="170">
        <v>2012</v>
      </c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2"/>
      <c r="DF6" s="170">
        <v>2013</v>
      </c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2"/>
      <c r="DR6" s="170">
        <v>2014</v>
      </c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2"/>
      <c r="ED6" s="170">
        <v>2015</v>
      </c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2"/>
      <c r="EP6" s="170">
        <v>2016</v>
      </c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2"/>
      <c r="FB6" s="170">
        <v>2017</v>
      </c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2"/>
      <c r="FN6" s="170">
        <v>2018</v>
      </c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2"/>
      <c r="FZ6" s="170">
        <v>2019</v>
      </c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2"/>
      <c r="GM6" s="170">
        <v>2020</v>
      </c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2"/>
      <c r="GY6" s="178">
        <v>2021</v>
      </c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6"/>
      <c r="HK6" s="170">
        <v>2022</v>
      </c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6"/>
      <c r="HW6" s="170">
        <v>2023</v>
      </c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6"/>
      <c r="II6" s="170">
        <v>2024</v>
      </c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6"/>
      <c r="IU6" s="170">
        <v>2025</v>
      </c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6"/>
      <c r="JG6" s="170">
        <v>2026</v>
      </c>
      <c r="JH6" s="17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5"/>
      <c r="N7" s="173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/>
      <c r="Z7" s="173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5"/>
      <c r="AL7" s="173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5"/>
      <c r="AX7" s="173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5"/>
      <c r="BJ7" s="173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5"/>
      <c r="BV7" s="173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5"/>
      <c r="CH7" s="173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5"/>
      <c r="CT7" s="173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5"/>
      <c r="DF7" s="173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5"/>
      <c r="DR7" s="173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5"/>
      <c r="ED7" s="173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5"/>
      <c r="EP7" s="173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5"/>
      <c r="FB7" s="173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5"/>
      <c r="FN7" s="173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5"/>
      <c r="FZ7" s="173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5"/>
      <c r="GM7" s="173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5"/>
      <c r="GY7" s="179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7"/>
      <c r="HK7" s="173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7"/>
      <c r="HW7" s="173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7"/>
      <c r="II7" s="173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7"/>
      <c r="IU7" s="173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7"/>
      <c r="JG7" s="173"/>
      <c r="JH7" s="177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29">
        <v>45962</v>
      </c>
      <c r="JF8" s="129">
        <v>45992</v>
      </c>
      <c r="JG8" s="129">
        <v>46023</v>
      </c>
      <c r="JH8" s="129">
        <v>46054</v>
      </c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65"/>
      <c r="JF9" s="165"/>
      <c r="JG9" s="165"/>
      <c r="JH9" s="165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5438.8832690000017</v>
      </c>
      <c r="IJ10" s="117">
        <v>6421.8887771100408</v>
      </c>
      <c r="IK10" s="117">
        <v>4447.9003899999998</v>
      </c>
      <c r="IL10" s="117">
        <v>5648.6723199999997</v>
      </c>
      <c r="IM10" s="117">
        <v>21355.897317000003</v>
      </c>
      <c r="IN10" s="117">
        <v>5629.199211000001</v>
      </c>
      <c r="IO10" s="117">
        <v>7828.6800649999986</v>
      </c>
      <c r="IP10" s="117">
        <v>16335.266516000003</v>
      </c>
      <c r="IQ10" s="117">
        <v>6652.4664979999998</v>
      </c>
      <c r="IR10" s="117">
        <v>10277.98617</v>
      </c>
      <c r="IS10" s="117">
        <v>5619.1333500000001</v>
      </c>
      <c r="IT10" s="117">
        <v>14823.493743999999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7742.1548240000002</v>
      </c>
      <c r="JE10" s="117">
        <v>5240.3472630000006</v>
      </c>
      <c r="JF10" s="117">
        <v>6103.2349400000003</v>
      </c>
      <c r="JG10" s="117">
        <v>12300.733813999999</v>
      </c>
      <c r="JH10" s="117">
        <v>15254.098660000001</v>
      </c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4649.4716590000016</v>
      </c>
      <c r="IJ11" s="117">
        <v>5056.1491441089602</v>
      </c>
      <c r="IK11" s="117">
        <v>4005.9122899999998</v>
      </c>
      <c r="IL11" s="117">
        <v>3772.8505199999995</v>
      </c>
      <c r="IM11" s="117">
        <v>17768.394567000003</v>
      </c>
      <c r="IN11" s="117">
        <v>3774.6695520000007</v>
      </c>
      <c r="IO11" s="117">
        <v>4171.1644149999993</v>
      </c>
      <c r="IP11" s="117">
        <v>9138.9074160000036</v>
      </c>
      <c r="IQ11" s="117">
        <v>5308.2135979999994</v>
      </c>
      <c r="IR11" s="117">
        <v>2821.7959099999998</v>
      </c>
      <c r="IS11" s="117">
        <v>2314.3661999999995</v>
      </c>
      <c r="IT11" s="117">
        <v>6944.0515440000008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5507.1441240000004</v>
      </c>
      <c r="JE11" s="117">
        <v>4300.9770630000003</v>
      </c>
      <c r="JF11" s="117">
        <v>1944.7771900000002</v>
      </c>
      <c r="JG11" s="117">
        <v>4880.7745540000005</v>
      </c>
      <c r="JH11" s="117">
        <v>4225.0294200000008</v>
      </c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261.51079900000002</v>
      </c>
      <c r="IJ12" s="119">
        <v>211.76976199999999</v>
      </c>
      <c r="IK12" s="119">
        <v>1823.5652499999999</v>
      </c>
      <c r="IL12" s="119">
        <v>1755.9865</v>
      </c>
      <c r="IM12" s="119">
        <v>578.86871999999983</v>
      </c>
      <c r="IN12" s="119">
        <v>341.11078000000003</v>
      </c>
      <c r="IO12" s="119">
        <v>329.15449000000001</v>
      </c>
      <c r="IP12" s="119">
        <v>5369.1851000000006</v>
      </c>
      <c r="IQ12" s="119">
        <v>883.82265000000007</v>
      </c>
      <c r="IR12" s="119">
        <v>380.72859999999997</v>
      </c>
      <c r="IS12" s="119">
        <v>378.83344999999997</v>
      </c>
      <c r="IT12" s="119">
        <v>5457.8295399999997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403.89723000000004</v>
      </c>
      <c r="JE12" s="119">
        <v>322.58969999999999</v>
      </c>
      <c r="JF12" s="119">
        <v>399.15969999999999</v>
      </c>
      <c r="JG12" s="119">
        <v>388.58518900000001</v>
      </c>
      <c r="JH12" s="119">
        <v>376.57731000000001</v>
      </c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381.97199000000001</v>
      </c>
      <c r="IJ13" s="119">
        <v>1862.7532100000003</v>
      </c>
      <c r="IK13" s="119">
        <v>59.045589999999997</v>
      </c>
      <c r="IL13" s="119">
        <v>842.73940999999979</v>
      </c>
      <c r="IM13" s="119">
        <v>860.66746000000012</v>
      </c>
      <c r="IN13" s="119">
        <v>2371.3472500000003</v>
      </c>
      <c r="IO13" s="119">
        <v>2248.0819600000009</v>
      </c>
      <c r="IP13" s="119">
        <v>1629.0518400000003</v>
      </c>
      <c r="IQ13" s="119">
        <v>2100.7587599999997</v>
      </c>
      <c r="IR13" s="119">
        <v>950.57407999999998</v>
      </c>
      <c r="IS13" s="119">
        <v>1427.4776499999996</v>
      </c>
      <c r="IT13" s="119">
        <v>381.62137399999995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853.16087000000005</v>
      </c>
      <c r="JE13" s="119">
        <v>645.40352999999993</v>
      </c>
      <c r="JF13" s="119">
        <v>875.63639000000001</v>
      </c>
      <c r="JG13" s="119">
        <v>1786.3505600000005</v>
      </c>
      <c r="JH13" s="119">
        <v>847.09703999999999</v>
      </c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20.286000000000001</v>
      </c>
      <c r="IM14" s="119">
        <v>15.4133</v>
      </c>
      <c r="IN14" s="119">
        <v>8.2769999999999992</v>
      </c>
      <c r="IO14" s="119">
        <v>49.99295</v>
      </c>
      <c r="IP14" s="119">
        <v>26.196300000000001</v>
      </c>
      <c r="IQ14" s="119">
        <v>81.849000000000004</v>
      </c>
      <c r="IR14" s="119">
        <v>28.013000000000002</v>
      </c>
      <c r="IS14" s="119">
        <v>57.61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19">
        <v>2.75E-2</v>
      </c>
      <c r="JF14" s="119">
        <v>1.9079999999999999</v>
      </c>
      <c r="JG14" s="119">
        <v>11.791574999999971</v>
      </c>
      <c r="JH14" s="119">
        <v>4.9272</v>
      </c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921.19952000000001</v>
      </c>
      <c r="IJ15" s="119">
        <v>3.375</v>
      </c>
      <c r="IK15" s="119">
        <v>1522.9474299999999</v>
      </c>
      <c r="IL15" s="119">
        <v>6.4464600000000001</v>
      </c>
      <c r="IM15" s="119">
        <v>104.37895</v>
      </c>
      <c r="IN15" s="119">
        <v>26.746372000000001</v>
      </c>
      <c r="IO15" s="119">
        <v>27.94566</v>
      </c>
      <c r="IP15" s="119">
        <v>43.31</v>
      </c>
      <c r="IQ15" s="119">
        <v>11.38</v>
      </c>
      <c r="IR15" s="119">
        <v>19.412459999999999</v>
      </c>
      <c r="IS15" s="119">
        <v>51.971599999999995</v>
      </c>
      <c r="IT15" s="119">
        <v>31.901959999999999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54.395000000000003</v>
      </c>
      <c r="JE15" s="119">
        <v>15.087</v>
      </c>
      <c r="JF15" s="119">
        <v>10.854659999999999</v>
      </c>
      <c r="JG15" s="119">
        <v>50.043999999999997</v>
      </c>
      <c r="JH15" s="119">
        <v>7.9478200000000001</v>
      </c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187.79561000000001</v>
      </c>
      <c r="IJ16" s="119">
        <v>100.84983210896057</v>
      </c>
      <c r="IK16" s="119">
        <v>135.71871999999999</v>
      </c>
      <c r="IL16" s="119">
        <v>726.44794000000002</v>
      </c>
      <c r="IM16" s="119">
        <v>343.60014699999994</v>
      </c>
      <c r="IN16" s="119">
        <v>405.00538000000006</v>
      </c>
      <c r="IO16" s="119">
        <v>629.32046499999979</v>
      </c>
      <c r="IP16" s="119">
        <v>1146.3816400000001</v>
      </c>
      <c r="IQ16" s="119">
        <v>1413.9695799999995</v>
      </c>
      <c r="IR16" s="119">
        <v>634.01432999999986</v>
      </c>
      <c r="IS16" s="119">
        <v>80.749400000000009</v>
      </c>
      <c r="IT16" s="119">
        <v>76.777749999999997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71.211850000000013</v>
      </c>
      <c r="JE16" s="119">
        <v>65.608421000000007</v>
      </c>
      <c r="JF16" s="119">
        <v>90.221910000000008</v>
      </c>
      <c r="JG16" s="119">
        <v>2029.45298</v>
      </c>
      <c r="JH16" s="119">
        <v>101.85079</v>
      </c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0.80500000000000005</v>
      </c>
      <c r="IN17" s="119">
        <v>9.6000000000000002E-2</v>
      </c>
      <c r="IO17" s="119">
        <v>47.481000000000002</v>
      </c>
      <c r="IP17" s="119">
        <v>1.966</v>
      </c>
      <c r="IQ17" s="119">
        <v>22.481999999999999</v>
      </c>
      <c r="IR17" s="119">
        <v>1.1839999999999999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/>
      <c r="JE17" s="119">
        <v>0.13700000000000001</v>
      </c>
      <c r="JF17" s="119"/>
      <c r="JG17" s="119">
        <v>0.10299999999999999</v>
      </c>
      <c r="JH17" s="119">
        <v>1E-3</v>
      </c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5.0999999999999997E-2</v>
      </c>
      <c r="IJ18" s="119">
        <v>0.01</v>
      </c>
      <c r="IK18" s="119">
        <v>12.124000000000001</v>
      </c>
      <c r="IL18" s="119">
        <v>6.6035000000000004</v>
      </c>
      <c r="IM18" s="119">
        <v>11.432</v>
      </c>
      <c r="IN18" s="119">
        <v>1.2E-2</v>
      </c>
      <c r="IO18" s="119">
        <v>0.19173000000000001</v>
      </c>
      <c r="IP18" s="119">
        <v>0.21199999999999999</v>
      </c>
      <c r="IQ18" s="119">
        <v>0.66100000000000003</v>
      </c>
      <c r="IR18" s="119">
        <v>7.7510000000000003</v>
      </c>
      <c r="IS18" s="119">
        <v>0.25800000000000001</v>
      </c>
      <c r="IT18" s="119">
        <v>1.492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0.58682999999999996</v>
      </c>
      <c r="JE18" s="119">
        <v>0.152</v>
      </c>
      <c r="JF18" s="119">
        <v>0.2064</v>
      </c>
      <c r="JG18" s="119">
        <v>0.23100000000000001</v>
      </c>
      <c r="JH18" s="119">
        <v>13.702500000000001</v>
      </c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125.6794</v>
      </c>
      <c r="IJ19" s="119">
        <v>290.12</v>
      </c>
      <c r="IK19" s="119">
        <v>168.31764999999999</v>
      </c>
      <c r="IL19" s="119">
        <v>269.46211</v>
      </c>
      <c r="IM19" s="119">
        <v>272.78229999999996</v>
      </c>
      <c r="IN19" s="119">
        <v>474.91303999999997</v>
      </c>
      <c r="IO19" s="119">
        <v>317.73144999999994</v>
      </c>
      <c r="IP19" s="119">
        <v>175.47531000000004</v>
      </c>
      <c r="IQ19" s="119">
        <v>257.077</v>
      </c>
      <c r="IR19" s="119">
        <v>295.19859999999994</v>
      </c>
      <c r="IS19" s="119">
        <v>164.99299999999999</v>
      </c>
      <c r="IT19" s="119">
        <v>565.24380000000008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19">
        <v>19.4528</v>
      </c>
      <c r="JF19" s="119">
        <v>111.4778</v>
      </c>
      <c r="JG19" s="119">
        <v>214.00700000000001</v>
      </c>
      <c r="JH19" s="119">
        <v>142.0205</v>
      </c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146.72636</v>
      </c>
      <c r="IJ20" s="119">
        <v>20.409920000000003</v>
      </c>
      <c r="IK20" s="119">
        <v>189.07852000000003</v>
      </c>
      <c r="IL20" s="119">
        <v>129.64160000000001</v>
      </c>
      <c r="IM20" s="119">
        <v>461.99569000000002</v>
      </c>
      <c r="IN20" s="119">
        <v>56.967329999999997</v>
      </c>
      <c r="IO20" s="119">
        <v>331.71058999999997</v>
      </c>
      <c r="IP20" s="119">
        <v>577.13091599999996</v>
      </c>
      <c r="IQ20" s="119">
        <v>427.24480799999998</v>
      </c>
      <c r="IR20" s="119">
        <v>351.67283999999995</v>
      </c>
      <c r="IS20" s="119">
        <v>96.1571</v>
      </c>
      <c r="IT20" s="119">
        <v>354.45648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67.005293999999992</v>
      </c>
      <c r="JE20" s="119">
        <v>230.684012</v>
      </c>
      <c r="JF20" s="119">
        <v>378.65939000000003</v>
      </c>
      <c r="JG20" s="119">
        <v>295.60325</v>
      </c>
      <c r="JH20" s="119">
        <v>263.50612000000001</v>
      </c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0.72499999999999998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2.2690000000000001</v>
      </c>
      <c r="IO21" s="119">
        <v>1.9E-2</v>
      </c>
      <c r="IP21" s="119">
        <v>0.191</v>
      </c>
      <c r="IQ21" s="119">
        <v>40.614999999999988</v>
      </c>
      <c r="IR21" s="119">
        <v>7.0999999999999994E-2</v>
      </c>
      <c r="IS21" s="119">
        <v>0.32600000000000001</v>
      </c>
      <c r="IT21" s="119">
        <v>0.80250999999999995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/>
      <c r="JE21" s="119">
        <v>0.998</v>
      </c>
      <c r="JF21" s="119">
        <v>17.4145</v>
      </c>
      <c r="JG21" s="119">
        <v>5.3710000000000004</v>
      </c>
      <c r="JH21" s="119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0.1075</v>
      </c>
      <c r="IP22" s="119">
        <v>0</v>
      </c>
      <c r="IQ22" s="119">
        <v>9.6000000000000002E-2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19"/>
      <c r="JF22" s="119"/>
      <c r="JG22" s="119"/>
      <c r="JH22" s="119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2523.5800200000017</v>
      </c>
      <c r="IJ23" s="119">
        <v>2540.8194199999989</v>
      </c>
      <c r="IK23" s="119">
        <v>9.8351000000002387</v>
      </c>
      <c r="IL23" s="119">
        <v>14.218999999999596</v>
      </c>
      <c r="IM23" s="119">
        <v>15117.711000000003</v>
      </c>
      <c r="IN23" s="119">
        <v>87.899400000000696</v>
      </c>
      <c r="IO23" s="119">
        <v>189.42761999999902</v>
      </c>
      <c r="IP23" s="119">
        <v>169.80731000000196</v>
      </c>
      <c r="IQ23" s="119">
        <v>68.257800000000316</v>
      </c>
      <c r="IR23" s="119">
        <v>153.17600000000039</v>
      </c>
      <c r="IS23" s="119">
        <v>55.452999999999975</v>
      </c>
      <c r="IT23" s="119">
        <v>61.47523000000001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4005.7649999999999</v>
      </c>
      <c r="JE23" s="119">
        <v>3000.8371000000002</v>
      </c>
      <c r="JF23" s="119">
        <v>59.238440000000004</v>
      </c>
      <c r="JG23" s="119">
        <v>99.234999999999985</v>
      </c>
      <c r="JH23" s="119">
        <v>2467.39914</v>
      </c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789.41161</v>
      </c>
      <c r="IJ24" s="117">
        <v>1365.7396330010806</v>
      </c>
      <c r="IK24" s="117">
        <v>441.98810000000003</v>
      </c>
      <c r="IL24" s="117">
        <v>1875.8218000000002</v>
      </c>
      <c r="IM24" s="117">
        <v>3587.5027500000001</v>
      </c>
      <c r="IN24" s="117">
        <v>1854.529659</v>
      </c>
      <c r="IO24" s="117">
        <v>3657.5156499999998</v>
      </c>
      <c r="IP24" s="117">
        <v>7196.3591000000006</v>
      </c>
      <c r="IQ24" s="117">
        <v>1344.2529</v>
      </c>
      <c r="IR24" s="117">
        <v>7456.1902600000003</v>
      </c>
      <c r="IS24" s="117">
        <v>3304.7671500000001</v>
      </c>
      <c r="IT24" s="117">
        <v>7879.4421999999995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2235.0106999999998</v>
      </c>
      <c r="JE24" s="117">
        <v>939.37019999999995</v>
      </c>
      <c r="JF24" s="117">
        <v>4158.4577500000005</v>
      </c>
      <c r="JG24" s="117">
        <v>7419.9592599999996</v>
      </c>
      <c r="JH24" s="117">
        <v>11029.069240000001</v>
      </c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1.6559999999999999</v>
      </c>
      <c r="IJ25" s="119">
        <v>0.30299999999999999</v>
      </c>
      <c r="IK25" s="119">
        <v>0.42399999999999999</v>
      </c>
      <c r="IL25" s="119">
        <v>0.93899999999999995</v>
      </c>
      <c r="IM25" s="119">
        <v>1.71</v>
      </c>
      <c r="IN25" s="119">
        <v>1.0760000000000001</v>
      </c>
      <c r="IO25" s="119">
        <v>0.16500000000000001</v>
      </c>
      <c r="IP25" s="119">
        <v>7.2616000000000005</v>
      </c>
      <c r="IQ25" s="119">
        <v>0.35399999999999998</v>
      </c>
      <c r="IR25" s="133">
        <v>13.888999999999999</v>
      </c>
      <c r="IS25" s="133">
        <v>14.64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33">
        <v>2.0009999999999999</v>
      </c>
      <c r="JF25" s="133">
        <v>0.58899999999999997</v>
      </c>
      <c r="JG25" s="133">
        <v>9.2999999999999999E-2</v>
      </c>
      <c r="JH25" s="133">
        <v>1.84</v>
      </c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1843.8226000000002</v>
      </c>
      <c r="IM26" s="119">
        <v>546.25675000000001</v>
      </c>
      <c r="IN26" s="119">
        <v>1753.13966</v>
      </c>
      <c r="IO26" s="119">
        <v>606.62750000000005</v>
      </c>
      <c r="IP26" s="119">
        <v>1147.8320000000001</v>
      </c>
      <c r="IQ26" s="119">
        <v>1258.1065000000001</v>
      </c>
      <c r="IR26" s="133">
        <v>1030.8998000000001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33">
        <v>905.05899999999997</v>
      </c>
      <c r="JF26" s="133">
        <v>143.83529999999999</v>
      </c>
      <c r="JG26" s="133">
        <v>309.85899999999998</v>
      </c>
      <c r="JH26" s="133">
        <v>593.04923999999994</v>
      </c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36.819000000000003</v>
      </c>
      <c r="IJ27" s="119">
        <v>39.044633001080491</v>
      </c>
      <c r="IK27" s="119">
        <v>100.03460000000001</v>
      </c>
      <c r="IL27" s="119">
        <v>30.478200000000001</v>
      </c>
      <c r="IM27" s="119">
        <v>39.497999999999998</v>
      </c>
      <c r="IN27" s="119">
        <v>93.797698999999994</v>
      </c>
      <c r="IO27" s="119">
        <v>36.56315</v>
      </c>
      <c r="IP27" s="119">
        <v>11.7845</v>
      </c>
      <c r="IQ27" s="119">
        <v>69.493399999999994</v>
      </c>
      <c r="IR27" s="133">
        <v>161.0197</v>
      </c>
      <c r="IS27" s="133">
        <v>45.847149999999999</v>
      </c>
      <c r="IT27" s="133">
        <v>38.997599999999998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78.02</v>
      </c>
      <c r="JE27" s="133">
        <v>23.507200000000001</v>
      </c>
      <c r="JF27" s="133">
        <v>72.336199999999991</v>
      </c>
      <c r="JG27" s="133">
        <v>52.147260000000003</v>
      </c>
      <c r="JH27" s="133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3000</v>
      </c>
      <c r="IN28" s="119">
        <v>6.45</v>
      </c>
      <c r="IO28" s="119">
        <v>3000</v>
      </c>
      <c r="IP28" s="119">
        <v>6022.2610000000004</v>
      </c>
      <c r="IQ28" s="119">
        <v>0</v>
      </c>
      <c r="IR28" s="133">
        <v>6250.2780000000002</v>
      </c>
      <c r="IS28" s="133">
        <v>2960.0709999999999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33">
        <v>0.64600000000000002</v>
      </c>
      <c r="JF28" s="133">
        <v>3941.6210000000001</v>
      </c>
      <c r="JG28" s="133">
        <v>7042</v>
      </c>
      <c r="JH28" s="133">
        <v>10000.18</v>
      </c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10.697000000000116</v>
      </c>
      <c r="IJ29" s="119">
        <v>3.5000000000081855E-2</v>
      </c>
      <c r="IK29" s="119">
        <v>245.52350000000001</v>
      </c>
      <c r="IL29" s="119">
        <v>0.57399999999984175</v>
      </c>
      <c r="IM29" s="119">
        <v>3.8000000000010914E-2</v>
      </c>
      <c r="IN29" s="119">
        <v>6.6299999999955617E-2</v>
      </c>
      <c r="IO29" s="119">
        <v>14.159999999999854</v>
      </c>
      <c r="IP29" s="119">
        <v>7.2200000000002547</v>
      </c>
      <c r="IQ29" s="119">
        <v>16.298999999999751</v>
      </c>
      <c r="IR29" s="133">
        <v>0.10375999999996566</v>
      </c>
      <c r="IS29" s="133">
        <v>1.7360000000003311</v>
      </c>
      <c r="IT29" s="133">
        <v>3.0959999999995489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2E-3</v>
      </c>
      <c r="JE29" s="133">
        <v>8.157</v>
      </c>
      <c r="JF29" s="133">
        <v>7.6249999999999998E-2</v>
      </c>
      <c r="JG29" s="133">
        <v>15.860000000000001</v>
      </c>
      <c r="JH29" s="133">
        <v>434</v>
      </c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29430.67184231339</v>
      </c>
      <c r="IJ30" s="41">
        <v>36054.013426076061</v>
      </c>
      <c r="IK30" s="41">
        <v>30880.59764234499</v>
      </c>
      <c r="IL30" s="41">
        <v>39282.870827630017</v>
      </c>
      <c r="IM30" s="41">
        <v>38298.266544301579</v>
      </c>
      <c r="IN30" s="41">
        <v>35826.10079579999</v>
      </c>
      <c r="IO30" s="41">
        <v>41327.006135060001</v>
      </c>
      <c r="IP30" s="41">
        <v>35312.831512889999</v>
      </c>
      <c r="IQ30" s="41">
        <v>48805.343826330005</v>
      </c>
      <c r="IR30" s="41">
        <v>50401.375349894995</v>
      </c>
      <c r="IS30" s="41">
        <v>21501.607985960007</v>
      </c>
      <c r="IT30" s="41">
        <v>40368.116925720009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43788.530606</v>
      </c>
      <c r="JE30" s="41">
        <v>36284.304846000006</v>
      </c>
      <c r="JF30" s="41">
        <v>47562.949674999996</v>
      </c>
      <c r="JG30" s="41">
        <v>39845.892486999997</v>
      </c>
      <c r="JH30" s="41">
        <v>44359.853955999999</v>
      </c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7161.7813200000001</v>
      </c>
      <c r="IJ31" s="43">
        <v>6165.1651904799992</v>
      </c>
      <c r="IK31" s="43">
        <v>1084.7414099999999</v>
      </c>
      <c r="IL31" s="43">
        <v>8671.8168799999985</v>
      </c>
      <c r="IM31" s="43">
        <v>13229.209470239999</v>
      </c>
      <c r="IN31" s="43">
        <v>5175.8019999999997</v>
      </c>
      <c r="IO31" s="43">
        <v>12457.80782</v>
      </c>
      <c r="IP31" s="43">
        <v>4382.7280000000001</v>
      </c>
      <c r="IQ31" s="43">
        <v>6473.62248</v>
      </c>
      <c r="IR31" s="43">
        <v>17276.676940000001</v>
      </c>
      <c r="IS31" s="43">
        <v>3311.8992800000001</v>
      </c>
      <c r="IT31" s="43">
        <v>7410.7124000000003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6397.8294129999995</v>
      </c>
      <c r="JE31" s="43">
        <v>4801.5846090000005</v>
      </c>
      <c r="JF31" s="43">
        <v>6506.3224629999995</v>
      </c>
      <c r="JG31" s="43">
        <v>6651.325742</v>
      </c>
      <c r="JH31" s="43">
        <v>12740.760907</v>
      </c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13.790290000000001</v>
      </c>
      <c r="IQ32" s="43">
        <v>1.3343</v>
      </c>
      <c r="IR32" s="43">
        <v>0.29599999999999999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43"/>
      <c r="JF32" s="43">
        <v>3.5999999999999997E-2</v>
      </c>
      <c r="JG32" s="43">
        <v>24.279</v>
      </c>
      <c r="JH32" s="43">
        <v>2.8629000000000002</v>
      </c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43"/>
      <c r="JF33" s="43">
        <v>18.596</v>
      </c>
      <c r="JG33" s="43"/>
      <c r="JH33" s="43">
        <v>7.39</v>
      </c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3.5000000000000003E-2</v>
      </c>
      <c r="IM34" s="43">
        <v>0</v>
      </c>
      <c r="IN34" s="43">
        <v>0</v>
      </c>
      <c r="IO34" s="43">
        <v>0</v>
      </c>
      <c r="IP34" s="43">
        <v>0.01</v>
      </c>
      <c r="IQ34" s="43">
        <v>0</v>
      </c>
      <c r="IR34" s="43">
        <v>0</v>
      </c>
      <c r="IS34" s="43">
        <v>0</v>
      </c>
      <c r="IT34" s="43">
        <v>22.8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127.18899999999999</v>
      </c>
      <c r="JE34" s="43">
        <v>53.255000000000003</v>
      </c>
      <c r="JF34" s="43"/>
      <c r="JG34" s="43">
        <v>89.038800000000009</v>
      </c>
      <c r="JH34" s="43">
        <v>86.217749999999995</v>
      </c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4968.2980733199993</v>
      </c>
      <c r="IJ35" s="43">
        <v>13156.658521095002</v>
      </c>
      <c r="IK35" s="43">
        <v>14027.985090344995</v>
      </c>
      <c r="IL35" s="43">
        <v>11384.055019630001</v>
      </c>
      <c r="IM35" s="43">
        <v>7660.0240804049999</v>
      </c>
      <c r="IN35" s="43">
        <v>11817.517510799998</v>
      </c>
      <c r="IO35" s="43">
        <v>8090.4895859699991</v>
      </c>
      <c r="IP35" s="43">
        <v>14013.802093390001</v>
      </c>
      <c r="IQ35" s="43">
        <v>14824.102235124998</v>
      </c>
      <c r="IR35" s="43">
        <v>15295.504392534995</v>
      </c>
      <c r="IS35" s="43">
        <v>3622.0841609600006</v>
      </c>
      <c r="IT35" s="43">
        <v>6529.7780557200031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16676.060090000006</v>
      </c>
      <c r="JE35" s="43">
        <v>14788.538552000005</v>
      </c>
      <c r="JF35" s="43">
        <v>10608.901044</v>
      </c>
      <c r="JG35" s="43">
        <v>9680.0917329999993</v>
      </c>
      <c r="JH35" s="43">
        <v>9652.1415880000004</v>
      </c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0.57199999999999995</v>
      </c>
      <c r="IL36" s="43">
        <v>0.32</v>
      </c>
      <c r="IM36" s="43">
        <v>20.306639999999998</v>
      </c>
      <c r="IN36" s="43">
        <v>0.81059999999999999</v>
      </c>
      <c r="IO36" s="43">
        <v>0.16300000000000001</v>
      </c>
      <c r="IP36" s="43">
        <v>22.031680000000001</v>
      </c>
      <c r="IQ36" s="43">
        <v>5.4147799999999995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43">
        <v>0.40350000000000003</v>
      </c>
      <c r="JF36" s="43">
        <v>13.317632999999999</v>
      </c>
      <c r="JG36" s="43">
        <v>0.48349999999999999</v>
      </c>
      <c r="JH36" s="43">
        <v>0.5272</v>
      </c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0.24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43"/>
      <c r="JF37" s="43"/>
      <c r="JG37" s="43">
        <v>0.1</v>
      </c>
      <c r="JH37" s="43">
        <v>1.4999999999999999E-2</v>
      </c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660.89966000000004</v>
      </c>
      <c r="IJ38" s="43">
        <v>619.54975999999999</v>
      </c>
      <c r="IK38" s="43">
        <v>722.50224600000001</v>
      </c>
      <c r="IL38" s="43">
        <v>622.82901000000004</v>
      </c>
      <c r="IM38" s="43">
        <v>610.04996999999992</v>
      </c>
      <c r="IN38" s="43">
        <v>681.61629999999991</v>
      </c>
      <c r="IO38" s="43">
        <v>587.66707000000008</v>
      </c>
      <c r="IP38" s="43">
        <v>619.47106000000076</v>
      </c>
      <c r="IQ38" s="43">
        <v>740.27049999999997</v>
      </c>
      <c r="IR38" s="43">
        <v>734.62645999999995</v>
      </c>
      <c r="IS38" s="43">
        <v>2945.3833</v>
      </c>
      <c r="IT38" s="43">
        <v>1580.5341000000001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902.89</v>
      </c>
      <c r="JE38" s="43">
        <v>960.73299999999995</v>
      </c>
      <c r="JF38" s="43">
        <v>1176.62078</v>
      </c>
      <c r="JG38" s="43">
        <v>1367.5552250000001</v>
      </c>
      <c r="JH38" s="43">
        <v>884.62529999999992</v>
      </c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72.566800000000001</v>
      </c>
      <c r="IK39" s="43">
        <v>219.91149999999999</v>
      </c>
      <c r="IL39" s="43">
        <v>211.85129999999998</v>
      </c>
      <c r="IM39" s="43">
        <v>515.35299999999995</v>
      </c>
      <c r="IN39" s="43">
        <v>832.50440000000003</v>
      </c>
      <c r="IO39" s="43">
        <v>664.16531000000009</v>
      </c>
      <c r="IP39" s="43">
        <v>398.92500000000001</v>
      </c>
      <c r="IQ39" s="43">
        <v>194.98489999999998</v>
      </c>
      <c r="IR39" s="43">
        <v>890.75400000000002</v>
      </c>
      <c r="IS39" s="43">
        <v>484.64400000000001</v>
      </c>
      <c r="IT39" s="43">
        <v>708.60540000000003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43">
        <v>645.54300000000001</v>
      </c>
      <c r="JF39" s="43">
        <v>1505.1108200000001</v>
      </c>
      <c r="JG39" s="43">
        <v>1462.989</v>
      </c>
      <c r="JH39" s="43">
        <v>731.02959999999996</v>
      </c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11554.990703993397</v>
      </c>
      <c r="IJ40" s="43">
        <v>11382.487650000001</v>
      </c>
      <c r="IK40" s="43">
        <v>9789.0886299999966</v>
      </c>
      <c r="IL40" s="43">
        <v>8545.9808200000043</v>
      </c>
      <c r="IM40" s="43">
        <v>8953.0039499999984</v>
      </c>
      <c r="IN40" s="43">
        <v>9402.1190200000001</v>
      </c>
      <c r="IO40" s="43">
        <v>9090.1680850000012</v>
      </c>
      <c r="IP40" s="43">
        <v>11960.815250000001</v>
      </c>
      <c r="IQ40" s="43">
        <v>8534.9649999999983</v>
      </c>
      <c r="IR40" s="43">
        <v>10421.12516</v>
      </c>
      <c r="IS40" s="43">
        <v>6122.123692000001</v>
      </c>
      <c r="IT40" s="43">
        <v>16647.474870000016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13032.016479999998</v>
      </c>
      <c r="JE40" s="43">
        <v>10760.832203999998</v>
      </c>
      <c r="JF40" s="43">
        <v>14083.046610000003</v>
      </c>
      <c r="JG40" s="43">
        <v>11371.82207</v>
      </c>
      <c r="JH40" s="43">
        <v>13751.480648000004</v>
      </c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4.1000000000000002E-2</v>
      </c>
      <c r="IM41" s="43">
        <v>3.6499999999999998E-2</v>
      </c>
      <c r="IN41" s="43">
        <v>0.51049999999999995</v>
      </c>
      <c r="IO41" s="43">
        <v>0.15728999999999999</v>
      </c>
      <c r="IP41" s="43">
        <v>2.0804</v>
      </c>
      <c r="IQ41" s="43">
        <v>4.3029999999999999</v>
      </c>
      <c r="IR41" s="43">
        <v>6.3E-2</v>
      </c>
      <c r="IS41" s="43">
        <v>0.37239</v>
      </c>
      <c r="IT41" s="43">
        <v>13.5084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43">
        <v>0.1326</v>
      </c>
      <c r="JF41" s="43">
        <v>3.8479999999999999</v>
      </c>
      <c r="JG41" s="43">
        <v>0.02</v>
      </c>
      <c r="JH41" s="43">
        <v>1.331</v>
      </c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3461.9381589999994</v>
      </c>
      <c r="IJ42" s="43">
        <v>3399.9799045010677</v>
      </c>
      <c r="IK42" s="43">
        <v>3968.9745059999996</v>
      </c>
      <c r="IL42" s="43">
        <v>3835.9396679999982</v>
      </c>
      <c r="IM42" s="43">
        <v>6535.2100976565716</v>
      </c>
      <c r="IN42" s="43">
        <v>5693.4870349999974</v>
      </c>
      <c r="IO42" s="43">
        <v>7731.8362100899949</v>
      </c>
      <c r="IP42" s="43">
        <v>2710.3676515000006</v>
      </c>
      <c r="IQ42" s="43">
        <v>5459.9570452050002</v>
      </c>
      <c r="IR42" s="43">
        <v>4639.685078999999</v>
      </c>
      <c r="IS42" s="43">
        <v>4207.4989770000002</v>
      </c>
      <c r="IT42" s="43">
        <v>6175.0029899999981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5294.9601119999916</v>
      </c>
      <c r="JE42" s="43">
        <v>3021.0303899999994</v>
      </c>
      <c r="JF42" s="43">
        <v>3514.0671849999994</v>
      </c>
      <c r="JG42" s="43">
        <v>7468.2148690000022</v>
      </c>
      <c r="JH42" s="43">
        <v>5269.465296999997</v>
      </c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1210.759605999996</v>
      </c>
      <c r="IJ43" s="43">
        <v>1117.3709999999919</v>
      </c>
      <c r="IK43" s="43">
        <v>1066.7287600000018</v>
      </c>
      <c r="IL43" s="43">
        <v>5968.5508600000176</v>
      </c>
      <c r="IM43" s="43">
        <v>738.68330600001354</v>
      </c>
      <c r="IN43" s="43">
        <v>2221.3076299999957</v>
      </c>
      <c r="IO43" s="43">
        <v>2653.637164000007</v>
      </c>
      <c r="IP43" s="43">
        <v>1188.5700879999931</v>
      </c>
      <c r="IQ43" s="43">
        <v>12566.389586000005</v>
      </c>
      <c r="IR43" s="43">
        <v>1140.3575483599998</v>
      </c>
      <c r="IS43" s="43">
        <v>791.80130600000484</v>
      </c>
      <c r="IT43" s="43">
        <v>1256.5665399999853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1056.7365110000001</v>
      </c>
      <c r="JE43" s="43">
        <v>1252.2519909999999</v>
      </c>
      <c r="JF43" s="43">
        <v>10133.083139999999</v>
      </c>
      <c r="JG43" s="43">
        <v>1729.972548</v>
      </c>
      <c r="JH43" s="43">
        <v>1232.006766</v>
      </c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59769.312151999999</v>
      </c>
      <c r="IJ44" s="41">
        <v>81633.770654298627</v>
      </c>
      <c r="IK44" s="41">
        <v>93779.408112000005</v>
      </c>
      <c r="IL44" s="41">
        <v>47279.378649999999</v>
      </c>
      <c r="IM44" s="41">
        <v>53566.740566000008</v>
      </c>
      <c r="IN44" s="41">
        <v>59155.746077999989</v>
      </c>
      <c r="IO44" s="41">
        <v>74553.9228</v>
      </c>
      <c r="IP44" s="41">
        <v>51484.012290999999</v>
      </c>
      <c r="IQ44" s="41">
        <v>87501.019314999983</v>
      </c>
      <c r="IR44" s="41">
        <v>63331.183702000009</v>
      </c>
      <c r="IS44" s="41">
        <v>51615.003039999996</v>
      </c>
      <c r="IT44" s="41">
        <v>65436.827504000008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54313.726362000001</v>
      </c>
      <c r="JE44" s="41">
        <v>61142.607732999997</v>
      </c>
      <c r="JF44" s="41">
        <v>73996.208486999982</v>
      </c>
      <c r="JG44" s="41">
        <v>74196.674678999989</v>
      </c>
      <c r="JH44" s="41">
        <v>66924.317102000001</v>
      </c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78.469839999999991</v>
      </c>
      <c r="IJ45" s="43">
        <v>99.318948298605292</v>
      </c>
      <c r="IK45" s="43">
        <v>96.090270000000004</v>
      </c>
      <c r="IL45" s="43">
        <v>95.965900000000019</v>
      </c>
      <c r="IM45" s="43">
        <v>113.59824</v>
      </c>
      <c r="IN45" s="43">
        <v>1070.3602999999996</v>
      </c>
      <c r="IO45" s="43">
        <v>497.29892000000001</v>
      </c>
      <c r="IP45" s="43">
        <v>79.528899999999993</v>
      </c>
      <c r="IQ45" s="43">
        <v>393.30147999999997</v>
      </c>
      <c r="IR45" s="43">
        <v>77.546999999999997</v>
      </c>
      <c r="IS45" s="43">
        <v>350.46800000000002</v>
      </c>
      <c r="IT45" s="43">
        <v>427.51658000000003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43">
        <v>143.833</v>
      </c>
      <c r="JF45" s="43">
        <v>106.77549999999999</v>
      </c>
      <c r="JG45" s="43">
        <v>168.94484000000003</v>
      </c>
      <c r="JH45" s="43">
        <v>130.191</v>
      </c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43"/>
      <c r="JF46" s="43"/>
      <c r="JG46" s="43"/>
      <c r="JH46" s="43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587.55286999999998</v>
      </c>
      <c r="IK47" s="43">
        <v>401.75799999999998</v>
      </c>
      <c r="IL47" s="43">
        <v>464.26499999999999</v>
      </c>
      <c r="IM47" s="43">
        <v>739.68378000000007</v>
      </c>
      <c r="IN47" s="43">
        <v>481.05926799999997</v>
      </c>
      <c r="IO47" s="43">
        <v>925.91422999999998</v>
      </c>
      <c r="IP47" s="43">
        <v>550.04719999999998</v>
      </c>
      <c r="IQ47" s="43">
        <v>917.41359</v>
      </c>
      <c r="IR47" s="43">
        <v>941.99069999999995</v>
      </c>
      <c r="IS47" s="43">
        <v>660.78599999999994</v>
      </c>
      <c r="IT47" s="43">
        <v>1131.5846000000001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43">
        <v>521.23671999999999</v>
      </c>
      <c r="JF47" s="43">
        <v>998.85622999999998</v>
      </c>
      <c r="JG47" s="43">
        <v>652.86099999999999</v>
      </c>
      <c r="JH47" s="43">
        <v>566.80210999999997</v>
      </c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2755.9857799999995</v>
      </c>
      <c r="IJ48" s="43">
        <v>4602.4575000000004</v>
      </c>
      <c r="IK48" s="43">
        <v>33200.957186</v>
      </c>
      <c r="IL48" s="43">
        <v>2854.42182</v>
      </c>
      <c r="IM48" s="43">
        <v>3527.6712500000008</v>
      </c>
      <c r="IN48" s="43">
        <v>3398.786634000001</v>
      </c>
      <c r="IO48" s="43">
        <v>4337.9135400000005</v>
      </c>
      <c r="IP48" s="43">
        <v>3725.0379610000018</v>
      </c>
      <c r="IQ48" s="43">
        <v>3342.2694950000018</v>
      </c>
      <c r="IR48" s="43">
        <v>4100.9175100000002</v>
      </c>
      <c r="IS48" s="43">
        <v>3385.3500199999989</v>
      </c>
      <c r="IT48" s="43">
        <v>3400.5828100000008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7180.5609819999991</v>
      </c>
      <c r="JE48" s="43">
        <v>3232.5061299999993</v>
      </c>
      <c r="JF48" s="43">
        <v>3217.115827000001</v>
      </c>
      <c r="JG48" s="43">
        <v>5296.8384499999993</v>
      </c>
      <c r="JH48" s="43">
        <v>3709.8001889999969</v>
      </c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2951.3014199999998</v>
      </c>
      <c r="IJ49" s="43">
        <v>5466.6208559999995</v>
      </c>
      <c r="IK49" s="43">
        <v>9881.5765399999946</v>
      </c>
      <c r="IL49" s="43">
        <v>5579.7002999999986</v>
      </c>
      <c r="IM49" s="43">
        <v>4398.4497759999995</v>
      </c>
      <c r="IN49" s="43">
        <v>4790.6450900000009</v>
      </c>
      <c r="IO49" s="43">
        <v>4105.54054</v>
      </c>
      <c r="IP49" s="43">
        <v>5132.1190800000004</v>
      </c>
      <c r="IQ49" s="43">
        <v>6737.4875999999986</v>
      </c>
      <c r="IR49" s="43">
        <v>5472.6800700000003</v>
      </c>
      <c r="IS49" s="43">
        <v>3662.0602499999995</v>
      </c>
      <c r="IT49" s="43">
        <v>5705.7972630000013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4386.9003199999997</v>
      </c>
      <c r="JE49" s="43">
        <v>6048.8729000000003</v>
      </c>
      <c r="JF49" s="43">
        <v>5400.6518499999975</v>
      </c>
      <c r="JG49" s="43">
        <v>6294.7834899999989</v>
      </c>
      <c r="JH49" s="43">
        <v>7694.755296000003</v>
      </c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3851.9188600000002</v>
      </c>
      <c r="IK50" s="43">
        <v>3462.3391999999999</v>
      </c>
      <c r="IL50" s="43">
        <v>2229.9658399999994</v>
      </c>
      <c r="IM50" s="43">
        <v>2347.10286</v>
      </c>
      <c r="IN50" s="43">
        <v>1739.6161200000006</v>
      </c>
      <c r="IO50" s="43">
        <v>4797.1403800000007</v>
      </c>
      <c r="IP50" s="43">
        <v>7458.924600000003</v>
      </c>
      <c r="IQ50" s="43">
        <v>20376.994809999997</v>
      </c>
      <c r="IR50" s="43">
        <v>18369.482600000007</v>
      </c>
      <c r="IS50" s="43">
        <v>13212.928</v>
      </c>
      <c r="IT50" s="43">
        <v>12657.817839999998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7539.5570000000016</v>
      </c>
      <c r="JE50" s="43">
        <v>21120.647100000002</v>
      </c>
      <c r="JF50" s="43">
        <v>19430.59836</v>
      </c>
      <c r="JG50" s="43">
        <v>23687.896339999999</v>
      </c>
      <c r="JH50" s="43">
        <v>26518.172999999999</v>
      </c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1268.0813820000001</v>
      </c>
      <c r="IJ51" s="43">
        <v>1542.9455</v>
      </c>
      <c r="IK51" s="43">
        <v>1303.3767600000001</v>
      </c>
      <c r="IL51" s="43">
        <v>564.78041999999994</v>
      </c>
      <c r="IM51" s="43">
        <v>1291.2731000000001</v>
      </c>
      <c r="IN51" s="43">
        <v>617.23919999999998</v>
      </c>
      <c r="IO51" s="43">
        <v>406.52629999999994</v>
      </c>
      <c r="IP51" s="43">
        <v>693.22699999999998</v>
      </c>
      <c r="IQ51" s="43">
        <v>554.78060000000005</v>
      </c>
      <c r="IR51" s="43">
        <v>449.74880000000013</v>
      </c>
      <c r="IS51" s="43">
        <v>412.78810000000004</v>
      </c>
      <c r="IT51" s="43">
        <v>613.00756999999999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1192.5787</v>
      </c>
      <c r="JE51" s="43">
        <v>1306.4974999999999</v>
      </c>
      <c r="JF51" s="43">
        <v>1289.7829999999999</v>
      </c>
      <c r="JG51" s="43">
        <v>1794.5642600000001</v>
      </c>
      <c r="JH51" s="43">
        <v>1232.6439499999999</v>
      </c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43173.936199999996</v>
      </c>
      <c r="IJ52" s="43">
        <v>59327.419560000009</v>
      </c>
      <c r="IK52" s="43">
        <v>31430.567446000005</v>
      </c>
      <c r="IL52" s="43">
        <v>28219.07344</v>
      </c>
      <c r="IM52" s="43">
        <v>34847.24005</v>
      </c>
      <c r="IN52" s="43">
        <v>43317.949125999985</v>
      </c>
      <c r="IO52" s="43">
        <v>55126.93471999999</v>
      </c>
      <c r="IP52" s="43">
        <v>28962.518649999995</v>
      </c>
      <c r="IQ52" s="43">
        <v>49147.703959999992</v>
      </c>
      <c r="IR52" s="43">
        <v>27555.290172000001</v>
      </c>
      <c r="IS52" s="43">
        <v>27753.903290000002</v>
      </c>
      <c r="IT52" s="43">
        <v>34298.244451000006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26630.287720000004</v>
      </c>
      <c r="JE52" s="43">
        <v>23563.756373999997</v>
      </c>
      <c r="JF52" s="43">
        <v>41474.249660000001</v>
      </c>
      <c r="JG52" s="43">
        <v>31479.568579999999</v>
      </c>
      <c r="JH52" s="43">
        <v>22070.624556999999</v>
      </c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43"/>
      <c r="JF53" s="43"/>
      <c r="JG53" s="43"/>
      <c r="JH53" s="43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90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43"/>
      <c r="JF54" s="43"/>
      <c r="JG54" s="43"/>
      <c r="JH54" s="43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5934.5519999999997</v>
      </c>
      <c r="IM55" s="43">
        <v>5103.2460000000001</v>
      </c>
      <c r="IN55" s="43">
        <v>3475.4749999999999</v>
      </c>
      <c r="IO55" s="43">
        <v>4316.8612999999996</v>
      </c>
      <c r="IP55" s="43">
        <v>4797.51</v>
      </c>
      <c r="IQ55" s="43">
        <v>5498.08</v>
      </c>
      <c r="IR55" s="43">
        <v>5622.5860000000002</v>
      </c>
      <c r="IS55" s="43">
        <v>1921.77</v>
      </c>
      <c r="IT55" s="43">
        <v>6455.2687000000005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6405.3609999999999</v>
      </c>
      <c r="JE55" s="43">
        <v>4376.2809000000007</v>
      </c>
      <c r="JF55" s="43">
        <v>1298.7521000000002</v>
      </c>
      <c r="JG55" s="43">
        <v>2401.154</v>
      </c>
      <c r="JH55" s="43">
        <v>4550.1040000000003</v>
      </c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43"/>
      <c r="JF56" s="43"/>
      <c r="JG56" s="43">
        <v>306</v>
      </c>
      <c r="JH56" s="43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361.44173000000592</v>
      </c>
      <c r="IJ57" s="43">
        <v>142.2965600000025</v>
      </c>
      <c r="IK57" s="43">
        <v>707.14271000000008</v>
      </c>
      <c r="IL57" s="43">
        <v>866.6539300000004</v>
      </c>
      <c r="IM57" s="43">
        <v>1198.4755100000111</v>
      </c>
      <c r="IN57" s="43">
        <v>264.61534000000393</v>
      </c>
      <c r="IO57" s="43">
        <v>39.792870000004768</v>
      </c>
      <c r="IP57" s="43">
        <v>85.098899999997229</v>
      </c>
      <c r="IQ57" s="43">
        <v>532.98777999999584</v>
      </c>
      <c r="IR57" s="43">
        <v>740.94084999999905</v>
      </c>
      <c r="IS57" s="43">
        <v>254.9493799999982</v>
      </c>
      <c r="IT57" s="43">
        <v>747.00768999999855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245.21665999999999</v>
      </c>
      <c r="JE57" s="43">
        <v>828.97710899999993</v>
      </c>
      <c r="JF57" s="43">
        <v>779.42596000000015</v>
      </c>
      <c r="JG57" s="43">
        <v>2114.0637189999998</v>
      </c>
      <c r="JH57" s="43">
        <v>451.22300000000001</v>
      </c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2022.1770300000001</v>
      </c>
      <c r="IJ58" s="41">
        <v>4353.3319260000007</v>
      </c>
      <c r="IK58" s="41">
        <v>3908.2780300000004</v>
      </c>
      <c r="IL58" s="41">
        <v>296.92250100000001</v>
      </c>
      <c r="IM58" s="41">
        <v>3430.7837399999985</v>
      </c>
      <c r="IN58" s="41">
        <v>2702.4510179999975</v>
      </c>
      <c r="IO58" s="41">
        <v>1639.7541509999996</v>
      </c>
      <c r="IP58" s="41">
        <v>492.84360000000009</v>
      </c>
      <c r="IQ58" s="41">
        <v>984.81075199999998</v>
      </c>
      <c r="IR58" s="41">
        <v>3110.7590299999997</v>
      </c>
      <c r="IS58" s="41">
        <v>267.87335999999999</v>
      </c>
      <c r="IT58" s="41">
        <v>275.78879900000004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649.30408</v>
      </c>
      <c r="JE58" s="41">
        <v>1121.4084000000003</v>
      </c>
      <c r="JF58" s="41">
        <v>1126.6937400000002</v>
      </c>
      <c r="JG58" s="41">
        <v>239.50494599999999</v>
      </c>
      <c r="JH58" s="41">
        <v>419.16901999999999</v>
      </c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40.698629999999994</v>
      </c>
      <c r="IJ59" s="43">
        <v>250.34792599999997</v>
      </c>
      <c r="IK59" s="43">
        <v>308.21933000000007</v>
      </c>
      <c r="IL59" s="43">
        <v>156.01835100000002</v>
      </c>
      <c r="IM59" s="43">
        <v>1332.2881400000001</v>
      </c>
      <c r="IN59" s="43">
        <v>743.63437799999997</v>
      </c>
      <c r="IO59" s="43">
        <v>171.44325099999998</v>
      </c>
      <c r="IP59" s="43">
        <v>373.11740000000003</v>
      </c>
      <c r="IQ59" s="43">
        <v>819.96750200000008</v>
      </c>
      <c r="IR59" s="43">
        <v>1942.8424299999999</v>
      </c>
      <c r="IS59" s="43">
        <v>137.04622000000001</v>
      </c>
      <c r="IT59" s="43">
        <v>126.909299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257.14254</v>
      </c>
      <c r="JE59" s="43">
        <v>61.278400000000005</v>
      </c>
      <c r="JF59" s="43">
        <v>197.64091999999999</v>
      </c>
      <c r="JG59" s="43">
        <v>113.96994599999999</v>
      </c>
      <c r="JH59" s="43">
        <v>260.22701999999998</v>
      </c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94.400199999999998</v>
      </c>
      <c r="IJ60" s="43">
        <v>47.427</v>
      </c>
      <c r="IK60" s="43">
        <v>79.429699999999997</v>
      </c>
      <c r="IL60" s="43">
        <v>66.16395</v>
      </c>
      <c r="IM60" s="43">
        <v>13.35</v>
      </c>
      <c r="IN60" s="43">
        <v>131.03164000000001</v>
      </c>
      <c r="IO60" s="43">
        <v>1171.2276999999999</v>
      </c>
      <c r="IP60" s="43">
        <v>111.871</v>
      </c>
      <c r="IQ60" s="43">
        <v>113.02</v>
      </c>
      <c r="IR60" s="43">
        <v>1155.0940000000001</v>
      </c>
      <c r="IS60" s="43">
        <v>128.20164000000003</v>
      </c>
      <c r="IT60" s="43">
        <v>75.325100000000006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113.249</v>
      </c>
      <c r="JE60" s="43">
        <v>141.72200000000001</v>
      </c>
      <c r="JF60" s="43">
        <v>909.95100000000002</v>
      </c>
      <c r="JG60" s="43">
        <v>118.136</v>
      </c>
      <c r="JH60" s="43">
        <v>151.88499999999999</v>
      </c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1887.0782000000002</v>
      </c>
      <c r="IJ61" s="43">
        <v>4055.5570000000007</v>
      </c>
      <c r="IK61" s="43">
        <v>3520.6290000000004</v>
      </c>
      <c r="IL61" s="43">
        <v>74.740199999999987</v>
      </c>
      <c r="IM61" s="43">
        <v>2085.1455999999985</v>
      </c>
      <c r="IN61" s="43">
        <v>1827.7849999999976</v>
      </c>
      <c r="IO61" s="43">
        <v>297.08319999999981</v>
      </c>
      <c r="IP61" s="43">
        <v>7.8552000000000817</v>
      </c>
      <c r="IQ61" s="43">
        <v>51.823249999999916</v>
      </c>
      <c r="IR61" s="43">
        <v>12.822599999999966</v>
      </c>
      <c r="IS61" s="43">
        <v>2.6254999999999313</v>
      </c>
      <c r="IT61" s="43">
        <v>73.554400000000044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278.91254000000004</v>
      </c>
      <c r="JE61" s="43">
        <v>918.40800000000036</v>
      </c>
      <c r="JF61" s="43">
        <v>19.10182</v>
      </c>
      <c r="JG61" s="43">
        <v>7.3989999999999991</v>
      </c>
      <c r="JH61" s="43">
        <v>7.0570000000000004</v>
      </c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65.816000000000003</v>
      </c>
      <c r="IL62" s="44">
        <v>26.571999999999999</v>
      </c>
      <c r="IM62" s="44">
        <v>2.6576</v>
      </c>
      <c r="IN62" s="44">
        <v>32.152000000000001</v>
      </c>
      <c r="IO62" s="44">
        <v>3.5413399999999999</v>
      </c>
      <c r="IP62" s="44">
        <v>38.123000000000005</v>
      </c>
      <c r="IQ62" s="44">
        <v>6.1310000000000002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3022.4675999999999</v>
      </c>
      <c r="JE62" s="44">
        <v>39.383600000000001</v>
      </c>
      <c r="JF62" s="44">
        <v>69.277999999999992</v>
      </c>
      <c r="JG62" s="44">
        <v>102.3355</v>
      </c>
      <c r="JH62" s="44">
        <v>33.854999999999997</v>
      </c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65.816000000000003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3.5373399999999999</v>
      </c>
      <c r="IP63" s="43">
        <v>37.502000000000002</v>
      </c>
      <c r="IQ63" s="43">
        <v>6.1310000000000002</v>
      </c>
      <c r="IR63" s="43">
        <v>11.346770000000001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43">
        <v>30.62</v>
      </c>
      <c r="JF63" s="43">
        <v>63.777999999999999</v>
      </c>
      <c r="JG63" s="43">
        <v>71.533500000000004</v>
      </c>
      <c r="JH63" s="43">
        <v>32.604999999999997</v>
      </c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4.0000000000000001E-3</v>
      </c>
      <c r="IP64" s="43">
        <v>0.621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4.603600000000001</v>
      </c>
      <c r="JE64" s="43">
        <v>8.7636000000000003</v>
      </c>
      <c r="JF64" s="43">
        <v>5.5</v>
      </c>
      <c r="JG64" s="43">
        <v>30.802</v>
      </c>
      <c r="JH64" s="43">
        <v>1.25</v>
      </c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82">
        <v>0</v>
      </c>
      <c r="JF65" s="82">
        <v>0</v>
      </c>
      <c r="JG65" s="82">
        <v>0</v>
      </c>
      <c r="JH65" s="82">
        <v>0</v>
      </c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96685.129293313395</v>
      </c>
      <c r="IJ67" s="97">
        <v>128502.92978348472</v>
      </c>
      <c r="IK67" s="97">
        <v>133082.00017434498</v>
      </c>
      <c r="IL67" s="97">
        <v>92534.416298630007</v>
      </c>
      <c r="IM67" s="97">
        <v>116654.34576730159</v>
      </c>
      <c r="IN67" s="97">
        <v>103345.64910279997</v>
      </c>
      <c r="IO67" s="97">
        <v>125352.90449106001</v>
      </c>
      <c r="IP67" s="97">
        <v>103663.07691988999</v>
      </c>
      <c r="IQ67" s="97">
        <v>143949.77139132997</v>
      </c>
      <c r="IR67" s="97">
        <v>127133.15102189501</v>
      </c>
      <c r="IS67" s="97">
        <v>79045.284735959998</v>
      </c>
      <c r="IT67" s="97">
        <v>120956.97697272002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109516.183472</v>
      </c>
      <c r="JE67" s="97">
        <v>103828.051842</v>
      </c>
      <c r="JF67" s="97">
        <v>128858.36484199998</v>
      </c>
      <c r="JG67" s="97">
        <v>126685.14142599999</v>
      </c>
      <c r="JH67" s="97">
        <v>126991.29373799999</v>
      </c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25"/>
      <c r="JF68" s="125"/>
      <c r="JG68" s="125"/>
      <c r="JH68" s="125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3">
    <mergeCell ref="GY6:HJ7"/>
    <mergeCell ref="FZ6:GL7"/>
    <mergeCell ref="JG6:JH7"/>
    <mergeCell ref="B6:M7"/>
    <mergeCell ref="N6:Y7"/>
    <mergeCell ref="Z6:AK7"/>
    <mergeCell ref="AL6:AW7"/>
    <mergeCell ref="AX6:BI7"/>
    <mergeCell ref="BJ6:BU7"/>
    <mergeCell ref="ED6:EO7"/>
    <mergeCell ref="EP6:FA7"/>
    <mergeCell ref="BV6:CG7"/>
    <mergeCell ref="CH6:CS7"/>
    <mergeCell ref="CT6:DE7"/>
    <mergeCell ref="DF6:DQ7"/>
    <mergeCell ref="DR6:EC7"/>
    <mergeCell ref="IU6:JF7"/>
    <mergeCell ref="II6:IT7"/>
    <mergeCell ref="HW6:IH7"/>
    <mergeCell ref="HK6:HV7"/>
    <mergeCell ref="FB6:FM7"/>
    <mergeCell ref="FN6:FY7"/>
    <mergeCell ref="GM6:GX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K227"/>
  <sheetViews>
    <sheetView workbookViewId="0">
      <pane xSplit="1" ySplit="8" topLeftCell="CC63" activePane="bottomRight" state="frozen"/>
      <selection pane="topRight" activeCell="B1" sqref="B1"/>
      <selection pane="bottomLeft" activeCell="A9" sqref="A9"/>
      <selection pane="bottomRight" activeCell="CG83" sqref="CG83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89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9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89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55" t="s">
        <v>76</v>
      </c>
    </row>
    <row r="4" spans="1:89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8"/>
    </row>
    <row r="5" spans="1:89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67"/>
    </row>
    <row r="6" spans="1:89" ht="15.75" customHeight="1" x14ac:dyDescent="0.25">
      <c r="A6" s="17" t="s">
        <v>58</v>
      </c>
      <c r="B6" s="180">
        <v>2004</v>
      </c>
      <c r="C6" s="181"/>
      <c r="D6" s="181"/>
      <c r="E6" s="182"/>
      <c r="F6" s="180">
        <v>2005</v>
      </c>
      <c r="G6" s="181"/>
      <c r="H6" s="181"/>
      <c r="I6" s="182"/>
      <c r="J6" s="180">
        <v>2006</v>
      </c>
      <c r="K6" s="181"/>
      <c r="L6" s="181"/>
      <c r="M6" s="182"/>
      <c r="N6" s="180">
        <v>2007</v>
      </c>
      <c r="O6" s="181"/>
      <c r="P6" s="181"/>
      <c r="Q6" s="182"/>
      <c r="R6" s="180">
        <v>2008</v>
      </c>
      <c r="S6" s="181"/>
      <c r="T6" s="181"/>
      <c r="U6" s="182"/>
      <c r="V6" s="180">
        <v>2009</v>
      </c>
      <c r="W6" s="181"/>
      <c r="X6" s="181"/>
      <c r="Y6" s="182"/>
      <c r="Z6" s="180">
        <v>2010</v>
      </c>
      <c r="AA6" s="181"/>
      <c r="AB6" s="181"/>
      <c r="AC6" s="182"/>
      <c r="AD6" s="180">
        <v>2011</v>
      </c>
      <c r="AE6" s="181"/>
      <c r="AF6" s="181"/>
      <c r="AG6" s="182"/>
      <c r="AH6" s="180">
        <v>2012</v>
      </c>
      <c r="AI6" s="181"/>
      <c r="AJ6" s="181"/>
      <c r="AK6" s="182"/>
      <c r="AL6" s="180">
        <v>2013</v>
      </c>
      <c r="AM6" s="181"/>
      <c r="AN6" s="181"/>
      <c r="AO6" s="182"/>
      <c r="AP6" s="180">
        <v>2014</v>
      </c>
      <c r="AQ6" s="181"/>
      <c r="AR6" s="181"/>
      <c r="AS6" s="182"/>
      <c r="AT6" s="180">
        <v>2015</v>
      </c>
      <c r="AU6" s="181"/>
      <c r="AV6" s="181"/>
      <c r="AW6" s="182"/>
      <c r="AX6" s="180">
        <v>2016</v>
      </c>
      <c r="AY6" s="181"/>
      <c r="AZ6" s="181"/>
      <c r="BA6" s="182"/>
      <c r="BB6" s="180">
        <v>2017</v>
      </c>
      <c r="BC6" s="181"/>
      <c r="BD6" s="181"/>
      <c r="BE6" s="182"/>
      <c r="BF6" s="180">
        <v>2018</v>
      </c>
      <c r="BG6" s="181"/>
      <c r="BH6" s="181"/>
      <c r="BI6" s="182"/>
      <c r="BJ6" s="180">
        <v>2019</v>
      </c>
      <c r="BK6" s="181"/>
      <c r="BL6" s="181"/>
      <c r="BM6" s="182"/>
      <c r="BN6" s="180">
        <v>2020</v>
      </c>
      <c r="BO6" s="181"/>
      <c r="BP6" s="181"/>
      <c r="BQ6" s="182"/>
      <c r="BR6" s="170">
        <v>2021</v>
      </c>
      <c r="BS6" s="171"/>
      <c r="BT6" s="171"/>
      <c r="BU6" s="182"/>
      <c r="BV6" s="170">
        <v>2022</v>
      </c>
      <c r="BW6" s="171"/>
      <c r="BX6" s="171"/>
      <c r="BY6" s="176"/>
      <c r="BZ6" s="170">
        <v>2023</v>
      </c>
      <c r="CA6" s="171"/>
      <c r="CB6" s="171"/>
      <c r="CC6" s="182"/>
      <c r="CD6" s="170">
        <v>2024</v>
      </c>
      <c r="CE6" s="171"/>
      <c r="CF6" s="171"/>
      <c r="CG6" s="176"/>
      <c r="CH6" s="170">
        <v>2025</v>
      </c>
      <c r="CI6" s="171"/>
      <c r="CJ6" s="171"/>
      <c r="CK6" s="176"/>
    </row>
    <row r="7" spans="1:89" ht="15.75" customHeight="1" x14ac:dyDescent="0.25">
      <c r="A7" s="18"/>
      <c r="B7" s="180"/>
      <c r="C7" s="181"/>
      <c r="D7" s="181"/>
      <c r="E7" s="182"/>
      <c r="F7" s="180"/>
      <c r="G7" s="181"/>
      <c r="H7" s="181"/>
      <c r="I7" s="182"/>
      <c r="J7" s="180"/>
      <c r="K7" s="181"/>
      <c r="L7" s="181"/>
      <c r="M7" s="182"/>
      <c r="N7" s="180"/>
      <c r="O7" s="181"/>
      <c r="P7" s="181"/>
      <c r="Q7" s="182"/>
      <c r="R7" s="180"/>
      <c r="S7" s="181"/>
      <c r="T7" s="181"/>
      <c r="U7" s="182"/>
      <c r="V7" s="180"/>
      <c r="W7" s="181"/>
      <c r="X7" s="181"/>
      <c r="Y7" s="182"/>
      <c r="Z7" s="180"/>
      <c r="AA7" s="181"/>
      <c r="AB7" s="181"/>
      <c r="AC7" s="182"/>
      <c r="AD7" s="180"/>
      <c r="AE7" s="181"/>
      <c r="AF7" s="181"/>
      <c r="AG7" s="182"/>
      <c r="AH7" s="180"/>
      <c r="AI7" s="181"/>
      <c r="AJ7" s="181"/>
      <c r="AK7" s="182"/>
      <c r="AL7" s="180"/>
      <c r="AM7" s="181"/>
      <c r="AN7" s="181"/>
      <c r="AO7" s="182"/>
      <c r="AP7" s="180"/>
      <c r="AQ7" s="181"/>
      <c r="AR7" s="181"/>
      <c r="AS7" s="182"/>
      <c r="AT7" s="180"/>
      <c r="AU7" s="181"/>
      <c r="AV7" s="181"/>
      <c r="AW7" s="182"/>
      <c r="AX7" s="180"/>
      <c r="AY7" s="181"/>
      <c r="AZ7" s="181"/>
      <c r="BA7" s="182"/>
      <c r="BB7" s="180"/>
      <c r="BC7" s="181"/>
      <c r="BD7" s="181"/>
      <c r="BE7" s="182"/>
      <c r="BF7" s="180"/>
      <c r="BG7" s="181"/>
      <c r="BH7" s="181"/>
      <c r="BI7" s="182"/>
      <c r="BJ7" s="180"/>
      <c r="BK7" s="181"/>
      <c r="BL7" s="181"/>
      <c r="BM7" s="182"/>
      <c r="BN7" s="180"/>
      <c r="BO7" s="181"/>
      <c r="BP7" s="181"/>
      <c r="BQ7" s="182"/>
      <c r="BR7" s="173"/>
      <c r="BS7" s="174"/>
      <c r="BT7" s="174"/>
      <c r="BU7" s="177"/>
      <c r="BV7" s="173"/>
      <c r="BW7" s="174"/>
      <c r="BX7" s="174"/>
      <c r="BY7" s="177"/>
      <c r="BZ7" s="173"/>
      <c r="CA7" s="174"/>
      <c r="CB7" s="174"/>
      <c r="CC7" s="177"/>
      <c r="CD7" s="173"/>
      <c r="CE7" s="174"/>
      <c r="CF7" s="174"/>
      <c r="CG7" s="177"/>
      <c r="CH7" s="173"/>
      <c r="CI7" s="174"/>
      <c r="CJ7" s="174"/>
      <c r="CK7" s="177"/>
    </row>
    <row r="8" spans="1:89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  <c r="CK8" s="129">
        <v>45992</v>
      </c>
    </row>
    <row r="9" spans="1:89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  <c r="CK9" s="166"/>
    </row>
    <row r="10" spans="1:89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16308.672436110042</v>
      </c>
      <c r="CE10" s="100">
        <v>32633.768848</v>
      </c>
      <c r="CF10" s="100">
        <v>30816.413079000005</v>
      </c>
      <c r="CG10" s="100">
        <v>30720.613264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  <c r="CK10" s="100">
        <v>19085.737027000003</v>
      </c>
    </row>
    <row r="11" spans="1:89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13711.533093108963</v>
      </c>
      <c r="CE11" s="100">
        <v>25315.914639000002</v>
      </c>
      <c r="CF11" s="100">
        <v>18618.285429000003</v>
      </c>
      <c r="CG11" s="100">
        <v>12080.213653999999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  <c r="CK11" s="100">
        <v>11752.898377000001</v>
      </c>
    </row>
    <row r="12" spans="1:89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2296.8458110000001</v>
      </c>
      <c r="CE12" s="101">
        <v>2675.9659999999999</v>
      </c>
      <c r="CF12" s="101">
        <v>6582.1622400000006</v>
      </c>
      <c r="CG12" s="101">
        <v>6217.3915899999993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  <c r="CK12" s="101">
        <v>1125.64663</v>
      </c>
    </row>
    <row r="13" spans="1:89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2303.7707900000005</v>
      </c>
      <c r="CE13" s="101">
        <v>4074.7541200000001</v>
      </c>
      <c r="CF13" s="101">
        <v>5977.8925600000011</v>
      </c>
      <c r="CG13" s="101">
        <v>2759.6731039999995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  <c r="CK13" s="101">
        <v>2374.2007899999999</v>
      </c>
    </row>
    <row r="14" spans="1:89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43.976300000000002</v>
      </c>
      <c r="CF14" s="101">
        <v>158.03825000000001</v>
      </c>
      <c r="CG14" s="101">
        <v>97.855000000000004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  <c r="CK14" s="101">
        <v>8.6055499999999991</v>
      </c>
    </row>
    <row r="15" spans="1:89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2447.5219499999998</v>
      </c>
      <c r="CE15" s="101">
        <v>137.57178200000001</v>
      </c>
      <c r="CF15" s="101">
        <v>82.635660000000001</v>
      </c>
      <c r="CG15" s="101">
        <v>103.28601999999999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  <c r="CK15" s="101">
        <v>80.336659999999995</v>
      </c>
    </row>
    <row r="16" spans="1:89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424.36416210896061</v>
      </c>
      <c r="CE16" s="101">
        <v>1475.053467</v>
      </c>
      <c r="CF16" s="101">
        <v>3189.6716849999993</v>
      </c>
      <c r="CG16" s="101">
        <v>791.54147999999986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  <c r="CK16" s="101">
        <v>227.04218100000003</v>
      </c>
    </row>
    <row r="17" spans="1:89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1.4210000000000003</v>
      </c>
      <c r="CF17" s="101">
        <v>71.929000000000002</v>
      </c>
      <c r="CG17" s="101">
        <v>1.8398999999999999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  <c r="CK17" s="101">
        <v>0.13700000000000001</v>
      </c>
    </row>
    <row r="18" spans="1:89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12.185</v>
      </c>
      <c r="CE18" s="101">
        <v>18.047499999999999</v>
      </c>
      <c r="CF18" s="101">
        <v>1.06473</v>
      </c>
      <c r="CG18" s="101">
        <v>9.5010000000000012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  <c r="CK18" s="101">
        <v>0.94523000000000001</v>
      </c>
    </row>
    <row r="19" spans="1:89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584.11704999999995</v>
      </c>
      <c r="CE19" s="101">
        <v>1017.1574499999999</v>
      </c>
      <c r="CF19" s="101">
        <v>750.28376000000003</v>
      </c>
      <c r="CG19" s="101">
        <v>1025.4354000000001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  <c r="CK19" s="101">
        <v>175.38159999999999</v>
      </c>
    </row>
    <row r="20" spans="1:89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356.21480000000003</v>
      </c>
      <c r="CE20" s="101">
        <v>648.60461999999995</v>
      </c>
      <c r="CF20" s="101">
        <v>1336.0863139999999</v>
      </c>
      <c r="CG20" s="101">
        <v>802.28641999999991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  <c r="CK20" s="101">
        <v>676.34869600000002</v>
      </c>
    </row>
    <row r="21" spans="1:89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0.83699999999999997</v>
      </c>
      <c r="CE21" s="101">
        <v>2.9400000000000004</v>
      </c>
      <c r="CF21" s="101">
        <v>40.824999999999989</v>
      </c>
      <c r="CG21" s="101">
        <v>1.1995100000000001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  <c r="CK21" s="101">
        <v>18.412500000000001</v>
      </c>
    </row>
    <row r="22" spans="1:89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0.20350000000000001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  <c r="CK22" s="101">
        <v>1E-3</v>
      </c>
    </row>
    <row r="23" spans="1:89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5074.2345400000013</v>
      </c>
      <c r="CE23" s="101">
        <v>15219.829400000002</v>
      </c>
      <c r="CF23" s="101">
        <v>427.4927300000013</v>
      </c>
      <c r="CG23" s="101">
        <v>270.10423000000037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  <c r="CK23" s="101">
        <v>7065.8405400000001</v>
      </c>
    </row>
    <row r="24" spans="1:89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2597.1393430010808</v>
      </c>
      <c r="CE24" s="100">
        <v>7317.8542090000001</v>
      </c>
      <c r="CF24" s="100">
        <v>12198.12765</v>
      </c>
      <c r="CG24" s="100">
        <v>18640.39961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  <c r="CK24" s="100">
        <v>7332.8386499999997</v>
      </c>
    </row>
    <row r="25" spans="1:89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2.383</v>
      </c>
      <c r="CE25" s="101">
        <v>3.7250000000000001</v>
      </c>
      <c r="CF25" s="101">
        <v>7.7806000000000006</v>
      </c>
      <c r="CG25" s="101">
        <v>32.8048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  <c r="CK25" s="101">
        <v>33.297199999999997</v>
      </c>
    </row>
    <row r="26" spans="1:89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4143.2190099999998</v>
      </c>
      <c r="CF26" s="101">
        <v>3012.5660000000003</v>
      </c>
      <c r="CG26" s="101">
        <v>1848.4456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  <c r="CK26" s="101">
        <v>1282.8298</v>
      </c>
    </row>
    <row r="27" spans="1:89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175.89823300108051</v>
      </c>
      <c r="CE27" s="101">
        <v>163.773899</v>
      </c>
      <c r="CF27" s="101">
        <v>117.84105</v>
      </c>
      <c r="CG27" s="101">
        <v>245.86445000000001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  <c r="CK27" s="101">
        <v>173.86339999999998</v>
      </c>
    </row>
    <row r="28" spans="1:89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3006.4579999999996</v>
      </c>
      <c r="CF28" s="101">
        <v>9022.2610000000004</v>
      </c>
      <c r="CG28" s="101">
        <v>16508.349000000002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  <c r="CK28" s="101">
        <v>5834.6130000000003</v>
      </c>
    </row>
    <row r="29" spans="1:89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256.25550000000021</v>
      </c>
      <c r="CE29" s="101">
        <v>0.67829999999980828</v>
      </c>
      <c r="CF29" s="101">
        <v>37.67899999999986</v>
      </c>
      <c r="CG29" s="101">
        <v>4.9357599999998456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  <c r="CK29" s="101">
        <v>8.2352500000000006</v>
      </c>
    </row>
    <row r="30" spans="1:89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96365.282910734444</v>
      </c>
      <c r="CE30" s="100">
        <v>113407.23816773159</v>
      </c>
      <c r="CF30" s="100">
        <v>125445.18147428001</v>
      </c>
      <c r="CG30" s="100">
        <v>112271.10026157502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  <c r="CK30" s="100">
        <v>127635.785127</v>
      </c>
    </row>
    <row r="31" spans="1:89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14411.687920480001</v>
      </c>
      <c r="CE31" s="101">
        <v>27076.828350239997</v>
      </c>
      <c r="CF31" s="101">
        <v>23314.158300000003</v>
      </c>
      <c r="CG31" s="101">
        <v>27999.288620000003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  <c r="CK31" s="101">
        <v>17705.736485000001</v>
      </c>
    </row>
    <row r="32" spans="1:89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66.039190000000005</v>
      </c>
      <c r="CG32" s="101">
        <v>20.33625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  <c r="CK32" s="101">
        <v>0.39599999999999996</v>
      </c>
    </row>
    <row r="33" spans="1:89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f>+'Mensuelle '!IX33+'Mensuelle '!IY33+'Mensuelle '!IZ33</f>
        <v>61.5</v>
      </c>
      <c r="CJ33" s="101">
        <v>41.719000000000001</v>
      </c>
      <c r="CK33" s="101">
        <v>23.765999999999998</v>
      </c>
    </row>
    <row r="34" spans="1:89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3.5000000000000003E-2</v>
      </c>
      <c r="CF34" s="91">
        <v>0.01</v>
      </c>
      <c r="CG34" s="91">
        <v>22.8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  <c r="CK34" s="91">
        <v>180.44399999999999</v>
      </c>
    </row>
    <row r="35" spans="1:89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32152.941684759997</v>
      </c>
      <c r="CE35" s="101">
        <v>30861.596610834997</v>
      </c>
      <c r="CF35" s="101">
        <v>36928.393914485001</v>
      </c>
      <c r="CG35" s="101">
        <v>25447.366609214998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  <c r="CK35" s="101">
        <v>42073.49968600001</v>
      </c>
    </row>
    <row r="36" spans="1:89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144.27834999999999</v>
      </c>
      <c r="CE36" s="101">
        <v>21.437239999999999</v>
      </c>
      <c r="CF36" s="101">
        <v>27.609460000000002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  <c r="CK36" s="101">
        <v>13.933133</v>
      </c>
    </row>
    <row r="37" spans="1:89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0.24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  <c r="CK37" s="91">
        <v>0</v>
      </c>
    </row>
    <row r="38" spans="1:89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2002.9516659999999</v>
      </c>
      <c r="CE38" s="101">
        <v>1914.4952799999999</v>
      </c>
      <c r="CF38" s="101">
        <v>1947.4086300000008</v>
      </c>
      <c r="CG38" s="101">
        <v>5260.5438599999998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  <c r="CK38" s="101">
        <v>3040.2437799999998</v>
      </c>
    </row>
    <row r="39" spans="1:89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643.29930000000002</v>
      </c>
      <c r="CE39" s="101">
        <v>1559.7086999999999</v>
      </c>
      <c r="CF39" s="101">
        <v>1258.07521</v>
      </c>
      <c r="CG39" s="101">
        <v>2084.0034000000001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  <c r="CK39" s="101">
        <v>2442.69182</v>
      </c>
    </row>
    <row r="40" spans="1:89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32726.566983993398</v>
      </c>
      <c r="CE40" s="101">
        <v>26901.103790000001</v>
      </c>
      <c r="CF40" s="101">
        <v>29585.948335000001</v>
      </c>
      <c r="CG40" s="101">
        <v>33190.723722000017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  <c r="CK40" s="101">
        <v>37875.895294000002</v>
      </c>
    </row>
    <row r="41" spans="1:89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0.58799999999999997</v>
      </c>
      <c r="CF41" s="101">
        <v>6.5406899999999997</v>
      </c>
      <c r="CG41" s="101">
        <v>13.94379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  <c r="CK41" s="101">
        <v>7.0495999999999999</v>
      </c>
    </row>
    <row r="42" spans="1:89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10830.892569501066</v>
      </c>
      <c r="CE42" s="101">
        <v>16064.636800656568</v>
      </c>
      <c r="CF42" s="101">
        <v>15902.160906794994</v>
      </c>
      <c r="CG42" s="101">
        <v>15022.187045999995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  <c r="CK42" s="101">
        <v>11830.057686999991</v>
      </c>
    </row>
    <row r="43" spans="1:89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3394.8593659999897</v>
      </c>
      <c r="CE43" s="101">
        <v>8928.5417960000268</v>
      </c>
      <c r="CF43" s="101">
        <v>16408.596838000005</v>
      </c>
      <c r="CG43" s="101">
        <v>3188.7253943599899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  <c r="CK43" s="101">
        <v>12442.071641999999</v>
      </c>
    </row>
    <row r="44" spans="1:89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235182.49091829863</v>
      </c>
      <c r="CE44" s="100">
        <v>160001.86529399999</v>
      </c>
      <c r="CF44" s="100">
        <v>213538.95440599998</v>
      </c>
      <c r="CG44" s="100">
        <v>180383.01424600001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  <c r="CK44" s="100">
        <v>189452.54258199997</v>
      </c>
    </row>
    <row r="45" spans="1:89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273.87905829860529</v>
      </c>
      <c r="CE45" s="101">
        <v>1279.9244399999995</v>
      </c>
      <c r="CF45" s="101">
        <v>970.12929999999994</v>
      </c>
      <c r="CG45" s="101">
        <v>855.53158000000008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  <c r="CK45" s="101">
        <v>409.06049999999993</v>
      </c>
    </row>
    <row r="46" spans="1:89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  <c r="CK46" s="91">
        <v>1.0940000000000001</v>
      </c>
    </row>
    <row r="47" spans="1:89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1335.70787</v>
      </c>
      <c r="CE47" s="101">
        <v>1685.0080480000001</v>
      </c>
      <c r="CF47" s="101">
        <v>2393.3750199999999</v>
      </c>
      <c r="CG47" s="101">
        <v>2734.3613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  <c r="CK47" s="101">
        <v>2093.8109300000001</v>
      </c>
    </row>
    <row r="48" spans="1:89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40559.400465999999</v>
      </c>
      <c r="CE48" s="101">
        <v>9780.8797040000027</v>
      </c>
      <c r="CF48" s="101">
        <v>11405.220996000004</v>
      </c>
      <c r="CG48" s="101">
        <v>10886.850340000001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  <c r="CK48" s="101">
        <v>13630.182939</v>
      </c>
    </row>
    <row r="49" spans="1:89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18299.498815999992</v>
      </c>
      <c r="CE49" s="101">
        <v>14768.795166</v>
      </c>
      <c r="CF49" s="101">
        <v>15975.147219999999</v>
      </c>
      <c r="CG49" s="101">
        <v>14840.537583000001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  <c r="CK49" s="101">
        <v>15836.425069999998</v>
      </c>
    </row>
    <row r="50" spans="1:89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8663.2893600000007</v>
      </c>
      <c r="CE50" s="101">
        <v>6316.6848200000004</v>
      </c>
      <c r="CF50" s="101">
        <v>32633.059789999999</v>
      </c>
      <c r="CG50" s="101">
        <v>44240.228440000006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  <c r="CK50" s="101">
        <v>48090.802460000006</v>
      </c>
    </row>
    <row r="51" spans="1:89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4114.4036420000002</v>
      </c>
      <c r="CE51" s="101">
        <v>2473.2927199999999</v>
      </c>
      <c r="CF51" s="101">
        <v>1654.5338999999999</v>
      </c>
      <c r="CG51" s="101">
        <v>1475.5444700000003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  <c r="CK51" s="101">
        <v>3788.8591999999999</v>
      </c>
    </row>
    <row r="52" spans="1:89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133931.92320600001</v>
      </c>
      <c r="CE52" s="101">
        <v>106384.26261599999</v>
      </c>
      <c r="CF52" s="101">
        <v>133237.15732999999</v>
      </c>
      <c r="CG52" s="101">
        <v>89607.437913000002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  <c r="CK52" s="101">
        <v>91668.293753999998</v>
      </c>
    </row>
    <row r="53" spans="1:89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  <c r="CK53" s="91">
        <v>0</v>
      </c>
    </row>
    <row r="54" spans="1:89" s="33" customFormat="1" x14ac:dyDescent="0.25">
      <c r="A54" s="37" t="s">
        <v>91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>
        <v>0</v>
      </c>
      <c r="CE54" s="91">
        <v>0</v>
      </c>
      <c r="CF54" s="91">
        <v>0</v>
      </c>
      <c r="CG54" s="91">
        <v>0</v>
      </c>
      <c r="CH54" s="91">
        <v>0</v>
      </c>
      <c r="CI54" s="91">
        <f>+'Mensuelle '!IX54+'Mensuelle '!IY54+'Mensuelle '!IZ54</f>
        <v>26</v>
      </c>
      <c r="CJ54" s="91">
        <v>0</v>
      </c>
      <c r="CK54" s="91">
        <v>0</v>
      </c>
    </row>
    <row r="55" spans="1:89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14513.272999999999</v>
      </c>
      <c r="CF55" s="101">
        <v>14612.451299999999</v>
      </c>
      <c r="CG55" s="101">
        <v>13999.6247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  <c r="CK55" s="101">
        <v>12080.394</v>
      </c>
    </row>
    <row r="56" spans="1:89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  <c r="CK56" s="101">
        <v>0</v>
      </c>
    </row>
    <row r="57" spans="1:89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1210.8810000000085</v>
      </c>
      <c r="CE57" s="101">
        <v>2329.7447800000155</v>
      </c>
      <c r="CF57" s="101">
        <v>657.87954999999783</v>
      </c>
      <c r="CG57" s="101">
        <v>1742.8979199999958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  <c r="CK57" s="101">
        <v>1853.619729</v>
      </c>
    </row>
    <row r="58" spans="1:89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10283.786986000001</v>
      </c>
      <c r="CE58" s="100">
        <v>6430.157258999996</v>
      </c>
      <c r="CF58" s="100">
        <v>3117.4085029999997</v>
      </c>
      <c r="CG58" s="100">
        <v>3654.4211889999997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  <c r="CK58" s="100">
        <v>2897.4062200000003</v>
      </c>
    </row>
    <row r="59" spans="1:89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599.26588600000002</v>
      </c>
      <c r="CE59" s="101">
        <v>2231.940869</v>
      </c>
      <c r="CF59" s="101">
        <v>1364.5281530000002</v>
      </c>
      <c r="CG59" s="101">
        <v>2206.7979489999998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  <c r="CK59" s="101">
        <v>516.06186000000002</v>
      </c>
    </row>
    <row r="60" spans="1:89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221.2569</v>
      </c>
      <c r="CE60" s="101">
        <v>210.54559</v>
      </c>
      <c r="CF60" s="101">
        <v>1396.1187</v>
      </c>
      <c r="CG60" s="101">
        <v>1358.6207400000001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  <c r="CK60" s="101">
        <v>1164.922</v>
      </c>
    </row>
    <row r="61" spans="1:89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9463.2642000000014</v>
      </c>
      <c r="CE61" s="101">
        <v>3987.6707999999962</v>
      </c>
      <c r="CF61" s="101">
        <v>356.7616499999998</v>
      </c>
      <c r="CG61" s="101">
        <v>89.002499999999941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  <c r="CK61" s="101">
        <v>1216.4223600000005</v>
      </c>
    </row>
    <row r="62" spans="1:89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129.82600000000002</v>
      </c>
      <c r="CE62" s="100">
        <v>61.381599999999999</v>
      </c>
      <c r="CF62" s="100">
        <v>47.795340000000003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  <c r="CK62" s="100">
        <v>3131.1291999999999</v>
      </c>
    </row>
    <row r="63" spans="1:89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129.34200000000001</v>
      </c>
      <c r="CE63" s="101">
        <v>58.722999999999999</v>
      </c>
      <c r="CF63" s="101">
        <v>47.170340000000003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  <c r="CK63" s="101">
        <v>3112.2619999999997</v>
      </c>
    </row>
    <row r="64" spans="1:89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0.625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  <c r="CK64" s="101">
        <v>18.8672</v>
      </c>
    </row>
    <row r="65" spans="1:89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  <c r="CK65" s="90">
        <v>0</v>
      </c>
    </row>
    <row r="66" spans="1:89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>
        <v>0</v>
      </c>
    </row>
    <row r="67" spans="1:89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358270.05925114313</v>
      </c>
      <c r="CE67" s="102">
        <v>312534.41116873157</v>
      </c>
      <c r="CF67" s="102">
        <v>372965.75280228001</v>
      </c>
      <c r="CG67" s="102">
        <v>327135.41273057502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  <c r="CK67" s="102">
        <v>342202.600156</v>
      </c>
    </row>
    <row r="68" spans="1:89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  <c r="CK68" s="127"/>
    </row>
    <row r="69" spans="1:89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  <c r="CK69" s="38"/>
    </row>
    <row r="70" spans="1:89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  <c r="CK70" s="128"/>
    </row>
    <row r="71" spans="1:89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9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89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89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89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89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89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89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89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89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CH6:CK7"/>
    <mergeCell ref="AP6:AS7"/>
    <mergeCell ref="B6:E7"/>
    <mergeCell ref="F6:I7"/>
    <mergeCell ref="J6:M7"/>
    <mergeCell ref="N6:Q7"/>
    <mergeCell ref="R6:U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  <mergeCell ref="BB6:BE7"/>
    <mergeCell ref="BF6:BI7"/>
    <mergeCell ref="AT6:AW7"/>
    <mergeCell ref="AX6:BA7"/>
    <mergeCell ref="BN6:BQ7"/>
    <mergeCell ref="BJ6:BM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3"/>
  <sheetViews>
    <sheetView workbookViewId="0">
      <pane xSplit="1" ySplit="8" topLeftCell="N57" activePane="bottomRight" state="frozen"/>
      <selection pane="topRight" activeCell="B1" sqref="B1"/>
      <selection pane="bottomLeft" activeCell="A9" sqref="A9"/>
      <selection pane="bottomRight" activeCell="Z64" sqref="Z64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3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62" t="s">
        <v>76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6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5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108">
        <v>2025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30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110479.46762711005</v>
      </c>
      <c r="W10" s="45">
        <v>92829.197205816134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69725.946815108968</v>
      </c>
      <c r="W11" s="45">
        <v>42448.181811500777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17772.365641</v>
      </c>
      <c r="W12" s="67">
        <v>11993.862255470895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15116.090574</v>
      </c>
      <c r="W13" s="67">
        <v>14363.302260350054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482.82354000000004</v>
      </c>
      <c r="W14" s="67">
        <v>202.95838000000001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2771.0154119999997</v>
      </c>
      <c r="W15" s="67">
        <v>532.09866827811743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5880.6307941089599</v>
      </c>
      <c r="W16" s="67">
        <v>2837.1900368816309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103.5449</v>
      </c>
      <c r="W17" s="67">
        <v>77.825000000000003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40.798230000000004</v>
      </c>
      <c r="W18" s="67">
        <v>28.376536461675414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3376.9936600000001</v>
      </c>
      <c r="W19" s="67">
        <v>1146.5065507252993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3143.1921539999998</v>
      </c>
      <c r="W20" s="67">
        <v>3239.6950953610722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45.801509999999993</v>
      </c>
      <c r="W21" s="67">
        <v>41.049099999999996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1.0295000000000001</v>
      </c>
      <c r="W22" s="67">
        <v>12.439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20991.660900000006</v>
      </c>
      <c r="W23" s="67">
        <v>7972.8789279720395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40753.520812001079</v>
      </c>
      <c r="W24" s="45">
        <v>50381.015394315349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46.693399999999997</v>
      </c>
      <c r="W25" s="67">
        <v>81.024665973228068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11166.245220000001</v>
      </c>
      <c r="W26" s="67">
        <v>5683.3864442705008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703.37763200108054</v>
      </c>
      <c r="W27" s="67">
        <v>762.24853407162061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28537.656000000003</v>
      </c>
      <c r="W28" s="67">
        <v>43810.493000000002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299.54855999999972</v>
      </c>
      <c r="W29" s="67">
        <v>43.862749999999266</v>
      </c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447488.80281432107</v>
      </c>
      <c r="W30" s="45">
        <v>567926.61372483044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92801.963190720009</v>
      </c>
      <c r="W31" s="67">
        <v>154602.46943592001</v>
      </c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212.65604000000002</v>
      </c>
      <c r="W32" s="67">
        <v>90.301199999999994</v>
      </c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0</v>
      </c>
      <c r="W33" s="67">
        <v>126.985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22.845000000000002</v>
      </c>
      <c r="W34" s="67">
        <v>908.37580965185748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125390.29881929499</v>
      </c>
      <c r="W35" s="67">
        <v>110918.67057977407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200.20362</v>
      </c>
      <c r="W36" s="67">
        <v>72.731432499118924</v>
      </c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14.593</v>
      </c>
      <c r="W37" s="67">
        <v>1061.1773000000001</v>
      </c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11125.399436</v>
      </c>
      <c r="W38" s="67">
        <v>12175.063329136838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5545.0866100000003</v>
      </c>
      <c r="W39" s="67">
        <v>9317.1156699999992</v>
      </c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122404.34283099341</v>
      </c>
      <c r="W40" s="67">
        <v>173620.43957784283</v>
      </c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30.813549999999999</v>
      </c>
      <c r="W41" s="67">
        <v>29.666119999999999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57819.877322952627</v>
      </c>
      <c r="W42" s="67">
        <v>51937.369586751753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31920.723394360011</v>
      </c>
      <c r="W43" s="67">
        <v>53066.248683254002</v>
      </c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789106.32486429857</v>
      </c>
      <c r="W44" s="45">
        <v>756618.82252135011</v>
      </c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3379.464378298605</v>
      </c>
      <c r="W45" s="67">
        <v>1228.3855869405054</v>
      </c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67">
        <v>141.32916346510927</v>
      </c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8148.4522379999999</v>
      </c>
      <c r="W47" s="67">
        <v>8880.7979595605757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72632.351506000006</v>
      </c>
      <c r="W48" s="67">
        <v>51101.55196451232</v>
      </c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63883.978784999985</v>
      </c>
      <c r="W49" s="67">
        <v>57533.643014774927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91853.26241000001</v>
      </c>
      <c r="W50" s="67">
        <v>173349.88037350896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9717.7747320000017</v>
      </c>
      <c r="W51" s="67">
        <v>14851.104743803218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463160.78106499999</v>
      </c>
      <c r="W52" s="67">
        <v>388897.14852946345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67">
        <v>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94</v>
      </c>
      <c r="B54" s="67"/>
      <c r="C54" s="67"/>
      <c r="D54" s="67"/>
      <c r="E54" s="65"/>
      <c r="F54" s="65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>
        <v>0</v>
      </c>
      <c r="W54" s="67">
        <v>26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40</v>
      </c>
      <c r="B55" s="67">
        <v>34395</v>
      </c>
      <c r="C55" s="67">
        <v>47299.7</v>
      </c>
      <c r="D55" s="67">
        <v>48277.000000000007</v>
      </c>
      <c r="E55" s="65" t="s">
        <v>71</v>
      </c>
      <c r="F55" s="65" t="s">
        <v>71</v>
      </c>
      <c r="G55" s="67">
        <v>31248.6</v>
      </c>
      <c r="H55" s="67">
        <v>101272.02299999999</v>
      </c>
      <c r="I55" s="67">
        <v>92291.188000000009</v>
      </c>
      <c r="J55" s="67">
        <v>83713.775999999998</v>
      </c>
      <c r="K55" s="67">
        <v>24669.357</v>
      </c>
      <c r="L55" s="67">
        <v>13709.814000000002</v>
      </c>
      <c r="M55" s="67">
        <v>9860.8549999999996</v>
      </c>
      <c r="N55" s="67">
        <v>45974.379000000001</v>
      </c>
      <c r="O55" s="67">
        <v>85411.688999999998</v>
      </c>
      <c r="P55" s="67">
        <v>85916.299999999988</v>
      </c>
      <c r="Q55" s="67">
        <v>205471.266</v>
      </c>
      <c r="R55" s="67">
        <v>149219.067446</v>
      </c>
      <c r="S55" s="67">
        <v>174857.86000000002</v>
      </c>
      <c r="T55" s="67">
        <v>127992.06677999999</v>
      </c>
      <c r="U55" s="67">
        <v>120076.37109</v>
      </c>
      <c r="V55" s="67">
        <v>67926.856499999994</v>
      </c>
      <c r="W55" s="67">
        <v>55718.393599999989</v>
      </c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41</v>
      </c>
      <c r="B56" s="67">
        <v>401</v>
      </c>
      <c r="C56" s="67">
        <v>128.19999999999999</v>
      </c>
      <c r="D56" s="67">
        <v>204</v>
      </c>
      <c r="E56" s="65" t="s">
        <v>71</v>
      </c>
      <c r="F56" s="65" t="s">
        <v>71</v>
      </c>
      <c r="G56" s="67">
        <v>109</v>
      </c>
      <c r="H56" s="67">
        <v>72.408999999999992</v>
      </c>
      <c r="I56" s="67">
        <v>105.8</v>
      </c>
      <c r="J56" s="67">
        <v>36.091999999999999</v>
      </c>
      <c r="K56" s="67">
        <v>126.95400000000001</v>
      </c>
      <c r="L56" s="67">
        <v>75.836999999999989</v>
      </c>
      <c r="M56" s="67">
        <v>306.08599999999996</v>
      </c>
      <c r="N56" s="67">
        <v>110.4</v>
      </c>
      <c r="O56" s="67">
        <v>0.10600000000000001</v>
      </c>
      <c r="P56" s="67">
        <v>36.1</v>
      </c>
      <c r="Q56" s="67">
        <v>36.201999999999998</v>
      </c>
      <c r="R56" s="67">
        <v>18.777000000000001</v>
      </c>
      <c r="S56" s="67">
        <v>3.75</v>
      </c>
      <c r="T56" s="67">
        <v>2000.0450000000001</v>
      </c>
      <c r="U56" s="67">
        <v>22.6</v>
      </c>
      <c r="V56" s="67">
        <v>2462</v>
      </c>
      <c r="W56" s="67">
        <v>102</v>
      </c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2" t="s">
        <v>42</v>
      </c>
      <c r="B57" s="67">
        <v>8006</v>
      </c>
      <c r="C57" s="67">
        <v>2359.6999999999998</v>
      </c>
      <c r="D57" s="67">
        <v>3425</v>
      </c>
      <c r="E57" s="65" t="s">
        <v>71</v>
      </c>
      <c r="F57" s="65" t="s">
        <v>71</v>
      </c>
      <c r="G57" s="67">
        <v>23219.4</v>
      </c>
      <c r="H57" s="67">
        <v>14000.023999999999</v>
      </c>
      <c r="I57" s="67">
        <v>15135.342000000001</v>
      </c>
      <c r="J57" s="67">
        <v>13011.117999999999</v>
      </c>
      <c r="K57" s="67">
        <v>14839.592958000003</v>
      </c>
      <c r="L57" s="67">
        <v>12327.891</v>
      </c>
      <c r="M57" s="67">
        <v>7656.9270000000006</v>
      </c>
      <c r="N57" s="67">
        <v>5276.5230000000001</v>
      </c>
      <c r="O57" s="67">
        <v>11396.373</v>
      </c>
      <c r="P57" s="67">
        <v>18792.2</v>
      </c>
      <c r="Q57" s="67">
        <v>25408.24771</v>
      </c>
      <c r="R57" s="67">
        <v>18065.609880000004</v>
      </c>
      <c r="S57" s="67">
        <v>5843.5073400000001</v>
      </c>
      <c r="T57" s="67">
        <v>6095.3839500000004</v>
      </c>
      <c r="U57" s="67">
        <v>8185.8624400000008</v>
      </c>
      <c r="V57" s="67">
        <v>5941.4032500000176</v>
      </c>
      <c r="W57" s="67">
        <v>4788.5875853210619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0" t="s">
        <v>43</v>
      </c>
      <c r="B58" s="65">
        <v>4133</v>
      </c>
      <c r="C58" s="65">
        <v>5819.8520000000317</v>
      </c>
      <c r="D58" s="65">
        <v>5521.7999999999993</v>
      </c>
      <c r="E58" s="65" t="e">
        <v>#VALUE!</v>
      </c>
      <c r="F58" s="65" t="e">
        <v>#VALUE!</v>
      </c>
      <c r="G58" s="65">
        <v>11657.500000000002</v>
      </c>
      <c r="H58" s="65">
        <v>7621.5999999999995</v>
      </c>
      <c r="I58" s="65">
        <v>27668.428</v>
      </c>
      <c r="J58" s="65">
        <v>33835.184999999998</v>
      </c>
      <c r="K58" s="65">
        <v>13667.184999999999</v>
      </c>
      <c r="L58" s="65">
        <v>14695.958000000001</v>
      </c>
      <c r="M58" s="65">
        <v>15352.35</v>
      </c>
      <c r="N58" s="65">
        <v>9721.7260000000006</v>
      </c>
      <c r="O58" s="65">
        <v>26360.504000000001</v>
      </c>
      <c r="P58" s="65">
        <v>13773.699999999999</v>
      </c>
      <c r="Q58" s="65">
        <v>26583.078890000004</v>
      </c>
      <c r="R58" s="65">
        <v>18295.502023999998</v>
      </c>
      <c r="S58" s="65">
        <v>10592.127898999999</v>
      </c>
      <c r="T58" s="45">
        <v>38807.616043000002</v>
      </c>
      <c r="U58" s="45">
        <v>10553.393549</v>
      </c>
      <c r="V58" s="45">
        <v>23485.773936999998</v>
      </c>
      <c r="W58" s="45">
        <v>12916.489029819015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64</v>
      </c>
      <c r="B59" s="67">
        <v>925</v>
      </c>
      <c r="C59" s="67">
        <v>1158.5</v>
      </c>
      <c r="D59" s="67">
        <v>694.19999999999982</v>
      </c>
      <c r="E59" s="65" t="s">
        <v>71</v>
      </c>
      <c r="F59" s="65" t="s">
        <v>71</v>
      </c>
      <c r="G59" s="67">
        <v>5005.1000000000004</v>
      </c>
      <c r="H59" s="67">
        <v>5981.1980000000003</v>
      </c>
      <c r="I59" s="67">
        <v>19041.925999999999</v>
      </c>
      <c r="J59" s="67">
        <v>19722.081999999999</v>
      </c>
      <c r="K59" s="67">
        <v>8528.8919999999998</v>
      </c>
      <c r="L59" s="67">
        <v>2415.8509999999997</v>
      </c>
      <c r="M59" s="67">
        <v>4458.402</v>
      </c>
      <c r="N59" s="67">
        <v>6420.357</v>
      </c>
      <c r="O59" s="67">
        <v>8787.5450000000001</v>
      </c>
      <c r="P59" s="67">
        <v>6187.7999999999993</v>
      </c>
      <c r="Q59" s="67">
        <v>18887.295620000004</v>
      </c>
      <c r="R59" s="67">
        <v>10792.432724</v>
      </c>
      <c r="S59" s="67">
        <v>2739.8340050000006</v>
      </c>
      <c r="T59" s="67">
        <v>5940.1814229999991</v>
      </c>
      <c r="U59" s="67">
        <v>5698.0812479999995</v>
      </c>
      <c r="V59" s="67">
        <v>6402.5328570000001</v>
      </c>
      <c r="W59" s="67">
        <v>6430.8486797045316</v>
      </c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65</v>
      </c>
      <c r="B60" s="67">
        <v>2955</v>
      </c>
      <c r="C60" s="67">
        <v>2904.552000000032</v>
      </c>
      <c r="D60" s="67">
        <v>4010.6</v>
      </c>
      <c r="E60" s="65" t="s">
        <v>71</v>
      </c>
      <c r="F60" s="65" t="s">
        <v>71</v>
      </c>
      <c r="G60" s="67">
        <v>6551.3</v>
      </c>
      <c r="H60" s="67">
        <v>1420.212</v>
      </c>
      <c r="I60" s="67">
        <v>1405.4110000000001</v>
      </c>
      <c r="J60" s="67">
        <v>8246.4529999999995</v>
      </c>
      <c r="K60" s="67">
        <v>4021.9879999999998</v>
      </c>
      <c r="L60" s="67">
        <v>10046.651</v>
      </c>
      <c r="M60" s="67">
        <v>10477.856</v>
      </c>
      <c r="N60" s="67">
        <v>2904.7370000000001</v>
      </c>
      <c r="O60" s="67">
        <v>5699.2680000000009</v>
      </c>
      <c r="P60" s="67">
        <v>4912.6000000000004</v>
      </c>
      <c r="Q60" s="67">
        <v>7555.6252899999999</v>
      </c>
      <c r="R60" s="67">
        <v>2441.0227</v>
      </c>
      <c r="S60" s="67">
        <v>2110.0019699999998</v>
      </c>
      <c r="T60" s="67">
        <v>4130.6989100000001</v>
      </c>
      <c r="U60" s="67">
        <v>2509.3645340000003</v>
      </c>
      <c r="V60" s="67">
        <v>3186.5419300000003</v>
      </c>
      <c r="W60" s="67">
        <v>2880.8316158131165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2" t="s">
        <v>66</v>
      </c>
      <c r="B61" s="67">
        <v>253</v>
      </c>
      <c r="C61" s="67">
        <v>1756.8</v>
      </c>
      <c r="D61" s="67">
        <v>817</v>
      </c>
      <c r="E61" s="65" t="s">
        <v>71</v>
      </c>
      <c r="F61" s="65" t="s">
        <v>71</v>
      </c>
      <c r="G61" s="67">
        <v>101.1</v>
      </c>
      <c r="H61" s="67">
        <v>220.19</v>
      </c>
      <c r="I61" s="67">
        <v>7221.0910000000003</v>
      </c>
      <c r="J61" s="67">
        <v>5866.65</v>
      </c>
      <c r="K61" s="67">
        <v>1116.3050000000001</v>
      </c>
      <c r="L61" s="67">
        <v>2233.4560000000001</v>
      </c>
      <c r="M61" s="67">
        <v>416.09200000000004</v>
      </c>
      <c r="N61" s="67">
        <v>396.63199999999995</v>
      </c>
      <c r="O61" s="67">
        <v>11873.691000000001</v>
      </c>
      <c r="P61" s="67">
        <v>2673.2999999999997</v>
      </c>
      <c r="Q61" s="67">
        <v>140.15798000000001</v>
      </c>
      <c r="R61" s="67">
        <v>5062.0466000000006</v>
      </c>
      <c r="S61" s="67">
        <v>5742.2919240000001</v>
      </c>
      <c r="T61" s="67">
        <v>28736.735709999997</v>
      </c>
      <c r="U61" s="67">
        <v>2345.9477670000001</v>
      </c>
      <c r="V61" s="67">
        <v>13896.699149999999</v>
      </c>
      <c r="W61" s="67">
        <v>3604.8087343013658</v>
      </c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0" t="s">
        <v>44</v>
      </c>
      <c r="B62" s="65">
        <v>3</v>
      </c>
      <c r="C62" s="65">
        <v>43.800000000000004</v>
      </c>
      <c r="D62" s="65">
        <v>215</v>
      </c>
      <c r="E62" s="65" t="e">
        <v>#VALUE!</v>
      </c>
      <c r="F62" s="65" t="e">
        <v>#VALUE!</v>
      </c>
      <c r="G62" s="65">
        <v>97.600000000000009</v>
      </c>
      <c r="H62" s="65">
        <v>637.96900000000005</v>
      </c>
      <c r="I62" s="65">
        <v>1205.2889999999998</v>
      </c>
      <c r="J62" s="65">
        <v>1671.8500000000001</v>
      </c>
      <c r="K62" s="65">
        <v>10642.828</v>
      </c>
      <c r="L62" s="65">
        <v>4290.6369999999997</v>
      </c>
      <c r="M62" s="65">
        <v>4505.3339999999998</v>
      </c>
      <c r="N62" s="65">
        <v>183.89400000000001</v>
      </c>
      <c r="O62" s="65">
        <v>309.44</v>
      </c>
      <c r="P62" s="65">
        <v>443.49999999999994</v>
      </c>
      <c r="Q62" s="65">
        <v>350.60809999999998</v>
      </c>
      <c r="R62" s="65">
        <v>345.7509</v>
      </c>
      <c r="S62" s="65">
        <v>3908.3935999999999</v>
      </c>
      <c r="T62" s="45">
        <v>9692.8402660000011</v>
      </c>
      <c r="U62" s="45">
        <v>495.75281999999999</v>
      </c>
      <c r="V62" s="45">
        <v>345.26670999999999</v>
      </c>
      <c r="W62" s="45">
        <v>7492.810199982604</v>
      </c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67</v>
      </c>
      <c r="B63" s="67">
        <v>3</v>
      </c>
      <c r="C63" s="67">
        <v>42.800000000000004</v>
      </c>
      <c r="D63" s="67">
        <v>79</v>
      </c>
      <c r="E63" s="65" t="s">
        <v>71</v>
      </c>
      <c r="F63" s="65" t="s">
        <v>71</v>
      </c>
      <c r="G63" s="67">
        <v>11</v>
      </c>
      <c r="H63" s="67">
        <v>53.522000000000006</v>
      </c>
      <c r="I63" s="67">
        <v>91.38</v>
      </c>
      <c r="J63" s="67">
        <v>246.09500000000003</v>
      </c>
      <c r="K63" s="67">
        <v>9068.268</v>
      </c>
      <c r="L63" s="67">
        <v>4283.0379999999996</v>
      </c>
      <c r="M63" s="67">
        <v>4496.9960000000001</v>
      </c>
      <c r="N63" s="67">
        <v>129.84</v>
      </c>
      <c r="O63" s="67">
        <v>278.64</v>
      </c>
      <c r="P63" s="67">
        <v>360.19999999999993</v>
      </c>
      <c r="Q63" s="67">
        <v>342.0761</v>
      </c>
      <c r="R63" s="67">
        <v>312.36890000000005</v>
      </c>
      <c r="S63" s="67">
        <v>3891.2645999999995</v>
      </c>
      <c r="T63" s="67">
        <v>9681.2242000000006</v>
      </c>
      <c r="U63" s="67">
        <v>492.19981999999999</v>
      </c>
      <c r="V63" s="67">
        <v>323.43911000000003</v>
      </c>
      <c r="W63" s="67">
        <v>7423.1044699826043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2" t="s">
        <v>68</v>
      </c>
      <c r="B64" s="67">
        <v>0</v>
      </c>
      <c r="C64" s="67">
        <v>1</v>
      </c>
      <c r="D64" s="67">
        <v>136</v>
      </c>
      <c r="E64" s="65" t="s">
        <v>71</v>
      </c>
      <c r="F64" s="65" t="s">
        <v>71</v>
      </c>
      <c r="G64" s="67">
        <v>86.600000000000009</v>
      </c>
      <c r="H64" s="67">
        <v>584.447</v>
      </c>
      <c r="I64" s="67">
        <v>1113.9089999999999</v>
      </c>
      <c r="J64" s="67">
        <v>1425.7550000000001</v>
      </c>
      <c r="K64" s="67">
        <v>1574.56</v>
      </c>
      <c r="L64" s="67">
        <v>7.5989999999999993</v>
      </c>
      <c r="M64" s="67">
        <v>8.3379999999999992</v>
      </c>
      <c r="N64" s="67">
        <v>54.054000000000002</v>
      </c>
      <c r="O64" s="67">
        <v>30.799999999999997</v>
      </c>
      <c r="P64" s="67">
        <v>83.300000000000011</v>
      </c>
      <c r="Q64" s="67">
        <v>8.532</v>
      </c>
      <c r="R64" s="67">
        <v>33.382000000000005</v>
      </c>
      <c r="S64" s="67">
        <v>17.128999999999998</v>
      </c>
      <c r="T64" s="67">
        <v>11.616065999999998</v>
      </c>
      <c r="U64" s="67">
        <v>3.5529999999999999</v>
      </c>
      <c r="V64" s="67">
        <v>21.827599999999997</v>
      </c>
      <c r="W64" s="67">
        <v>69.705730000000003</v>
      </c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40" t="s">
        <v>69</v>
      </c>
      <c r="B65" s="65">
        <v>449</v>
      </c>
      <c r="C65" s="65">
        <v>1085</v>
      </c>
      <c r="D65" s="65">
        <v>15</v>
      </c>
      <c r="E65" s="65" t="s">
        <v>71</v>
      </c>
      <c r="F65" s="65" t="s">
        <v>71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0.04</v>
      </c>
      <c r="O65" s="65">
        <v>0.14000000000000001</v>
      </c>
      <c r="P65" s="65">
        <v>0</v>
      </c>
      <c r="Q65" s="65">
        <v>26.004999999999999</v>
      </c>
      <c r="R65" s="65">
        <v>0</v>
      </c>
      <c r="S65" s="65">
        <v>0</v>
      </c>
      <c r="T65" s="45">
        <v>0</v>
      </c>
      <c r="U65" s="45">
        <v>0</v>
      </c>
      <c r="V65" s="45">
        <v>0</v>
      </c>
      <c r="W65" s="45">
        <v>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68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40" t="s">
        <v>45</v>
      </c>
      <c r="B67" s="69">
        <v>228418</v>
      </c>
      <c r="C67" s="69">
        <v>355081.65200000006</v>
      </c>
      <c r="D67" s="69">
        <v>308928.3</v>
      </c>
      <c r="E67" s="69" t="e">
        <v>#VALUE!</v>
      </c>
      <c r="F67" s="69" t="e">
        <v>#VALUE!</v>
      </c>
      <c r="G67" s="69">
        <v>353490.41319999995</v>
      </c>
      <c r="H67" s="69">
        <v>495000.91407506698</v>
      </c>
      <c r="I67" s="69">
        <v>681691.27899999986</v>
      </c>
      <c r="J67" s="69">
        <v>705348.02700000012</v>
      </c>
      <c r="K67" s="69">
        <v>809076.97000000009</v>
      </c>
      <c r="L67" s="69">
        <v>798238.58361803729</v>
      </c>
      <c r="M67" s="69">
        <v>779229.99379560549</v>
      </c>
      <c r="N67" s="69">
        <v>708203.33500000008</v>
      </c>
      <c r="O67" s="69">
        <v>822513.68232000002</v>
      </c>
      <c r="P67" s="69">
        <v>976693.70000000007</v>
      </c>
      <c r="Q67" s="69">
        <v>1143866.4421083333</v>
      </c>
      <c r="R67" s="69">
        <v>1175731.249820143</v>
      </c>
      <c r="S67" s="69">
        <v>1270832.5954539999</v>
      </c>
      <c r="T67" s="69">
        <v>1338119.5190339999</v>
      </c>
      <c r="U67" s="69">
        <v>1445572.8818580001</v>
      </c>
      <c r="V67" s="69">
        <v>1370905.6359527297</v>
      </c>
      <c r="W67" s="69">
        <v>1437783.9326817985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70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96"/>
      <c r="T68" s="96"/>
      <c r="U68" s="96"/>
      <c r="V68" s="96"/>
      <c r="W68" s="168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0" t="s">
        <v>70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52"/>
      <c r="T69" s="52"/>
      <c r="U69" s="52"/>
      <c r="V69" s="52"/>
      <c r="W69" s="5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66" customFormat="1" x14ac:dyDescent="0.25">
      <c r="A70" s="55" t="s">
        <v>77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110"/>
      <c r="T70" s="110"/>
      <c r="U70" s="110"/>
      <c r="V70" s="110"/>
      <c r="W70" s="169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92"/>
      <c r="T72" s="92"/>
      <c r="U72" s="92"/>
      <c r="V72" s="92"/>
      <c r="W72" s="92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2026-04-03T11:01:18Z</dcterms:modified>
</cp:coreProperties>
</file>