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1" i="3" l="1"/>
  <c r="M220" i="3" l="1"/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<sst xmlns="http://schemas.openxmlformats.org/spreadsheetml/2006/main" count="666" uniqueCount="110">
  <si>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</si>
  <si>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</si>
  <si>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</si>
  <si>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</si>
  <si>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</si>
  <si>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</si>
  <si>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</si>
  <si>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</si>
  <si>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</si>
  <si>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</si>
  <si>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</si>
  <si>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</si>
  <si>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</si>
  <si>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</si>
  <si>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</si>
  <si>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</si>
  <si>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</si>
  <si>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</si>
  <si>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</si>
  <si>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</si>
  <si>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</si>
  <si>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</si>
  <si>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</si>
  <si>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</si>
  <si>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</si>
  <si>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</si>
  <si>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</si>
  <si>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</si>
  <si>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</si>
  <si>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</si>
  <si>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</si>
  <si>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</si>
  <si>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</si>
  <si>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</si>
  <si>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</si>
  <si>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</si>
  <si>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</si>
  <si>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</si>
  <si>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</si>
  <si>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</si>
  <si>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</si>
  <si>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</si>
  <si>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</si>
  <si>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</si>
  <si>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</si>
  <si>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</si>
  <si>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</si>
  <si>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</si>
  <si>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</si>
  <si>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</si>
  <si>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</si>
  <si>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</si>
  <si>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</si>
  <si>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</si>
  <si>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</si>
  <si>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</si>
  <si>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</si>
  <si>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</si>
  <si>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</si>
  <si>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</si>
  <si>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</si>
  <si>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</si>
  <si>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</si>
  <si>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</si>
  <si>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</si>
  <si>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</si>
  <si>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</si>
  <si>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</si>
  <si>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</si>
  <si>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</si>
  <si>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</si>
  <si>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</si>
  <si>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</si>
  <si>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</si>
  <si>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</si>
  <si>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</si>
  <si>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</si>
  <si>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</si>
  <si>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</si>
  <si>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</si>
  <si>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</si>
  <si>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</si>
  <si>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</si>
  <si>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</si>
  <si>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</si>
  <si>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</si>
  <si>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</si>
  <si>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</si>
  <si>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</si>
  <si>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</si>
  <si>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</si>
  <si>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</si>
  <si>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</si>
  <si>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</si>
  <si>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</si>
  <si>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</si>
  <si>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</si>
  <si>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</si>
  <si>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</si>
  <si>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</si>
  <si>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</si>
  <si>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</si>
  <si>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</si>
  <si>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</si>
  <si>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</si>
  <si>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</si>
  <si>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</si>
  <si>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</si>
  <si>
    <t>Avril-26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</si>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</sst>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C]mmmm\-yy;@"/>
    <numFmt numFmtId="172" formatCode="[$-409]dd\-mmm\-yy;@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68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0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69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9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169" fontId="16" fillId="0" borderId="0"/>
    <xf numFmtId="0" fontId="18" fillId="0" borderId="0"/>
    <xf numFmtId="169" fontId="16" fillId="0" borderId="0"/>
    <xf numFmtId="169" fontId="16" fillId="0" borderId="0"/>
    <xf numFmtId="169" fontId="16" fillId="0" borderId="0"/>
    <xf numFmtId="169" fontId="16" fillId="0" borderId="0"/>
  </cellStyleXfs>
  <cellXfs count="80">
    <xf numFmtId="168" fontId="0" fillId="0" borderId="0" xfId="0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/>
    <xf numFmtId="168" fontId="3" fillId="0" borderId="3" xfId="0" applyNumberFormat="1" applyFont="1" applyBorder="1" applyAlignment="1" applyProtection="1">
      <alignment horizontal="right"/>
    </xf>
    <xf numFmtId="168" fontId="3" fillId="0" borderId="3" xfId="0" applyNumberFormat="1" applyFont="1" applyBorder="1" applyAlignment="1" applyProtection="1">
      <alignment horizontal="center"/>
    </xf>
    <xf numFmtId="168" fontId="3" fillId="0" borderId="2" xfId="0" applyNumberFormat="1" applyFont="1" applyBorder="1" applyAlignment="1" applyProtection="1">
      <alignment horizontal="fill"/>
    </xf>
    <xf numFmtId="168" fontId="3" fillId="0" borderId="0" xfId="0" applyNumberFormat="1" applyFont="1" applyBorder="1" applyAlignment="1" applyProtection="1">
      <alignment horizontal="right"/>
    </xf>
    <xf numFmtId="168" fontId="3" fillId="0" borderId="0" xfId="0" applyNumberFormat="1" applyFont="1" applyBorder="1" applyAlignment="1" applyProtection="1">
      <alignment horizontal="center"/>
    </xf>
    <xf numFmtId="170" fontId="3" fillId="0" borderId="4" xfId="0" applyNumberFormat="1" applyFont="1" applyBorder="1" applyAlignment="1" applyProtection="1">
      <alignment horizontal="center"/>
    </xf>
    <xf numFmtId="168" fontId="6" fillId="0" borderId="5" xfId="0" applyFont="1" applyBorder="1" applyAlignment="1">
      <alignment horizontal="center"/>
    </xf>
    <xf numFmtId="171" fontId="6" fillId="0" borderId="5" xfId="0" applyNumberFormat="1" applyFont="1" applyFill="1" applyBorder="1" applyAlignment="1" applyProtection="1">
      <alignment horizontal="left"/>
    </xf>
    <xf numFmtId="168" fontId="6" fillId="0" borderId="5" xfId="0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right"/>
    </xf>
    <xf numFmtId="170" fontId="6" fillId="0" borderId="5" xfId="0" applyNumberFormat="1" applyFont="1" applyBorder="1" applyAlignment="1">
      <alignment horizontal="right"/>
    </xf>
    <xf numFmtId="168" fontId="6" fillId="0" borderId="5" xfId="0" applyNumberFormat="1" applyFont="1" applyBorder="1" applyAlignment="1" applyProtection="1">
      <alignment horizontal="left"/>
    </xf>
    <xf numFmtId="168" fontId="7" fillId="0" borderId="0" xfId="0" applyFont="1"/>
    <xf numFmtId="168" fontId="8" fillId="0" borderId="0" xfId="0" applyFont="1"/>
    <xf numFmtId="168" fontId="9" fillId="0" borderId="0" xfId="0" applyFont="1"/>
    <xf numFmtId="168" fontId="10" fillId="2" borderId="6" xfId="0" applyFont="1" applyFill="1" applyBorder="1"/>
    <xf numFmtId="0" fontId="12" fillId="3" borderId="0" xfId="1" applyFont="1" applyFill="1" applyAlignment="1" applyProtection="1"/>
    <xf numFmtId="168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2" fontId="7" fillId="0" borderId="0" xfId="0" applyNumberFormat="1" applyFont="1" applyAlignment="1">
      <alignment horizontal="left"/>
    </xf>
    <xf numFmtId="0" fontId="11" fillId="0" borderId="0" xfId="1" applyAlignment="1" applyProtection="1"/>
    <xf numFmtId="169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2" fillId="0" borderId="0" xfId="0" applyNumberFormat="1" applyFont="1" applyBorder="1" applyAlignment="1" applyProtection="1">
      <alignment horizontal="centerContinuous"/>
    </xf>
    <xf numFmtId="168" fontId="6" fillId="0" borderId="0" xfId="0" applyFont="1"/>
    <xf numFmtId="168" fontId="6" fillId="0" borderId="3" xfId="0" applyNumberFormat="1" applyFont="1" applyBorder="1" applyAlignment="1" applyProtection="1">
      <alignment horizontal="right"/>
    </xf>
    <xf numFmtId="168" fontId="6" fillId="0" borderId="3" xfId="0" applyNumberFormat="1" applyFont="1" applyBorder="1" applyAlignment="1" applyProtection="1">
      <alignment horizontal="center"/>
    </xf>
    <xf numFmtId="168" fontId="6" fillId="0" borderId="2" xfId="0" applyNumberFormat="1" applyFont="1" applyBorder="1" applyAlignment="1" applyProtection="1">
      <alignment horizontal="fill"/>
    </xf>
    <xf numFmtId="168" fontId="6" fillId="0" borderId="0" xfId="0" applyNumberFormat="1" applyFont="1" applyBorder="1" applyAlignment="1" applyProtection="1">
      <alignment horizontal="right"/>
    </xf>
    <xf numFmtId="168" fontId="6" fillId="0" borderId="0" xfId="0" applyNumberFormat="1" applyFont="1" applyBorder="1" applyAlignment="1" applyProtection="1">
      <alignment horizontal="center"/>
    </xf>
    <xf numFmtId="168" fontId="6" fillId="0" borderId="2" xfId="0" applyFont="1" applyBorder="1"/>
    <xf numFmtId="168" fontId="6" fillId="0" borderId="0" xfId="0" applyFont="1" applyBorder="1" applyAlignment="1">
      <alignment horizontal="right"/>
    </xf>
    <xf numFmtId="168" fontId="6" fillId="0" borderId="0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6" fillId="0" borderId="0" xfId="0" applyFont="1" applyAlignment="1">
      <alignment horizontal="right"/>
    </xf>
    <xf numFmtId="168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8" fontId="11" fillId="0" borderId="1" xfId="1" applyNumberFormat="1" applyBorder="1" applyAlignment="1" applyProtection="1">
      <alignment horizontal="fill"/>
    </xf>
    <xf numFmtId="168" fontId="11" fillId="0" borderId="0" xfId="1" applyNumberFormat="1" applyAlignment="1" applyProtection="1"/>
    <xf numFmtId="168" fontId="5" fillId="0" borderId="0" xfId="0" applyNumberFormat="1" applyFont="1" applyBorder="1" applyAlignment="1" applyProtection="1">
      <alignment horizontal="center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1" fontId="6" fillId="4" borderId="5" xfId="0" quotePrefix="1" applyNumberFormat="1" applyFont="1" applyFill="1" applyBorder="1" applyAlignment="1" applyProtection="1">
      <alignment horizontal="left" vertical="top"/>
    </xf>
    <xf numFmtId="168" fontId="3" fillId="0" borderId="0" xfId="0" applyFont="1"/>
    <xf numFmtId="168" fontId="4" fillId="0" borderId="0" xfId="0" applyFont="1"/>
    <xf numFmtId="170" fontId="6" fillId="0" borderId="0" xfId="0" applyNumberFormat="1" applyFont="1" applyBorder="1" applyAlignment="1" applyProtection="1">
      <alignment horizontal="center"/>
    </xf>
    <xf numFmtId="168" fontId="6" fillId="0" borderId="0" xfId="0" applyFont="1" applyBorder="1"/>
    <xf numFmtId="168" fontId="3" fillId="0" borderId="0" xfId="0" applyFont="1" applyBorder="1"/>
    <xf numFmtId="168" fontId="4" fillId="5" borderId="7" xfId="0" applyFont="1" applyFill="1" applyBorder="1" applyAlignment="1">
      <alignment horizontal="center" vertical="center"/>
    </xf>
    <xf numFmtId="169" fontId="4" fillId="5" borderId="5" xfId="0" applyNumberFormat="1" applyFont="1" applyFill="1" applyBorder="1" applyAlignment="1" applyProtection="1">
      <alignment horizontal="right"/>
    </xf>
    <xf numFmtId="169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Font="1" applyFill="1" applyBorder="1" applyAlignment="1">
      <alignment horizontal="center"/>
    </xf>
    <xf numFmtId="170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68" fontId="5" fillId="0" borderId="5" xfId="0" applyFont="1" applyBorder="1" applyAlignment="1">
      <alignment horizontal="center"/>
    </xf>
    <xf numFmtId="168" fontId="5" fillId="0" borderId="5" xfId="0" applyNumberFormat="1" applyFont="1" applyBorder="1" applyAlignment="1" applyProtection="1">
      <alignment horizontal="center"/>
    </xf>
    <xf numFmtId="168" fontId="14" fillId="0" borderId="0" xfId="0" applyFont="1" applyAlignment="1">
      <alignment horizontal="justify" vertical="center"/>
    </xf>
    <xf numFmtId="168" fontId="13" fillId="0" borderId="0" xfId="0" applyFont="1" applyBorder="1" applyAlignment="1">
      <alignment horizontal="center" wrapText="1"/>
    </xf>
    <xf numFmtId="168" fontId="4" fillId="0" borderId="0" xfId="0" applyNumberFormat="1" applyFont="1" applyBorder="1" applyAlignment="1" applyProtection="1">
      <alignment horizontal="center"/>
    </xf>
    <xf numFmtId="168" fontId="6" fillId="0" borderId="0" xfId="0" applyNumberFormat="1" applyFont="1" applyBorder="1" applyAlignment="1" applyProtection="1">
      <alignment horizontal="fill"/>
    </xf>
    <xf numFmtId="168" fontId="4" fillId="5" borderId="5" xfId="0" applyFont="1" applyFill="1" applyBorder="1" applyAlignment="1">
      <alignment horizontal="center" vertical="center"/>
    </xf>
    <xf numFmtId="168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1" fontId="6" fillId="0" borderId="5" xfId="0" quotePrefix="1" applyNumberFormat="1" applyFont="1" applyFill="1" applyBorder="1" applyAlignment="1">
      <alignment horizontal="left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8" fontId="5" fillId="0" borderId="8" xfId="0" applyNumberFormat="1" applyFont="1" applyBorder="1" applyAlignment="1" applyProtection="1">
      <alignment horizontal="left"/>
    </xf>
    <xf numFmtId="168" fontId="5" fillId="0" borderId="9" xfId="0" applyNumberFormat="1" applyFont="1" applyBorder="1" applyAlignment="1" applyProtection="1">
      <alignment horizontal="left"/>
    </xf>
    <xf numFmtId="168" fontId="5" fillId="0" borderId="10" xfId="0" applyNumberFormat="1" applyFont="1" applyBorder="1" applyAlignment="1" applyProtection="1">
      <alignment horizontal="left"/>
    </xf>
    <xf numFmtId="168" fontId="6" fillId="0" borderId="8" xfId="0" applyNumberFormat="1" applyFont="1" applyBorder="1" applyAlignment="1" applyProtection="1">
      <alignment horizontal="left"/>
    </xf>
    <xf numFmtId="168" fontId="6" fillId="0" borderId="9" xfId="0" applyNumberFormat="1" applyFont="1" applyBorder="1" applyAlignment="1" applyProtection="1">
      <alignment horizontal="left"/>
    </xf>
    <xf numFmtId="168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E26" sqref="E26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46143</v>
      </c>
    </row>
    <row r="13" spans="2:5">
      <c r="B13" s="21" t="s">
        <v>20</v>
      </c>
      <c r="C13" s="22" t="s">
        <v>29</v>
      </c>
      <c r="D13" s="22" t="s">
        <v>20</v>
      </c>
      <c r="E13" s="24" t="s">
        <v>106</v>
      </c>
    </row>
    <row r="14" spans="2:5">
      <c r="B14" s="21" t="s">
        <v>21</v>
      </c>
      <c r="C14" s="22" t="s">
        <v>30</v>
      </c>
      <c r="D14" s="22" t="s">
        <v>21</v>
      </c>
      <c r="E14" s="23" t="s">
        <v>102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30"/>
  <sheetViews>
    <sheetView tabSelected="1" workbookViewId="0">
      <pane xSplit="1" ySplit="6" topLeftCell="B213" activePane="bottomRight" state="frozen"/>
      <selection pane="topRight" activeCell="B1" sqref="B1"/>
      <selection pane="bottomLeft" activeCell="A7" sqref="A7"/>
      <selection pane="bottomRight" activeCell="A227" sqref="A227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45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46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47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48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49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50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51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52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53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54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55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56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57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58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59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60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61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62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63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64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65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66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67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68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69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70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71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72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73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75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76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78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79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80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81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82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83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84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86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87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88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89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90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91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94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98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>
      <c r="A219" s="71" t="s">
        <v>99</v>
      </c>
      <c r="B219" s="14">
        <v>0</v>
      </c>
      <c r="C219" s="14">
        <v>31559.899999999998</v>
      </c>
      <c r="D219" s="14">
        <v>0</v>
      </c>
      <c r="E219" s="14">
        <v>11</v>
      </c>
      <c r="F219" s="14">
        <v>2648.7</v>
      </c>
      <c r="G219" s="14"/>
      <c r="H219" s="14">
        <v>0</v>
      </c>
      <c r="I219" s="14">
        <v>0</v>
      </c>
      <c r="J219" s="13">
        <v>0</v>
      </c>
      <c r="K219" s="13">
        <v>183703.5</v>
      </c>
      <c r="L219" s="15">
        <v>27789.799999999996</v>
      </c>
      <c r="M219" s="14">
        <v>245712.9</v>
      </c>
    </row>
    <row r="220" spans="1:13">
      <c r="A220" s="71" t="s">
        <v>100</v>
      </c>
      <c r="B220" s="14">
        <v>0</v>
      </c>
      <c r="C220" s="14">
        <v>34442</v>
      </c>
      <c r="D220" s="14">
        <v>0</v>
      </c>
      <c r="E220" s="14">
        <v>11</v>
      </c>
      <c r="F220" s="14">
        <v>2666.3</v>
      </c>
      <c r="G220" s="14"/>
      <c r="H220" s="14">
        <v>0</v>
      </c>
      <c r="I220" s="14">
        <v>0</v>
      </c>
      <c r="J220" s="13">
        <v>0</v>
      </c>
      <c r="K220" s="13">
        <v>186536.69999999998</v>
      </c>
      <c r="L220" s="15">
        <v>27011.599999999999</v>
      </c>
      <c r="M220" s="14">
        <f t="shared" ref="M220" si="10">SUM(B220:L220)</f>
        <v>250667.6</v>
      </c>
    </row>
    <row r="221" spans="1:13">
      <c r="A221" s="71" t="s">
        <v>101</v>
      </c>
      <c r="B221" s="14">
        <v>0</v>
      </c>
      <c r="C221" s="14">
        <v>35385.5</v>
      </c>
      <c r="D221" s="14">
        <v>0</v>
      </c>
      <c r="E221" s="14">
        <v>11</v>
      </c>
      <c r="F221" s="14">
        <v>2558.1</v>
      </c>
      <c r="G221" s="14"/>
      <c r="H221" s="14">
        <v>0</v>
      </c>
      <c r="I221" s="14">
        <v>0</v>
      </c>
      <c r="J221" s="13">
        <v>0</v>
      </c>
      <c r="K221" s="13">
        <v>191002.69999999998</v>
      </c>
      <c r="L221" s="15">
        <v>29956.6</v>
      </c>
      <c r="M221" s="14">
        <f t="shared" ref="M221" si="11">SUM(B221:L221)</f>
        <v>258913.9</v>
      </c>
    </row>
    <row r="222" spans="1:13">
      <c r="A222" s="71" t="s">
        <v>103</v>
      </c>
      <c r="B222" s="14">
        <v>0</v>
      </c>
      <c r="C222" s="14">
        <v>44718.1</v>
      </c>
      <c r="D222" s="14">
        <v>0</v>
      </c>
      <c r="E222" s="14">
        <v>11</v>
      </c>
      <c r="F222" s="14">
        <v>2575.6999999999998</v>
      </c>
      <c r="G222" s="14"/>
      <c r="H222" s="14">
        <v>0</v>
      </c>
      <c r="I222" s="14">
        <v>0</v>
      </c>
      <c r="J222" s="13">
        <v>0</v>
      </c>
      <c r="K222" s="13">
        <v>196077.59999999998</v>
      </c>
      <c r="L222" s="15">
        <v>30094.7</v>
      </c>
      <c r="M222" s="14">
        <v>273477.09999999998</v>
      </c>
    </row>
    <row r="223" spans="1:13">
      <c r="A223" s="71" t="s">
        <v>104</v>
      </c>
      <c r="B223" s="14">
        <v>0</v>
      </c>
      <c r="C223" s="14">
        <v>39599.4</v>
      </c>
      <c r="D223" s="14">
        <v>0</v>
      </c>
      <c r="E223" s="14">
        <v>11</v>
      </c>
      <c r="F223" s="14">
        <v>2679.3</v>
      </c>
      <c r="G223" s="14">
        <v>0</v>
      </c>
      <c r="H223" s="14">
        <v>0</v>
      </c>
      <c r="I223" s="14">
        <v>0</v>
      </c>
      <c r="J223" s="13">
        <v>0</v>
      </c>
      <c r="K223" s="13">
        <v>198055.2</v>
      </c>
      <c r="L223" s="15">
        <v>30502.300000000003</v>
      </c>
      <c r="M223" s="14">
        <v>270847.2</v>
      </c>
    </row>
    <row r="224" spans="1:13">
      <c r="A224" s="71" t="s">
        <v>105</v>
      </c>
      <c r="B224" s="14">
        <v>0</v>
      </c>
      <c r="C224" s="14">
        <v>41180</v>
      </c>
      <c r="D224" s="14">
        <v>0</v>
      </c>
      <c r="E224" s="14">
        <v>11</v>
      </c>
      <c r="F224" s="14">
        <v>2695.2</v>
      </c>
      <c r="G224" s="14">
        <v>0</v>
      </c>
      <c r="H224" s="14">
        <v>0</v>
      </c>
      <c r="I224" s="14">
        <v>0</v>
      </c>
      <c r="J224" s="13">
        <v>0</v>
      </c>
      <c r="K224" s="13">
        <v>204259.80000000002</v>
      </c>
      <c r="L224" s="15">
        <v>33561.100000000006</v>
      </c>
      <c r="M224" s="14">
        <v>281707.09999999998</v>
      </c>
    </row>
    <row r="225" spans="1:13">
      <c r="A225" s="71" t="s">
        <v>107</v>
      </c>
      <c r="B225" s="14">
        <v>0</v>
      </c>
      <c r="C225" s="14">
        <v>37261.9</v>
      </c>
      <c r="D225" s="14">
        <v>0</v>
      </c>
      <c r="E225" s="14">
        <v>11</v>
      </c>
      <c r="F225" s="14">
        <v>2712.9</v>
      </c>
      <c r="G225" s="14">
        <v>0</v>
      </c>
      <c r="H225" s="14">
        <v>0</v>
      </c>
      <c r="I225" s="14">
        <v>0</v>
      </c>
      <c r="J225" s="13">
        <v>0</v>
      </c>
      <c r="K225" s="13">
        <v>206878.90000000002</v>
      </c>
      <c r="L225" s="15">
        <v>34558.5</v>
      </c>
      <c r="M225" s="14">
        <v>281423.2</v>
      </c>
    </row>
    <row r="226" spans="1:13">
      <c r="A226" s="71" t="s">
        <v>108</v>
      </c>
      <c r="B226" s="14">
        <v>0</v>
      </c>
      <c r="C226" s="14">
        <v>37792.200000000004</v>
      </c>
      <c r="D226" s="14">
        <v>0</v>
      </c>
      <c r="E226" s="14">
        <v>11</v>
      </c>
      <c r="F226" s="14">
        <v>2697.4</v>
      </c>
      <c r="G226" s="14">
        <v>0</v>
      </c>
      <c r="H226" s="14">
        <v>0</v>
      </c>
      <c r="I226" s="14">
        <v>0</v>
      </c>
      <c r="J226" s="13">
        <v>0</v>
      </c>
      <c r="K226" s="13">
        <v>209536.2</v>
      </c>
      <c r="L226" s="15">
        <v>33636.9</v>
      </c>
      <c r="M226" s="14">
        <v>283673.7</v>
      </c>
    </row>
    <row r="227" spans="1:13">
      <c r="A227" s="71" t="s">
        <v>109</v>
      </c>
      <c r="B227" s="14">
        <v>0</v>
      </c>
      <c r="C227" s="14">
        <v>33854.699999999997</v>
      </c>
      <c r="D227" s="14">
        <v>0</v>
      </c>
      <c r="E227" s="14">
        <v>11</v>
      </c>
      <c r="F227" s="14">
        <v>1661</v>
      </c>
      <c r="G227" s="14">
        <v>0</v>
      </c>
      <c r="H227" s="14">
        <v>0</v>
      </c>
      <c r="I227" s="14">
        <v>0</v>
      </c>
      <c r="J227" s="13">
        <v>0</v>
      </c>
      <c r="K227" s="13">
        <v>210263.8</v>
      </c>
      <c r="L227" s="15">
        <v>37718.800000000003</v>
      </c>
      <c r="M227" s="14">
        <v>283509.3</v>
      </c>
    </row>
    <row r="228" spans="1:13" ht="15.75" customHeight="1">
      <c r="A228" s="77" t="s">
        <v>2</v>
      </c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9"/>
    </row>
    <row r="229" spans="1:13">
      <c r="A229" s="74" t="s">
        <v>3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6"/>
    </row>
    <row r="230" spans="1:13">
      <c r="C230" s="40"/>
      <c r="D230" s="40"/>
      <c r="E230" s="41"/>
      <c r="F230" s="40"/>
      <c r="G230" s="41"/>
      <c r="H230" s="41"/>
      <c r="I230" s="41"/>
      <c r="J230" s="41"/>
      <c r="K230" s="41"/>
      <c r="L230" s="41"/>
      <c r="M230" s="42"/>
    </row>
  </sheetData>
  <mergeCells count="3">
    <mergeCell ref="A4:M4"/>
    <mergeCell ref="A229:M229"/>
    <mergeCell ref="A228:M22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1"/>
  <sheetViews>
    <sheetView workbookViewId="0">
      <pane xSplit="1" ySplit="6" topLeftCell="L66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54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69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60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63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66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69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72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75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78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81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84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87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90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71" t="s">
        <v>99</v>
      </c>
      <c r="B77" s="14" t="s">
        <v>1</v>
      </c>
      <c r="C77" s="14">
        <v>31559.899999999998</v>
      </c>
      <c r="D77" s="14">
        <v>0</v>
      </c>
      <c r="E77" s="14">
        <v>11</v>
      </c>
      <c r="F77" s="14">
        <v>2648.7</v>
      </c>
      <c r="G77" s="14"/>
      <c r="H77" s="14">
        <v>0</v>
      </c>
      <c r="I77" s="14" t="s">
        <v>1</v>
      </c>
      <c r="J77" s="13" t="s">
        <v>1</v>
      </c>
      <c r="K77" s="13">
        <v>183703.5</v>
      </c>
      <c r="L77" s="15">
        <v>27789.799999999996</v>
      </c>
      <c r="M77" s="14">
        <v>245712.9</v>
      </c>
    </row>
    <row r="78" spans="1:13" s="30" customFormat="1">
      <c r="A78" s="71" t="s">
        <v>103</v>
      </c>
      <c r="B78" s="14" t="s">
        <v>1</v>
      </c>
      <c r="C78" s="14">
        <v>44718.1</v>
      </c>
      <c r="D78" s="14">
        <v>0</v>
      </c>
      <c r="E78" s="14">
        <v>11</v>
      </c>
      <c r="F78" s="14">
        <v>2575.6999999999998</v>
      </c>
      <c r="G78" s="14"/>
      <c r="H78" s="14">
        <v>0</v>
      </c>
      <c r="I78" s="14" t="s">
        <v>1</v>
      </c>
      <c r="J78" s="13" t="s">
        <v>1</v>
      </c>
      <c r="K78" s="13">
        <v>196077.59999999998</v>
      </c>
      <c r="L78" s="15">
        <v>30094.7</v>
      </c>
      <c r="M78" s="14">
        <v>273477.09999999998</v>
      </c>
    </row>
    <row r="79" spans="1:13" s="30" customFormat="1">
      <c r="A79" s="71" t="s">
        <v>107</v>
      </c>
      <c r="B79" s="14">
        <v>0</v>
      </c>
      <c r="C79" s="14">
        <v>37261.9</v>
      </c>
      <c r="D79" s="14">
        <v>0</v>
      </c>
      <c r="E79" s="14">
        <v>11</v>
      </c>
      <c r="F79" s="14">
        <v>2712.9</v>
      </c>
      <c r="G79" s="14">
        <v>0</v>
      </c>
      <c r="H79" s="14">
        <v>0</v>
      </c>
      <c r="I79" s="14">
        <v>0</v>
      </c>
      <c r="J79" s="13">
        <v>0</v>
      </c>
      <c r="K79" s="13">
        <v>206878.90000000002</v>
      </c>
      <c r="L79" s="15">
        <v>34558.5</v>
      </c>
      <c r="M79" s="14">
        <v>281423.2</v>
      </c>
    </row>
    <row r="80" spans="1:13" s="30" customFormat="1">
      <c r="A80" s="16" t="s">
        <v>2</v>
      </c>
      <c r="B80" s="13"/>
      <c r="C80" s="13"/>
      <c r="D80" s="13"/>
      <c r="E80" s="11"/>
      <c r="F80" s="13"/>
      <c r="G80" s="11"/>
      <c r="H80" s="11"/>
      <c r="I80" s="11"/>
      <c r="J80" s="11"/>
      <c r="K80" s="11"/>
      <c r="L80" s="11"/>
      <c r="M80" s="14"/>
    </row>
    <row r="81" spans="1:13" s="30" customFormat="1">
      <c r="A81" s="74" t="s">
        <v>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6"/>
    </row>
  </sheetData>
  <mergeCells count="2">
    <mergeCell ref="A4:L4"/>
    <mergeCell ref="A81:M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7"/>
  <sheetViews>
    <sheetView workbookViewId="0">
      <pane xSplit="1" ySplit="6" topLeftCell="C13" activePane="bottomRight" state="frozen"/>
      <selection pane="topRight" activeCell="B1" sqref="B1"/>
      <selection pane="bottomLeft" activeCell="A7" sqref="A7"/>
      <selection pane="bottomRight" activeCell="D29" sqref="D29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95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96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97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1" t="s">
        <v>102</v>
      </c>
      <c r="B24" s="14" t="s">
        <v>1</v>
      </c>
      <c r="C24" s="14">
        <v>44718.1</v>
      </c>
      <c r="D24" s="14">
        <v>0</v>
      </c>
      <c r="E24" s="14">
        <v>11</v>
      </c>
      <c r="F24" s="14">
        <v>2575.6999999999998</v>
      </c>
      <c r="G24" s="14"/>
      <c r="H24" s="14" t="s">
        <v>1</v>
      </c>
      <c r="I24" s="13" t="s">
        <v>1</v>
      </c>
      <c r="J24" s="13">
        <v>196077.59999999998</v>
      </c>
      <c r="K24" s="15">
        <v>30094.7</v>
      </c>
      <c r="L24" s="14">
        <v>273477.09999999998</v>
      </c>
    </row>
    <row r="25" spans="1:12" s="30" customFormat="1">
      <c r="A25" s="74" t="s">
        <v>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7" spans="1:12" s="30" customFormat="1"/>
  </sheetData>
  <mergeCells count="2">
    <mergeCell ref="A4:K4"/>
    <mergeCell ref="A25:L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2015-01-02T06:10:35Z</cp:lastPrinted>
  <dcterms:created xsi:type="dcterms:W3CDTF">2000-09-13T06:00:01Z</dcterms:created>
  <dcterms:modified xsi:type="dcterms:W3CDTF">2026-07-06T08:13:13Z</dcterms:modified>
</cp:coreProperties>
</file>