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'A'!$A$1:$M$147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<sst xmlns="http://schemas.openxmlformats.org/spreadsheetml/2006/main" count="70" uniqueCount="27">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</sst>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2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7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7" applyNumberFormat="1" applyFont="1" applyBorder="1" applyAlignment="1" applyProtection="1">
      <alignment horizontal="right"/>
      <protection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3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7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4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00" fontId="0" fillId="0" borderId="10" xfId="0" applyNumberFormat="1" applyBorder="1" applyAlignment="1" applyProtection="1">
      <alignment horizontal="center"/>
      <protection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82"/>
  <sheetViews>
    <sheetView showGridLines="0" tabSelected="1" zoomScale="80" zoomScaleNormal="80" zoomScalePageLayoutView="0" workbookViewId="0" topLeftCell="A1">
      <pane xSplit="1" ySplit="81" topLeftCell="B119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C143" sqref="C143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5" customWidth="1"/>
    <col min="16" max="16" width="9.77734375" style="105" customWidth="1"/>
    <col min="17" max="17" width="12.77734375" style="105" customWidth="1"/>
    <col min="18" max="18" width="11.77734375" style="105" customWidth="1"/>
    <col min="19" max="19" width="11.10546875" style="105" bestFit="1" customWidth="1"/>
    <col min="20" max="20" width="10.10546875" style="105" bestFit="1" customWidth="1"/>
    <col min="21" max="21" width="11.10546875" style="105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67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68" t="s">
        <v>16</v>
      </c>
      <c r="B9" s="171" t="s">
        <v>1</v>
      </c>
      <c r="C9" s="99" t="s">
        <v>2</v>
      </c>
      <c r="D9" s="31" t="s">
        <v>3</v>
      </c>
      <c r="E9" s="31" t="s">
        <v>4</v>
      </c>
      <c r="F9" s="31" t="s">
        <v>5</v>
      </c>
      <c r="G9" s="99" t="s">
        <v>6</v>
      </c>
      <c r="H9" s="31" t="s">
        <v>18</v>
      </c>
      <c r="I9" s="99" t="s">
        <v>19</v>
      </c>
      <c r="J9" s="99" t="s">
        <v>20</v>
      </c>
      <c r="K9" s="99" t="s">
        <v>21</v>
      </c>
      <c r="L9" s="99" t="s">
        <v>22</v>
      </c>
      <c r="M9" s="100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47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8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49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8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8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8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8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8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8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8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8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8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8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8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8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8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8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8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8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8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8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8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8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8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0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0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0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0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0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0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0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0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0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0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0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0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0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0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0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0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0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0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0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0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3"/>
      <c r="C82" s="111"/>
      <c r="D82" s="111"/>
      <c r="E82" s="111"/>
      <c r="F82" s="111"/>
      <c r="G82" s="111"/>
      <c r="H82" s="111"/>
      <c r="I82" s="111"/>
      <c r="J82" s="111"/>
      <c r="K82" s="111"/>
      <c r="L82" s="114"/>
      <c r="M82" s="115"/>
      <c r="N82" s="2"/>
      <c r="O82" s="77"/>
      <c r="P82" s="150"/>
      <c r="Q82" s="77"/>
      <c r="R82" s="77"/>
      <c r="S82" s="77"/>
      <c r="T82" s="77"/>
      <c r="U82" s="77"/>
      <c r="V82" s="2"/>
    </row>
    <row r="83" spans="1:22" ht="15.75" hidden="1">
      <c r="A83" s="35"/>
      <c r="B83" s="113"/>
      <c r="C83" s="111"/>
      <c r="D83" s="111"/>
      <c r="E83" s="111"/>
      <c r="F83" s="111"/>
      <c r="G83" s="111"/>
      <c r="H83" s="111"/>
      <c r="I83" s="111"/>
      <c r="J83" s="111"/>
      <c r="K83" s="111"/>
      <c r="L83" s="114"/>
      <c r="M83" s="115"/>
      <c r="N83" s="2"/>
      <c r="O83" s="77"/>
      <c r="P83" s="150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3">
        <v>2944.4305</v>
      </c>
      <c r="C84" s="111">
        <v>3083.15</v>
      </c>
      <c r="D84" s="111">
        <v>2955.824</v>
      </c>
      <c r="E84" s="111">
        <v>4319.391</v>
      </c>
      <c r="F84" s="111">
        <v>3883.307</v>
      </c>
      <c r="G84" s="111">
        <v>2676.258</v>
      </c>
      <c r="H84" s="111">
        <v>1728.8</v>
      </c>
      <c r="I84" s="111">
        <v>1508.687</v>
      </c>
      <c r="J84" s="111">
        <v>1209.343499999997</v>
      </c>
      <c r="K84" s="111">
        <v>2104.39</v>
      </c>
      <c r="L84" s="114">
        <v>2445.745</v>
      </c>
      <c r="M84" s="115">
        <v>2933.733</v>
      </c>
      <c r="N84" s="2"/>
      <c r="O84" s="77"/>
      <c r="P84" s="150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3">
        <v>2944.4305</v>
      </c>
      <c r="C85" s="111">
        <f aca="true" t="shared" si="12" ref="C85:M85">B85+C84</f>
        <v>6027.5805</v>
      </c>
      <c r="D85" s="111">
        <f t="shared" si="12"/>
        <v>8983.4045</v>
      </c>
      <c r="E85" s="111">
        <f t="shared" si="12"/>
        <v>13302.7955</v>
      </c>
      <c r="F85" s="111">
        <f t="shared" si="12"/>
        <v>17186.1025</v>
      </c>
      <c r="G85" s="111">
        <f t="shared" si="12"/>
        <v>19862.360500000003</v>
      </c>
      <c r="H85" s="111">
        <f t="shared" si="12"/>
        <v>21591.1605</v>
      </c>
      <c r="I85" s="111">
        <f t="shared" si="12"/>
        <v>23099.847500000003</v>
      </c>
      <c r="J85" s="111">
        <f t="shared" si="12"/>
        <v>24309.191</v>
      </c>
      <c r="K85" s="111">
        <f t="shared" si="12"/>
        <v>26413.581</v>
      </c>
      <c r="L85" s="111">
        <f t="shared" si="12"/>
        <v>28859.325999999997</v>
      </c>
      <c r="M85" s="112">
        <f t="shared" si="12"/>
        <v>31793.058999999997</v>
      </c>
      <c r="N85" s="2"/>
      <c r="O85" s="77"/>
      <c r="P85" s="150"/>
      <c r="Q85" s="77"/>
      <c r="R85" s="77"/>
      <c r="S85" s="77"/>
      <c r="T85" s="77"/>
      <c r="U85" s="77"/>
      <c r="V85" s="2"/>
    </row>
    <row r="86" spans="1:22" ht="15.75" hidden="1">
      <c r="A86" s="54"/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8"/>
      <c r="N86" s="2"/>
      <c r="O86" s="77"/>
      <c r="P86" s="150"/>
      <c r="Q86" s="77"/>
      <c r="R86" s="77"/>
      <c r="S86" s="77"/>
      <c r="T86" s="77"/>
      <c r="U86" s="77"/>
      <c r="V86" s="2"/>
    </row>
    <row r="87" spans="1:22" ht="15.75" hidden="1">
      <c r="A87" s="64"/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  <c r="N87" s="2"/>
      <c r="O87" s="77"/>
      <c r="P87" s="150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3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2"/>
      <c r="N88" s="2"/>
      <c r="O88" s="77"/>
      <c r="P88" s="150"/>
      <c r="Q88" s="77"/>
      <c r="R88" s="77"/>
      <c r="S88" s="77"/>
      <c r="T88" s="77"/>
      <c r="U88" s="77"/>
      <c r="V88" s="2"/>
    </row>
    <row r="89" spans="1:22" ht="15.75" hidden="1">
      <c r="A89" s="35"/>
      <c r="B89" s="113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2"/>
      <c r="N89" s="2"/>
      <c r="O89" s="77"/>
      <c r="P89" s="150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3">
        <v>3009.24</v>
      </c>
      <c r="C90" s="111">
        <v>3202.672</v>
      </c>
      <c r="D90" s="111">
        <v>3680.219</v>
      </c>
      <c r="E90" s="111">
        <v>3959.846</v>
      </c>
      <c r="F90" s="111">
        <v>3599.055</v>
      </c>
      <c r="G90" s="111">
        <v>3302.357</v>
      </c>
      <c r="H90" s="111">
        <v>1786.483</v>
      </c>
      <c r="I90" s="111">
        <v>1473.409</v>
      </c>
      <c r="J90" s="111">
        <v>1029.034</v>
      </c>
      <c r="K90" s="111">
        <v>1417.012</v>
      </c>
      <c r="L90" s="111">
        <v>2385.47</v>
      </c>
      <c r="M90" s="112">
        <v>2987.05</v>
      </c>
      <c r="N90" s="103"/>
      <c r="O90" s="77"/>
      <c r="P90" s="150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3">
        <v>3009.24</v>
      </c>
      <c r="C91" s="111">
        <f aca="true" t="shared" si="13" ref="C91:M91">B91+C90</f>
        <v>6211.912</v>
      </c>
      <c r="D91" s="111">
        <f t="shared" si="13"/>
        <v>9892.131000000001</v>
      </c>
      <c r="E91" s="111">
        <f t="shared" si="13"/>
        <v>13851.977</v>
      </c>
      <c r="F91" s="111">
        <f t="shared" si="13"/>
        <v>17451.032</v>
      </c>
      <c r="G91" s="111">
        <f t="shared" si="13"/>
        <v>20753.389</v>
      </c>
      <c r="H91" s="111">
        <f t="shared" si="13"/>
        <v>22539.872</v>
      </c>
      <c r="I91" s="111">
        <f t="shared" si="13"/>
        <v>24013.281</v>
      </c>
      <c r="J91" s="111">
        <f t="shared" si="13"/>
        <v>25042.315</v>
      </c>
      <c r="K91" s="111">
        <f t="shared" si="13"/>
        <v>26459.326999999997</v>
      </c>
      <c r="L91" s="111">
        <f t="shared" si="13"/>
        <v>28844.797</v>
      </c>
      <c r="M91" s="112">
        <f t="shared" si="13"/>
        <v>31831.846999999998</v>
      </c>
      <c r="N91" s="103"/>
      <c r="O91" s="77"/>
      <c r="P91" s="150"/>
      <c r="Q91" s="77"/>
      <c r="R91" s="77"/>
      <c r="S91" s="77"/>
      <c r="T91" s="77"/>
      <c r="U91" s="77"/>
      <c r="V91" s="2"/>
    </row>
    <row r="92" spans="1:22" ht="15.75" hidden="1">
      <c r="A92" s="54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8"/>
      <c r="N92" s="103"/>
      <c r="O92" s="77"/>
      <c r="P92" s="150"/>
      <c r="Q92" s="77"/>
      <c r="R92" s="77"/>
      <c r="S92" s="77"/>
      <c r="T92" s="77"/>
      <c r="U92" s="77"/>
      <c r="V92" s="2"/>
    </row>
    <row r="93" spans="1:22" ht="15.75" hidden="1">
      <c r="A93" s="35"/>
      <c r="B93" s="113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2"/>
      <c r="N93" s="103"/>
      <c r="O93" s="77"/>
      <c r="P93" s="150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3"/>
      <c r="C94" s="111"/>
      <c r="D94" s="111"/>
      <c r="E94" s="111"/>
      <c r="F94" s="111"/>
      <c r="G94" s="111"/>
      <c r="H94" s="122"/>
      <c r="I94" s="111"/>
      <c r="J94" s="111"/>
      <c r="K94" s="111"/>
      <c r="L94" s="111"/>
      <c r="M94" s="112"/>
      <c r="N94" s="2"/>
      <c r="O94" s="77"/>
      <c r="P94" s="150"/>
      <c r="Q94" s="77"/>
      <c r="R94" s="77"/>
      <c r="S94" s="77"/>
      <c r="T94" s="77"/>
      <c r="U94" s="77"/>
      <c r="V94" s="2"/>
    </row>
    <row r="95" spans="1:22" ht="15.75" hidden="1">
      <c r="A95" s="35"/>
      <c r="B95" s="113"/>
      <c r="C95" s="111"/>
      <c r="D95" s="111"/>
      <c r="E95" s="111"/>
      <c r="F95" s="111"/>
      <c r="G95" s="111"/>
      <c r="H95" s="122"/>
      <c r="I95" s="111"/>
      <c r="J95" s="111"/>
      <c r="K95" s="111"/>
      <c r="L95" s="111"/>
      <c r="M95" s="112"/>
      <c r="N95" s="2"/>
      <c r="O95" s="77"/>
      <c r="P95" s="151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3">
        <v>3369.845</v>
      </c>
      <c r="C96" s="111">
        <v>4560.434</v>
      </c>
      <c r="D96" s="111">
        <v>4882.1515</v>
      </c>
      <c r="E96" s="111">
        <v>4682.797</v>
      </c>
      <c r="F96" s="111">
        <v>4605.338</v>
      </c>
      <c r="G96" s="111">
        <v>3824.24</v>
      </c>
      <c r="H96" s="111">
        <v>1973.668</v>
      </c>
      <c r="I96" s="111">
        <v>1493.0705</v>
      </c>
      <c r="J96" s="111">
        <v>926.718</v>
      </c>
      <c r="K96" s="111">
        <v>1356.765</v>
      </c>
      <c r="L96" s="111">
        <v>2903.006</v>
      </c>
      <c r="M96" s="112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3">
        <v>3369.845</v>
      </c>
      <c r="C97" s="111">
        <f aca="true" t="shared" si="14" ref="C97:L97">B97+C96</f>
        <v>7930.279</v>
      </c>
      <c r="D97" s="111">
        <f t="shared" si="14"/>
        <v>12812.4305</v>
      </c>
      <c r="E97" s="111">
        <f t="shared" si="14"/>
        <v>17495.2275</v>
      </c>
      <c r="F97" s="111">
        <f t="shared" si="14"/>
        <v>22100.5655</v>
      </c>
      <c r="G97" s="111">
        <f t="shared" si="14"/>
        <v>25924.805500000002</v>
      </c>
      <c r="H97" s="111">
        <f t="shared" si="14"/>
        <v>27898.473500000004</v>
      </c>
      <c r="I97" s="111">
        <f t="shared" si="14"/>
        <v>29391.544000000005</v>
      </c>
      <c r="J97" s="111">
        <f t="shared" si="14"/>
        <v>30318.262000000006</v>
      </c>
      <c r="K97" s="111">
        <f t="shared" si="14"/>
        <v>31675.027000000006</v>
      </c>
      <c r="L97" s="111">
        <f t="shared" si="14"/>
        <v>34578.033</v>
      </c>
      <c r="M97" s="112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3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3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2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 hidden="1">
      <c r="A100" s="164">
        <v>2011</v>
      </c>
      <c r="B100" s="119"/>
      <c r="C100" s="120"/>
      <c r="D100" s="120"/>
      <c r="E100" s="120"/>
      <c r="F100" s="120"/>
      <c r="G100" s="120"/>
      <c r="H100" s="123"/>
      <c r="I100" s="120"/>
      <c r="J100" s="120"/>
      <c r="K100" s="120"/>
      <c r="L100" s="120"/>
      <c r="M100" s="121"/>
      <c r="N100" s="2"/>
      <c r="O100" s="77"/>
      <c r="P100" s="150"/>
      <c r="Q100" s="77"/>
      <c r="R100" s="77"/>
      <c r="S100" s="77"/>
      <c r="T100" s="77"/>
      <c r="U100" s="77"/>
      <c r="V100" s="2"/>
    </row>
    <row r="101" spans="1:22" ht="15.75" hidden="1">
      <c r="A101" s="35"/>
      <c r="B101" s="113"/>
      <c r="C101" s="111"/>
      <c r="D101" s="111"/>
      <c r="E101" s="111"/>
      <c r="F101" s="111"/>
      <c r="G101" s="111"/>
      <c r="H101" s="124"/>
      <c r="I101" s="111"/>
      <c r="J101" s="111"/>
      <c r="K101" s="111"/>
      <c r="L101" s="111"/>
      <c r="M101" s="112"/>
      <c r="N101" s="2"/>
      <c r="O101" s="77"/>
      <c r="P101" s="151"/>
      <c r="Q101" s="77"/>
      <c r="R101" s="77"/>
      <c r="S101" s="77"/>
      <c r="T101" s="77"/>
      <c r="U101" s="77"/>
      <c r="V101" s="2"/>
    </row>
    <row r="102" spans="1:22" ht="15.75" hidden="1">
      <c r="A102" s="35" t="s">
        <v>8</v>
      </c>
      <c r="B102" s="113">
        <v>3197.369</v>
      </c>
      <c r="C102" s="111">
        <v>4085.84</v>
      </c>
      <c r="D102" s="111">
        <v>4388.0035</v>
      </c>
      <c r="E102" s="111">
        <v>5141.45</v>
      </c>
      <c r="F102" s="111">
        <v>4460.614</v>
      </c>
      <c r="G102" s="111">
        <v>3843.328</v>
      </c>
      <c r="H102" s="111">
        <v>2401.6235</v>
      </c>
      <c r="I102" s="111">
        <v>2249.026</v>
      </c>
      <c r="J102" s="111">
        <v>1747.872</v>
      </c>
      <c r="K102" s="111">
        <v>2412.6465</v>
      </c>
      <c r="L102" s="111">
        <v>3121.9775</v>
      </c>
      <c r="M102" s="112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 hidden="1">
      <c r="A103" s="35" t="s">
        <v>9</v>
      </c>
      <c r="B103" s="113">
        <v>3197.369</v>
      </c>
      <c r="C103" s="111">
        <f aca="true" t="shared" si="15" ref="C103:M103">B103+C102</f>
        <v>7283.209000000001</v>
      </c>
      <c r="D103" s="111">
        <f t="shared" si="15"/>
        <v>11671.212500000001</v>
      </c>
      <c r="E103" s="111">
        <f t="shared" si="15"/>
        <v>16812.662500000002</v>
      </c>
      <c r="F103" s="111">
        <f t="shared" si="15"/>
        <v>21273.2765</v>
      </c>
      <c r="G103" s="111">
        <f t="shared" si="15"/>
        <v>25116.6045</v>
      </c>
      <c r="H103" s="111">
        <f t="shared" si="15"/>
        <v>27518.228000000003</v>
      </c>
      <c r="I103" s="111">
        <f t="shared" si="15"/>
        <v>29767.254</v>
      </c>
      <c r="J103" s="111">
        <f t="shared" si="15"/>
        <v>31515.126</v>
      </c>
      <c r="K103" s="111">
        <f t="shared" si="15"/>
        <v>33927.7725</v>
      </c>
      <c r="L103" s="111">
        <f t="shared" si="15"/>
        <v>37049.75</v>
      </c>
      <c r="M103" s="112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 hidden="1">
      <c r="A104" s="54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8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 hidden="1">
      <c r="A105" s="165">
        <v>2012</v>
      </c>
      <c r="B105" s="125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 hidden="1">
      <c r="A106" s="7"/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2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 hidden="1">
      <c r="A107" s="7" t="s">
        <v>8</v>
      </c>
      <c r="B107" s="110">
        <v>4523.327</v>
      </c>
      <c r="C107" s="111">
        <v>3882.361</v>
      </c>
      <c r="D107" s="111">
        <v>3773.75</v>
      </c>
      <c r="E107" s="111">
        <v>4973.627</v>
      </c>
      <c r="F107" s="111">
        <v>4008.96</v>
      </c>
      <c r="G107" s="111">
        <v>3722.155</v>
      </c>
      <c r="H107" s="111">
        <v>2669.255</v>
      </c>
      <c r="I107" s="111">
        <v>2404.569</v>
      </c>
      <c r="J107" s="111">
        <v>1821.378</v>
      </c>
      <c r="K107" s="111">
        <v>3313.637</v>
      </c>
      <c r="L107" s="111">
        <v>3297.357</v>
      </c>
      <c r="M107" s="112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 hidden="1">
      <c r="A108" s="7" t="s">
        <v>9</v>
      </c>
      <c r="B108" s="110">
        <v>4523.327</v>
      </c>
      <c r="C108" s="111">
        <f aca="true" t="shared" si="16" ref="C108:M108">B108+C107</f>
        <v>8405.688</v>
      </c>
      <c r="D108" s="111">
        <v>12179.538</v>
      </c>
      <c r="E108" s="111">
        <v>17153.144</v>
      </c>
      <c r="F108" s="111">
        <f t="shared" si="16"/>
        <v>21162.104</v>
      </c>
      <c r="G108" s="111">
        <f t="shared" si="16"/>
        <v>24884.259</v>
      </c>
      <c r="H108" s="111">
        <v>27553.614</v>
      </c>
      <c r="I108" s="111">
        <f t="shared" si="16"/>
        <v>29958.183</v>
      </c>
      <c r="J108" s="111">
        <f t="shared" si="16"/>
        <v>31779.561</v>
      </c>
      <c r="K108" s="111">
        <f t="shared" si="16"/>
        <v>35093.198000000004</v>
      </c>
      <c r="L108" s="111">
        <f t="shared" si="16"/>
        <v>38390.55500000001</v>
      </c>
      <c r="M108" s="112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 hidden="1">
      <c r="A109" s="74"/>
      <c r="B109" s="12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8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65">
        <v>2013</v>
      </c>
      <c r="B110" s="1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8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7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9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1">
        <v>4913.239</v>
      </c>
      <c r="C112" s="133">
        <v>4987</v>
      </c>
      <c r="D112" s="133">
        <v>4559</v>
      </c>
      <c r="E112" s="124">
        <v>4749</v>
      </c>
      <c r="F112" s="124">
        <v>4388.96</v>
      </c>
      <c r="G112" s="124">
        <v>3506.634</v>
      </c>
      <c r="H112" s="124">
        <v>2054.525</v>
      </c>
      <c r="I112" s="124">
        <f>I113-H113</f>
        <v>1354.8840000000018</v>
      </c>
      <c r="J112" s="124">
        <f>J113-I113</f>
        <v>1022.4439999999995</v>
      </c>
      <c r="K112" s="124">
        <v>3124.561</v>
      </c>
      <c r="L112" s="124">
        <v>3549.249</v>
      </c>
      <c r="M112" s="129">
        <v>3514.892</v>
      </c>
      <c r="N112" s="2"/>
      <c r="O112" s="152"/>
      <c r="P112" s="153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1">
        <v>4913.239</v>
      </c>
      <c r="C113" s="72">
        <f>B113+C112</f>
        <v>9900.239</v>
      </c>
      <c r="D113" s="72">
        <f>C113+D112</f>
        <v>14459.239</v>
      </c>
      <c r="E113" s="124">
        <v>19208</v>
      </c>
      <c r="F113" s="124">
        <f>E113+F112</f>
        <v>23596.96</v>
      </c>
      <c r="G113" s="124">
        <f>F113+G112</f>
        <v>27103.593999999997</v>
      </c>
      <c r="H113" s="124">
        <f>G113+H112</f>
        <v>29158.119</v>
      </c>
      <c r="I113" s="124">
        <v>30513.003</v>
      </c>
      <c r="J113" s="124">
        <v>31535.447</v>
      </c>
      <c r="K113" s="124">
        <v>34659.975</v>
      </c>
      <c r="L113" s="124">
        <f>K113+L112</f>
        <v>38209.224</v>
      </c>
      <c r="M113" s="129">
        <f>L113+M112</f>
        <v>41724.116</v>
      </c>
      <c r="N113" s="2"/>
      <c r="O113" s="152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4"/>
      <c r="C114" s="135"/>
      <c r="D114" s="135"/>
      <c r="E114" s="136"/>
      <c r="F114" s="136"/>
      <c r="G114" s="136"/>
      <c r="H114" s="136"/>
      <c r="I114" s="136"/>
      <c r="J114" s="136"/>
      <c r="K114" s="136"/>
      <c r="L114" s="136"/>
      <c r="M114" s="130"/>
      <c r="N114" s="2"/>
      <c r="O114" s="152"/>
      <c r="P114" s="77"/>
      <c r="Q114" s="77"/>
      <c r="R114" s="77"/>
      <c r="S114" s="77"/>
      <c r="T114" s="77"/>
      <c r="U114" s="77"/>
      <c r="V114" s="2"/>
    </row>
    <row r="115" spans="1:22" ht="15.75">
      <c r="A115" s="164">
        <v>2014</v>
      </c>
      <c r="B115" s="123"/>
      <c r="C115" s="143"/>
      <c r="D115" s="143"/>
      <c r="E115" s="123"/>
      <c r="F115" s="123"/>
      <c r="G115" s="123"/>
      <c r="H115" s="123"/>
      <c r="I115" s="123"/>
      <c r="J115" s="123"/>
      <c r="K115" s="123"/>
      <c r="L115" s="123"/>
      <c r="M115" s="128"/>
      <c r="N115" s="2"/>
      <c r="O115" s="152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4"/>
      <c r="C116" s="72"/>
      <c r="D116" s="72"/>
      <c r="E116" s="124"/>
      <c r="F116" s="124"/>
      <c r="G116" s="124"/>
      <c r="H116" s="124"/>
      <c r="I116" s="124"/>
      <c r="J116" s="124"/>
      <c r="K116" s="124"/>
      <c r="L116" s="124"/>
      <c r="M116" s="129"/>
      <c r="N116" s="2"/>
      <c r="O116" s="152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3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4">
        <v>4542.035</v>
      </c>
      <c r="M117" s="129">
        <v>4693.36</v>
      </c>
      <c r="N117" s="2"/>
      <c r="O117" s="152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3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4">
        <f t="shared" si="17"/>
        <v>43801.735</v>
      </c>
      <c r="M118" s="129">
        <f t="shared" si="17"/>
        <v>48495.095</v>
      </c>
      <c r="N118" s="2"/>
      <c r="O118" s="124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3"/>
      <c r="C119" s="72"/>
      <c r="D119" s="72"/>
      <c r="E119" s="72"/>
      <c r="F119" s="72"/>
      <c r="G119" s="72"/>
      <c r="H119" s="72"/>
      <c r="I119" s="72"/>
      <c r="J119" s="72"/>
      <c r="K119" s="72"/>
      <c r="L119" s="124"/>
      <c r="M119" s="129"/>
      <c r="N119" s="2"/>
      <c r="O119" s="124"/>
      <c r="P119" s="77"/>
      <c r="Q119" s="77"/>
      <c r="R119" s="77"/>
      <c r="S119" s="77"/>
      <c r="T119" s="77"/>
      <c r="U119" s="77"/>
      <c r="V119" s="2"/>
    </row>
    <row r="120" spans="1:22" ht="15.75">
      <c r="A120" s="144"/>
      <c r="B120" s="161"/>
      <c r="C120" s="135"/>
      <c r="D120" s="135"/>
      <c r="E120" s="135"/>
      <c r="F120" s="135"/>
      <c r="G120" s="135"/>
      <c r="H120" s="135"/>
      <c r="I120" s="135"/>
      <c r="J120" s="135"/>
      <c r="K120" s="135"/>
      <c r="L120" s="136"/>
      <c r="M120" s="130"/>
      <c r="N120" s="2"/>
      <c r="O120" s="124"/>
      <c r="P120" s="77"/>
      <c r="Q120" s="77"/>
      <c r="R120" s="77"/>
      <c r="S120" s="77"/>
      <c r="T120" s="77"/>
      <c r="U120" s="77"/>
      <c r="V120" s="2"/>
    </row>
    <row r="121" spans="1:22" ht="15.75">
      <c r="A121" s="164">
        <v>2015</v>
      </c>
      <c r="B121" s="133"/>
      <c r="C121" s="72"/>
      <c r="D121" s="72"/>
      <c r="E121" s="72"/>
      <c r="F121" s="72"/>
      <c r="G121" s="72"/>
      <c r="H121" s="72"/>
      <c r="I121" s="72"/>
      <c r="J121" s="72"/>
      <c r="K121" s="72"/>
      <c r="L121" s="124"/>
      <c r="M121" s="129"/>
      <c r="N121" s="2"/>
      <c r="O121" s="124"/>
      <c r="P121" s="77"/>
      <c r="Q121" s="77"/>
      <c r="R121" s="77"/>
      <c r="S121" s="77"/>
      <c r="T121" s="77"/>
      <c r="U121" s="77"/>
      <c r="V121" s="2"/>
    </row>
    <row r="122" spans="1:22" ht="15.75">
      <c r="A122" s="144"/>
      <c r="B122" s="133"/>
      <c r="C122" s="72"/>
      <c r="D122" s="72"/>
      <c r="E122" s="72"/>
      <c r="F122" s="72"/>
      <c r="G122" s="72"/>
      <c r="H122" s="72"/>
      <c r="I122" s="72"/>
      <c r="J122" s="72"/>
      <c r="K122" s="72"/>
      <c r="L122" s="122"/>
      <c r="M122" s="129"/>
      <c r="N122" s="2"/>
      <c r="O122" s="124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3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5">
        <v>2380.354</v>
      </c>
      <c r="L123" s="155">
        <v>3763</v>
      </c>
      <c r="M123" s="156">
        <v>5812.938</v>
      </c>
      <c r="N123" s="2"/>
      <c r="O123" s="124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3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57">
        <f>L124+M123</f>
        <v>50578.133</v>
      </c>
      <c r="N124" s="129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1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59"/>
      <c r="N125" s="124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66">
        <v>2016</v>
      </c>
      <c r="B126" s="133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57"/>
      <c r="N126" s="124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4"/>
      <c r="B127" s="133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57"/>
      <c r="N127" s="124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3">
        <v>6383.112</v>
      </c>
      <c r="C128" s="72">
        <v>6346.663</v>
      </c>
      <c r="D128" s="72">
        <v>7324.32</v>
      </c>
      <c r="E128" s="72">
        <v>6744.442</v>
      </c>
      <c r="F128" s="72">
        <v>5293.455</v>
      </c>
      <c r="G128" s="72">
        <v>4099.275</v>
      </c>
      <c r="H128" s="72">
        <v>1969.788</v>
      </c>
      <c r="I128" s="72">
        <v>1756.609</v>
      </c>
      <c r="J128" s="72">
        <v>640.997</v>
      </c>
      <c r="K128" s="72">
        <v>1553.017</v>
      </c>
      <c r="L128" s="72">
        <v>4022.39</v>
      </c>
      <c r="M128" s="157">
        <v>2842.819</v>
      </c>
      <c r="N128" s="124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3">
        <v>6383.112</v>
      </c>
      <c r="C129" s="72">
        <f aca="true" t="shared" si="19" ref="C129:M129">B129+C128</f>
        <v>12729.775</v>
      </c>
      <c r="D129" s="72">
        <f t="shared" si="19"/>
        <v>20054.095</v>
      </c>
      <c r="E129" s="72">
        <f t="shared" si="19"/>
        <v>26798.537</v>
      </c>
      <c r="F129" s="72">
        <f t="shared" si="19"/>
        <v>32091.992</v>
      </c>
      <c r="G129" s="72">
        <f t="shared" si="19"/>
        <v>36191.267</v>
      </c>
      <c r="H129" s="72">
        <f t="shared" si="19"/>
        <v>38161.055</v>
      </c>
      <c r="I129" s="72">
        <f t="shared" si="19"/>
        <v>39917.664</v>
      </c>
      <c r="J129" s="72">
        <f t="shared" si="19"/>
        <v>40558.661</v>
      </c>
      <c r="K129" s="72">
        <f t="shared" si="19"/>
        <v>42111.678</v>
      </c>
      <c r="L129" s="72">
        <f t="shared" si="19"/>
        <v>46134.068</v>
      </c>
      <c r="M129" s="169">
        <f t="shared" si="19"/>
        <v>48976.887</v>
      </c>
      <c r="N129" s="124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54"/>
      <c r="B130" s="161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59"/>
      <c r="N130" s="124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166">
        <v>2017</v>
      </c>
      <c r="B131" s="133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157"/>
      <c r="N131" s="124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44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157"/>
      <c r="N132" s="124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35" t="s">
        <v>8</v>
      </c>
      <c r="B133" s="133">
        <v>4456.599</v>
      </c>
      <c r="C133" s="72">
        <v>4649.755</v>
      </c>
      <c r="D133" s="72">
        <v>4858.9</v>
      </c>
      <c r="E133" s="72">
        <v>5654.912</v>
      </c>
      <c r="F133" s="72">
        <v>4984.388</v>
      </c>
      <c r="G133" s="72">
        <v>4250.384</v>
      </c>
      <c r="H133" s="72">
        <v>2275.18</v>
      </c>
      <c r="I133" s="72"/>
      <c r="J133" s="72"/>
      <c r="K133" s="72"/>
      <c r="L133" s="72"/>
      <c r="M133" s="157"/>
      <c r="N133" s="124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35" t="s">
        <v>9</v>
      </c>
      <c r="B134" s="133">
        <v>4456.599</v>
      </c>
      <c r="C134" s="72">
        <f aca="true" t="shared" si="20" ref="C134:H134">B134+C133</f>
        <v>9106.354</v>
      </c>
      <c r="D134" s="72">
        <f t="shared" si="20"/>
        <v>13965.253999999999</v>
      </c>
      <c r="E134" s="72">
        <f t="shared" si="20"/>
        <v>19620.165999999997</v>
      </c>
      <c r="F134" s="72">
        <f t="shared" si="20"/>
        <v>24604.553999999996</v>
      </c>
      <c r="G134" s="72">
        <f t="shared" si="20"/>
        <v>28854.937999999995</v>
      </c>
      <c r="H134" s="72">
        <f t="shared" si="20"/>
        <v>31130.117999999995</v>
      </c>
      <c r="I134" s="72"/>
      <c r="J134" s="72"/>
      <c r="K134" s="72"/>
      <c r="L134" s="72"/>
      <c r="M134" s="157"/>
      <c r="N134" s="124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35"/>
      <c r="B135" s="133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157"/>
      <c r="N135" s="124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40"/>
      <c r="B136" s="65"/>
      <c r="C136" s="66"/>
      <c r="D136" s="65"/>
      <c r="E136" s="66"/>
      <c r="F136" s="65"/>
      <c r="G136" s="66"/>
      <c r="H136" s="65"/>
      <c r="I136" s="66"/>
      <c r="J136" s="65"/>
      <c r="K136" s="67"/>
      <c r="L136" s="68"/>
      <c r="M136" s="69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66" t="s">
        <v>14</v>
      </c>
      <c r="B137" s="70"/>
      <c r="E137" s="1"/>
      <c r="F137" s="1"/>
      <c r="G137" s="1"/>
      <c r="H137" s="1"/>
      <c r="I137" s="1"/>
      <c r="J137" s="70"/>
      <c r="K137" s="71"/>
      <c r="L137" s="72"/>
      <c r="M137" s="73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5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58"/>
      <c r="B140" s="160"/>
      <c r="C140" s="160"/>
      <c r="D140" s="70"/>
      <c r="E140" s="160"/>
      <c r="F140" s="70"/>
      <c r="G140" s="70"/>
      <c r="H140" s="160"/>
      <c r="I140" s="160"/>
      <c r="J140" s="162"/>
      <c r="K140" s="160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58"/>
      <c r="B141" s="70"/>
      <c r="C141" s="70"/>
      <c r="D141" s="160"/>
      <c r="E141" s="70"/>
      <c r="F141" s="170"/>
      <c r="G141" s="70"/>
      <c r="H141" s="70"/>
      <c r="I141" s="70"/>
      <c r="J141" s="162"/>
      <c r="K141" s="70"/>
      <c r="L141" s="163"/>
      <c r="M141" s="160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158"/>
      <c r="B142" s="170"/>
      <c r="C142" s="16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2"/>
      <c r="O142" s="77"/>
      <c r="P142" s="77"/>
      <c r="Q142" s="77"/>
      <c r="R142" s="77"/>
      <c r="S142" s="77"/>
      <c r="T142" s="77"/>
      <c r="U142" s="77"/>
      <c r="V142" s="2"/>
    </row>
    <row r="143" spans="1:22" ht="15.75">
      <c r="A143" s="158"/>
      <c r="B143" s="70"/>
      <c r="C143" s="70"/>
      <c r="D143" s="70"/>
      <c r="E143" s="70"/>
      <c r="F143" s="70"/>
      <c r="G143" s="170"/>
      <c r="H143" s="170"/>
      <c r="I143" s="70"/>
      <c r="J143" s="70"/>
      <c r="K143" s="70"/>
      <c r="L143" s="70"/>
      <c r="M143" s="160"/>
      <c r="N143" s="2"/>
      <c r="O143" s="77"/>
      <c r="P143" s="77"/>
      <c r="Q143" s="77"/>
      <c r="R143" s="77"/>
      <c r="S143" s="77"/>
      <c r="T143" s="77"/>
      <c r="U143" s="77"/>
      <c r="V143" s="2"/>
    </row>
    <row r="144" spans="1:22" ht="15.75">
      <c r="A144" s="1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1:22" ht="15.75">
      <c r="A145" s="158"/>
      <c r="B145" s="70"/>
      <c r="C145" s="70"/>
      <c r="D145" s="70"/>
      <c r="E145" s="160"/>
      <c r="F145" s="70"/>
      <c r="G145" s="70"/>
      <c r="H145" s="170"/>
      <c r="I145" s="70"/>
      <c r="J145" s="70"/>
      <c r="K145" s="70"/>
      <c r="L145" s="70"/>
      <c r="M145" s="160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1:22" ht="15.75">
      <c r="A146" s="158"/>
      <c r="B146" s="70"/>
      <c r="C146" s="16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1:22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53"/>
      <c r="P147" s="77"/>
      <c r="Q147" s="77"/>
      <c r="R147" s="77"/>
      <c r="S147" s="77"/>
      <c r="T147" s="77"/>
      <c r="U147" s="77"/>
      <c r="V147" s="2"/>
    </row>
    <row r="148" spans="2:22" ht="15.75">
      <c r="B148" s="93"/>
      <c r="C148" s="102"/>
      <c r="D148" s="102"/>
      <c r="E148" s="102"/>
      <c r="F148" s="93"/>
      <c r="G148" s="108"/>
      <c r="H148" s="93"/>
      <c r="I148" s="93"/>
      <c r="J148" s="93"/>
      <c r="K148" s="93"/>
      <c r="L148" s="93"/>
      <c r="M148" s="93"/>
      <c r="N148" s="138"/>
      <c r="O148" s="77"/>
      <c r="P148" s="77"/>
      <c r="Q148" s="77"/>
      <c r="R148" s="77"/>
      <c r="S148" s="77"/>
      <c r="T148" s="77"/>
      <c r="U148" s="77"/>
      <c r="V148" s="2"/>
    </row>
    <row r="149" spans="2:22" ht="15.75">
      <c r="B149" s="137"/>
      <c r="C149" s="93"/>
      <c r="D149" s="93"/>
      <c r="E149" s="93"/>
      <c r="F149" s="93"/>
      <c r="G149" s="93"/>
      <c r="H149" s="102"/>
      <c r="I149" s="102"/>
      <c r="J149" s="102"/>
      <c r="K149" s="102"/>
      <c r="L149" s="102"/>
      <c r="M149" s="93"/>
      <c r="N149" s="2"/>
      <c r="O149" s="77"/>
      <c r="P149" s="77"/>
      <c r="Q149" s="77"/>
      <c r="R149" s="77"/>
      <c r="S149" s="77"/>
      <c r="T149" s="77"/>
      <c r="U149" s="77"/>
      <c r="V149" s="2"/>
    </row>
    <row r="150" spans="2:22" ht="19.5">
      <c r="B150" s="93"/>
      <c r="C150" s="102"/>
      <c r="D150" s="145"/>
      <c r="E150" s="145"/>
      <c r="F150" s="106"/>
      <c r="G150" s="93"/>
      <c r="H150" s="109"/>
      <c r="I150" s="106"/>
      <c r="J150" s="146"/>
      <c r="K150" s="102"/>
      <c r="L150" s="93"/>
      <c r="M150" s="93"/>
      <c r="N150" s="2"/>
      <c r="O150" s="77"/>
      <c r="P150" s="77"/>
      <c r="Q150" s="77"/>
      <c r="R150" s="77"/>
      <c r="S150" s="77"/>
      <c r="T150" s="77"/>
      <c r="U150" s="77"/>
      <c r="V150" s="2"/>
    </row>
    <row r="151" spans="5:22" ht="15.75">
      <c r="E151" s="93"/>
      <c r="G151" s="102"/>
      <c r="H151" s="93"/>
      <c r="L151" s="102"/>
      <c r="M151" s="22"/>
      <c r="N151" s="2"/>
      <c r="O151" s="77"/>
      <c r="P151" s="77"/>
      <c r="Q151" s="77"/>
      <c r="R151" s="77"/>
      <c r="S151" s="77"/>
      <c r="T151" s="77"/>
      <c r="U151" s="77"/>
      <c r="V151" s="2"/>
    </row>
    <row r="152" spans="8:22" ht="15.75">
      <c r="H152" s="104"/>
      <c r="L152" s="93"/>
      <c r="N152" s="98"/>
      <c r="O152" s="142"/>
      <c r="P152" s="141"/>
      <c r="Q152" s="142"/>
      <c r="R152" s="154"/>
      <c r="S152" s="141"/>
      <c r="T152" s="141"/>
      <c r="U152" s="141"/>
      <c r="V152" s="97"/>
    </row>
    <row r="153" spans="7:22" ht="15.75">
      <c r="G153" s="93"/>
      <c r="N153" s="2"/>
      <c r="O153" s="77"/>
      <c r="P153" s="77"/>
      <c r="Q153" s="77"/>
      <c r="R153" s="77"/>
      <c r="S153" s="77"/>
      <c r="T153" s="77"/>
      <c r="U153" s="77"/>
      <c r="V153" s="2"/>
    </row>
    <row r="154" spans="1:22" ht="15.75">
      <c r="A154" s="12"/>
      <c r="C154" s="6"/>
      <c r="D154" s="6"/>
      <c r="E154" s="107"/>
      <c r="F154" s="6"/>
      <c r="G154" s="6"/>
      <c r="H154" s="6"/>
      <c r="I154" s="6"/>
      <c r="J154" s="6"/>
      <c r="K154" s="6"/>
      <c r="L154" s="6"/>
      <c r="M154" s="2"/>
      <c r="N154" s="80"/>
      <c r="O154" s="80"/>
      <c r="P154" s="80"/>
      <c r="Q154" s="80"/>
      <c r="R154" s="80"/>
      <c r="S154" s="80"/>
      <c r="T154" s="77"/>
      <c r="U154" s="80"/>
      <c r="V154" s="81"/>
    </row>
    <row r="155" spans="1:14" ht="15.75">
      <c r="A155" s="12"/>
      <c r="C155" s="8"/>
      <c r="D155" s="9"/>
      <c r="E155" s="139"/>
      <c r="F155" s="139"/>
      <c r="G155" s="10"/>
      <c r="H155" s="11"/>
      <c r="I155" s="140"/>
      <c r="J155" s="77"/>
      <c r="K155" s="77"/>
      <c r="L155" s="77"/>
      <c r="M155" s="77"/>
      <c r="N155" s="105"/>
    </row>
    <row r="156" spans="1:14" ht="15.75">
      <c r="A156" s="3"/>
      <c r="B156" s="2"/>
      <c r="C156" s="2"/>
      <c r="D156" s="141"/>
      <c r="E156" s="141"/>
      <c r="F156" s="142"/>
      <c r="G156" s="142"/>
      <c r="H156" s="142"/>
      <c r="I156" s="141"/>
      <c r="J156" s="142"/>
      <c r="K156" s="141"/>
      <c r="L156" s="141"/>
      <c r="M156" s="142"/>
      <c r="N156" s="105"/>
    </row>
    <row r="157" spans="1:14" ht="15.75">
      <c r="A157" s="3"/>
      <c r="B157" s="2"/>
      <c r="C157" s="2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105"/>
    </row>
    <row r="158" spans="2:14" ht="15.75">
      <c r="B158" s="2"/>
      <c r="C158" s="2"/>
      <c r="D158" s="86"/>
      <c r="E158" s="80"/>
      <c r="F158" s="80"/>
      <c r="G158" s="80"/>
      <c r="H158" s="80"/>
      <c r="I158" s="80"/>
      <c r="J158" s="80"/>
      <c r="K158" s="86"/>
      <c r="L158" s="80"/>
      <c r="M158" s="80"/>
      <c r="N158" s="105"/>
    </row>
    <row r="159" spans="5:22" ht="15.75">
      <c r="E159" s="101"/>
      <c r="G159" s="93"/>
      <c r="N159" s="2"/>
      <c r="O159" s="77"/>
      <c r="P159" s="77"/>
      <c r="Q159" s="77"/>
      <c r="R159" s="77"/>
      <c r="S159" s="77"/>
      <c r="T159" s="77"/>
      <c r="U159" s="77"/>
      <c r="V159" s="2"/>
    </row>
    <row r="160" ht="15.75">
      <c r="F160" s="93"/>
    </row>
    <row r="162" ht="15.75">
      <c r="K162" s="132"/>
    </row>
    <row r="163" spans="1:13" ht="15.75">
      <c r="A163" s="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5.75">
      <c r="A164" s="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8" spans="11:14" ht="15.75">
      <c r="K168" s="93"/>
      <c r="M168" s="93"/>
      <c r="N168" s="93"/>
    </row>
    <row r="171" ht="15.75">
      <c r="F171" s="93"/>
    </row>
    <row r="182" ht="15.75">
      <c r="H182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2017-09-25T12:58:58Z</cp:lastPrinted>
  <dcterms:created xsi:type="dcterms:W3CDTF">2000-08-22T08:24:52Z</dcterms:created>
  <dcterms:modified xsi:type="dcterms:W3CDTF">2017-09-25T12:59:03Z</dcterms:modified>
  <cp:category/>
  <cp:version/>
  <cp:contentType/>
  <cp:contentStatus/>
</cp:coreProperties>
</file>