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<sst xmlns="http://schemas.openxmlformats.org/spreadsheetml/2006/main" count="565" uniqueCount="71">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</sst>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[$-409]mmm\-yy;@"/>
    <numFmt numFmtId="170" formatCode="[$-409]dd\-mmm\-yy;@"/>
    <numFmt numFmtId="171" formatCode="[$-40C]mmm\-yy;@"/>
    <numFmt numFmtId="172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168" fontId="0" fillId="0" borderId="0" xfId="0" applyAlignment="1">
      <alignment/>
    </xf>
    <xf numFmtId="168" fontId="24" fillId="0" borderId="0" xfId="0" applyFont="1" applyAlignment="1">
      <alignment/>
    </xf>
    <xf numFmtId="168" fontId="24" fillId="0" borderId="10" xfId="0" applyFont="1" applyBorder="1" applyAlignment="1">
      <alignment/>
    </xf>
    <xf numFmtId="169" fontId="24" fillId="0" borderId="10" xfId="0" applyNumberFormat="1" applyFont="1" applyBorder="1" applyAlignment="1">
      <alignment/>
    </xf>
    <xf numFmtId="168" fontId="25" fillId="0" borderId="0" xfId="0" applyFont="1" applyAlignment="1">
      <alignment/>
    </xf>
    <xf numFmtId="168" fontId="49" fillId="0" borderId="0" xfId="0" applyFont="1" applyAlignment="1">
      <alignment/>
    </xf>
    <xf numFmtId="168" fontId="50" fillId="0" borderId="0" xfId="0" applyFont="1" applyAlignment="1">
      <alignment/>
    </xf>
    <xf numFmtId="168" fontId="51" fillId="0" borderId="0" xfId="0" applyFont="1" applyAlignment="1">
      <alignment/>
    </xf>
    <xf numFmtId="168" fontId="52" fillId="33" borderId="11" xfId="0" applyFont="1" applyFill="1" applyBorder="1" applyAlignment="1">
      <alignment/>
    </xf>
    <xf numFmtId="168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68" fontId="53" fillId="6" borderId="12" xfId="0" applyFont="1" applyFill="1" applyBorder="1" applyAlignment="1">
      <alignment/>
    </xf>
    <xf numFmtId="168" fontId="49" fillId="6" borderId="12" xfId="0" applyFont="1" applyFill="1" applyBorder="1" applyAlignment="1">
      <alignment/>
    </xf>
    <xf numFmtId="170" fontId="49" fillId="0" borderId="0" xfId="0" applyNumberFormat="1" applyFont="1" applyAlignment="1">
      <alignment horizontal="left"/>
    </xf>
    <xf numFmtId="168" fontId="5" fillId="0" borderId="0" xfId="45" applyNumberFormat="1" applyAlignment="1" applyProtection="1">
      <alignment/>
      <protection/>
    </xf>
    <xf numFmtId="169" fontId="24" fillId="0" borderId="13" xfId="0" applyNumberFormat="1" applyFont="1" applyBorder="1" applyAlignment="1">
      <alignment/>
    </xf>
    <xf numFmtId="168" fontId="24" fillId="0" borderId="13" xfId="0" applyFont="1" applyBorder="1" applyAlignment="1">
      <alignment/>
    </xf>
    <xf numFmtId="168" fontId="24" fillId="0" borderId="0" xfId="0" applyFont="1" applyBorder="1" applyAlignment="1">
      <alignment/>
    </xf>
    <xf numFmtId="169" fontId="24" fillId="0" borderId="0" xfId="0" applyNumberFormat="1" applyFont="1" applyBorder="1" applyAlignment="1">
      <alignment/>
    </xf>
    <xf numFmtId="168" fontId="25" fillId="34" borderId="10" xfId="0" applyFont="1" applyFill="1" applyBorder="1" applyAlignment="1">
      <alignment horizontal="center"/>
    </xf>
    <xf numFmtId="168" fontId="25" fillId="0" borderId="10" xfId="0" applyFont="1" applyFill="1" applyBorder="1" applyAlignment="1">
      <alignment/>
    </xf>
    <xf numFmtId="168" fontId="25" fillId="0" borderId="13" xfId="0" applyFont="1" applyFill="1" applyBorder="1" applyAlignment="1">
      <alignment/>
    </xf>
    <xf numFmtId="168" fontId="25" fillId="0" borderId="0" xfId="0" applyFont="1" applyFill="1" applyBorder="1" applyAlignment="1">
      <alignment/>
    </xf>
    <xf numFmtId="168" fontId="25" fillId="0" borderId="0" xfId="0" applyFont="1" applyFill="1" applyAlignment="1">
      <alignment/>
    </xf>
    <xf numFmtId="168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1" fontId="7" fillId="14" borderId="14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171" fontId="49" fillId="6" borderId="0" xfId="0" applyNumberFormat="1" applyFont="1" applyFill="1" applyAlignment="1">
      <alignment horizontal="right"/>
    </xf>
    <xf numFmtId="0" fontId="5" fillId="6" borderId="0" xfId="45" applyFill="1" applyAlignment="1" applyProtection="1">
      <alignment/>
      <protection/>
    </xf>
    <xf numFmtId="168" fontId="24" fillId="0" borderId="10" xfId="0" applyFont="1" applyFill="1" applyBorder="1" applyAlignment="1">
      <alignment/>
    </xf>
    <xf numFmtId="168" fontId="25" fillId="34" borderId="16" xfId="0" applyFont="1" applyFill="1" applyBorder="1" applyAlignment="1">
      <alignment horizontal="center"/>
    </xf>
    <xf numFmtId="168" fontId="25" fillId="34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E15" sqref="E15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8.75">
      <c r="B2" s="6" t="s">
        <v>51</v>
      </c>
    </row>
    <row r="3" ht="18.75">
      <c r="B3" s="7" t="s">
        <v>65</v>
      </c>
    </row>
    <row r="5" ht="15.75">
      <c r="B5" s="5" t="s">
        <v>52</v>
      </c>
    </row>
    <row r="6" spans="2:5" ht="16.5" thickBot="1">
      <c r="B6" s="8" t="s">
        <v>53</v>
      </c>
      <c r="C6" s="8" t="s">
        <v>54</v>
      </c>
      <c r="D6" s="8" t="s">
        <v>55</v>
      </c>
      <c r="E6" s="8" t="s">
        <v>56</v>
      </c>
    </row>
    <row r="7" spans="2:5" ht="15.75">
      <c r="B7" s="37" t="s">
        <v>57</v>
      </c>
      <c r="C7" s="9" t="s">
        <v>64</v>
      </c>
      <c r="D7" s="9" t="s">
        <v>57</v>
      </c>
      <c r="E7" s="36"/>
    </row>
    <row r="8" spans="2:5" ht="15.75">
      <c r="B8" s="37" t="s">
        <v>58</v>
      </c>
      <c r="C8" s="9" t="s">
        <v>66</v>
      </c>
      <c r="D8" s="9" t="s">
        <v>58</v>
      </c>
      <c r="E8" s="10"/>
    </row>
    <row r="9" spans="2:5" ht="15.75">
      <c r="B9" s="37" t="s">
        <v>59</v>
      </c>
      <c r="C9" s="9" t="s">
        <v>67</v>
      </c>
      <c r="D9" s="9" t="s">
        <v>59</v>
      </c>
      <c r="E9" s="11"/>
    </row>
    <row r="10" spans="2:5" ht="16.5" thickBot="1">
      <c r="B10" s="12"/>
      <c r="C10" s="13"/>
      <c r="D10" s="13"/>
      <c r="E10" s="13"/>
    </row>
    <row r="12" spans="2:3" ht="15.75">
      <c r="B12" s="5" t="s">
        <v>60</v>
      </c>
      <c r="C12" s="14"/>
    </row>
    <row r="13" spans="2:3" ht="15.75">
      <c r="B13" s="5" t="s">
        <v>61</v>
      </c>
      <c r="C13" s="14"/>
    </row>
    <row r="15" spans="2:3" ht="15.75">
      <c r="B15" s="5" t="s">
        <v>62</v>
      </c>
      <c r="C15" s="5" t="s">
        <v>68</v>
      </c>
    </row>
    <row r="16" spans="2:3" ht="15.75">
      <c r="B16" s="5" t="s">
        <v>63</v>
      </c>
      <c r="C16" s="15" t="s">
        <v>70</v>
      </c>
    </row>
    <row r="19" ht="18.75">
      <c r="B19" s="7" t="s">
        <v>65</v>
      </c>
    </row>
    <row r="20" spans="2:3" ht="15.75">
      <c r="B20"/>
      <c r="C20"/>
    </row>
    <row r="21" spans="2:3" ht="18.75">
      <c r="B21" s="39" t="s">
        <v>1</v>
      </c>
      <c r="C21" s="2" t="s">
        <v>2</v>
      </c>
    </row>
    <row r="22" spans="2:3" ht="18.75">
      <c r="B22" s="40"/>
      <c r="C22" s="2" t="s">
        <v>3</v>
      </c>
    </row>
    <row r="23" spans="2:3" ht="18.75">
      <c r="B23" s="40"/>
      <c r="C23" s="2" t="s">
        <v>4</v>
      </c>
    </row>
    <row r="24" spans="2:3" ht="18.75">
      <c r="B24" s="40"/>
      <c r="C24" s="2" t="s">
        <v>5</v>
      </c>
    </row>
    <row r="25" spans="2:3" ht="18.75">
      <c r="B25" s="40"/>
      <c r="C25" s="2" t="s">
        <v>38</v>
      </c>
    </row>
    <row r="26" spans="2:3" ht="18.75">
      <c r="B26" s="40"/>
      <c r="C26" s="2" t="s">
        <v>7</v>
      </c>
    </row>
    <row r="27" spans="2:3" ht="18.75">
      <c r="B27" s="40"/>
      <c r="C27" s="2" t="s">
        <v>8</v>
      </c>
    </row>
    <row r="28" spans="2:3" ht="18.75">
      <c r="B28" s="40"/>
      <c r="C28" s="2" t="s">
        <v>9</v>
      </c>
    </row>
    <row r="29" spans="2:3" ht="18.75">
      <c r="B29" s="40"/>
      <c r="C29" s="2" t="s">
        <v>11</v>
      </c>
    </row>
    <row r="30" spans="2:3" ht="18.75">
      <c r="B30" s="40" t="s">
        <v>12</v>
      </c>
      <c r="C30" s="2" t="s">
        <v>13</v>
      </c>
    </row>
    <row r="31" spans="2:3" ht="18.75">
      <c r="B31" s="40"/>
      <c r="C31" s="2" t="s">
        <v>14</v>
      </c>
    </row>
    <row r="32" spans="2:3" ht="18.75">
      <c r="B32" s="40"/>
      <c r="C32" s="2" t="s">
        <v>49</v>
      </c>
    </row>
    <row r="33" spans="2:3" ht="18.75">
      <c r="B33" s="40"/>
      <c r="C33" s="2" t="s">
        <v>15</v>
      </c>
    </row>
    <row r="34" spans="2:3" ht="18.75">
      <c r="B34" s="40"/>
      <c r="C34" s="2" t="s">
        <v>16</v>
      </c>
    </row>
    <row r="35" spans="2:3" ht="18.75">
      <c r="B35" s="40"/>
      <c r="C35" s="2" t="s">
        <v>17</v>
      </c>
    </row>
    <row r="36" spans="2:3" ht="18.75">
      <c r="B36" s="40"/>
      <c r="C36" s="2" t="s">
        <v>18</v>
      </c>
    </row>
    <row r="37" spans="2:3" ht="18.75">
      <c r="B37" s="40"/>
      <c r="C37" s="2" t="s">
        <v>19</v>
      </c>
    </row>
    <row r="38" spans="2:3" ht="18.75">
      <c r="B38" s="40"/>
      <c r="C38" s="2" t="s">
        <v>48</v>
      </c>
    </row>
    <row r="39" spans="2:3" ht="18.75">
      <c r="B39" s="40"/>
      <c r="C39" s="2" t="s">
        <v>20</v>
      </c>
    </row>
    <row r="40" spans="2:3" ht="18.75">
      <c r="B40" s="40"/>
      <c r="C40" s="2" t="s">
        <v>21</v>
      </c>
    </row>
    <row r="41" spans="2:3" ht="18.75">
      <c r="B41" s="40"/>
      <c r="C41" s="2" t="s">
        <v>39</v>
      </c>
    </row>
    <row r="42" spans="2:3" ht="18.75">
      <c r="B42" s="39" t="s">
        <v>69</v>
      </c>
      <c r="C42" s="2" t="s">
        <v>40</v>
      </c>
    </row>
    <row r="43" spans="2:3" ht="18.75">
      <c r="B43" s="40"/>
      <c r="C43" s="2" t="s">
        <v>24</v>
      </c>
    </row>
    <row r="44" spans="2:3" ht="18.75">
      <c r="B44" s="40"/>
      <c r="C44" s="2" t="s">
        <v>25</v>
      </c>
    </row>
    <row r="45" spans="2:3" ht="18.75">
      <c r="B45" s="39" t="s">
        <v>26</v>
      </c>
      <c r="C45" s="2" t="s">
        <v>27</v>
      </c>
    </row>
    <row r="46" spans="2:3" ht="18.75">
      <c r="B46" s="40"/>
      <c r="C46" s="2" t="s">
        <v>28</v>
      </c>
    </row>
    <row r="47" spans="2:3" ht="18.75">
      <c r="B47" s="40"/>
      <c r="C47" s="2" t="s">
        <v>29</v>
      </c>
    </row>
    <row r="48" spans="2:3" ht="18.75">
      <c r="B48" s="40"/>
      <c r="C48" s="2" t="s">
        <v>42</v>
      </c>
    </row>
    <row r="49" spans="2:3" ht="18.75">
      <c r="B49" s="40"/>
      <c r="C49" s="2" t="s">
        <v>30</v>
      </c>
    </row>
    <row r="50" spans="2:3" ht="18.75">
      <c r="B50" s="20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K51"/>
  <sheetViews>
    <sheetView tabSelected="1" zoomScalePageLayoutView="0" workbookViewId="0" topLeftCell="A1">
      <pane xSplit="1" ySplit="7" topLeftCell="E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H18" sqref="EH17:EH18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8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6384" width="8.88671875" style="1" customWidth="1"/>
  </cols>
  <sheetData>
    <row r="1" spans="1:110" ht="18.75">
      <c r="A1" s="15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41" ht="18.75">
      <c r="A6" s="25" t="s">
        <v>35</v>
      </c>
      <c r="B6" s="27">
        <v>39448</v>
      </c>
      <c r="C6" s="27">
        <v>39479</v>
      </c>
      <c r="D6" s="27">
        <v>39508</v>
      </c>
      <c r="E6" s="27">
        <v>39539</v>
      </c>
      <c r="F6" s="27">
        <v>39569</v>
      </c>
      <c r="G6" s="27">
        <v>39600</v>
      </c>
      <c r="H6" s="27">
        <v>39630</v>
      </c>
      <c r="I6" s="27">
        <v>39661</v>
      </c>
      <c r="J6" s="27">
        <v>39692</v>
      </c>
      <c r="K6" s="27">
        <v>39722</v>
      </c>
      <c r="L6" s="27">
        <v>39753</v>
      </c>
      <c r="M6" s="27">
        <v>39783</v>
      </c>
      <c r="N6" s="27">
        <v>39814</v>
      </c>
      <c r="O6" s="27">
        <v>39845</v>
      </c>
      <c r="P6" s="27">
        <v>39873</v>
      </c>
      <c r="Q6" s="27">
        <v>39904</v>
      </c>
      <c r="R6" s="27">
        <v>39934</v>
      </c>
      <c r="S6" s="27">
        <v>39965</v>
      </c>
      <c r="T6" s="27">
        <v>39995</v>
      </c>
      <c r="U6" s="27">
        <v>40026</v>
      </c>
      <c r="V6" s="27">
        <v>40057</v>
      </c>
      <c r="W6" s="27">
        <v>40087</v>
      </c>
      <c r="X6" s="27">
        <v>40118</v>
      </c>
      <c r="Y6" s="27">
        <v>40148</v>
      </c>
      <c r="Z6" s="27">
        <v>40179</v>
      </c>
      <c r="AA6" s="27">
        <v>40210</v>
      </c>
      <c r="AB6" s="27">
        <v>40238</v>
      </c>
      <c r="AC6" s="27">
        <v>40269</v>
      </c>
      <c r="AD6" s="27">
        <v>40299</v>
      </c>
      <c r="AE6" s="27">
        <v>40330</v>
      </c>
      <c r="AF6" s="27">
        <v>40360</v>
      </c>
      <c r="AG6" s="27">
        <v>40391</v>
      </c>
      <c r="AH6" s="27">
        <v>40422</v>
      </c>
      <c r="AI6" s="27">
        <v>40452</v>
      </c>
      <c r="AJ6" s="27">
        <v>40483</v>
      </c>
      <c r="AK6" s="27">
        <v>40513</v>
      </c>
      <c r="AL6" s="27">
        <v>40544</v>
      </c>
      <c r="AM6" s="27">
        <v>40575</v>
      </c>
      <c r="AN6" s="27">
        <v>40603</v>
      </c>
      <c r="AO6" s="27">
        <v>40634</v>
      </c>
      <c r="AP6" s="27">
        <v>40664</v>
      </c>
      <c r="AQ6" s="27">
        <v>40695</v>
      </c>
      <c r="AR6" s="27">
        <v>40725</v>
      </c>
      <c r="AS6" s="27">
        <v>40756</v>
      </c>
      <c r="AT6" s="27">
        <v>40787</v>
      </c>
      <c r="AU6" s="27">
        <v>40817</v>
      </c>
      <c r="AV6" s="27">
        <v>40848</v>
      </c>
      <c r="AW6" s="27">
        <v>40878</v>
      </c>
      <c r="AX6" s="27">
        <v>40909</v>
      </c>
      <c r="AY6" s="27">
        <v>40940</v>
      </c>
      <c r="AZ6" s="27">
        <v>40969</v>
      </c>
      <c r="BA6" s="27">
        <v>41000</v>
      </c>
      <c r="BB6" s="27">
        <v>41030</v>
      </c>
      <c r="BC6" s="27">
        <v>41061</v>
      </c>
      <c r="BD6" s="27">
        <v>41091</v>
      </c>
      <c r="BE6" s="27">
        <v>41122</v>
      </c>
      <c r="BF6" s="27">
        <v>41153</v>
      </c>
      <c r="BG6" s="27">
        <v>41183</v>
      </c>
      <c r="BH6" s="27">
        <v>41214</v>
      </c>
      <c r="BI6" s="27">
        <v>41244</v>
      </c>
      <c r="BJ6" s="27">
        <v>41275</v>
      </c>
      <c r="BK6" s="27">
        <v>41306</v>
      </c>
      <c r="BL6" s="27">
        <v>41334</v>
      </c>
      <c r="BM6" s="27">
        <v>41365</v>
      </c>
      <c r="BN6" s="27">
        <v>41395</v>
      </c>
      <c r="BO6" s="27">
        <v>41426</v>
      </c>
      <c r="BP6" s="27">
        <v>41456</v>
      </c>
      <c r="BQ6" s="27">
        <v>41487</v>
      </c>
      <c r="BR6" s="27">
        <v>41518</v>
      </c>
      <c r="BS6" s="27">
        <v>41548</v>
      </c>
      <c r="BT6" s="27">
        <v>41579</v>
      </c>
      <c r="BU6" s="27">
        <v>41609</v>
      </c>
      <c r="BV6" s="27">
        <v>41640</v>
      </c>
      <c r="BW6" s="27">
        <v>41671</v>
      </c>
      <c r="BX6" s="27">
        <v>41699</v>
      </c>
      <c r="BY6" s="27">
        <v>41730</v>
      </c>
      <c r="BZ6" s="27">
        <v>41760</v>
      </c>
      <c r="CA6" s="27">
        <v>41791</v>
      </c>
      <c r="CB6" s="27">
        <v>41821</v>
      </c>
      <c r="CC6" s="27">
        <v>41852</v>
      </c>
      <c r="CD6" s="27">
        <v>41883</v>
      </c>
      <c r="CE6" s="27">
        <v>41913</v>
      </c>
      <c r="CF6" s="27">
        <v>41944</v>
      </c>
      <c r="CG6" s="27">
        <v>41974</v>
      </c>
      <c r="CH6" s="27">
        <v>42005</v>
      </c>
      <c r="CI6" s="27">
        <v>42036</v>
      </c>
      <c r="CJ6" s="27">
        <v>42064</v>
      </c>
      <c r="CK6" s="27">
        <v>42095</v>
      </c>
      <c r="CL6" s="27">
        <v>42125</v>
      </c>
      <c r="CM6" s="27">
        <v>42156</v>
      </c>
      <c r="CN6" s="27">
        <v>42186</v>
      </c>
      <c r="CO6" s="27">
        <v>42217</v>
      </c>
      <c r="CP6" s="27">
        <v>42248</v>
      </c>
      <c r="CQ6" s="27">
        <v>42278</v>
      </c>
      <c r="CR6" s="27">
        <v>42309</v>
      </c>
      <c r="CS6" s="27">
        <v>42339</v>
      </c>
      <c r="CT6" s="27">
        <v>42370</v>
      </c>
      <c r="CU6" s="27">
        <v>42401</v>
      </c>
      <c r="CV6" s="27">
        <v>42430</v>
      </c>
      <c r="CW6" s="27">
        <v>42461</v>
      </c>
      <c r="CX6" s="27">
        <v>42491</v>
      </c>
      <c r="CY6" s="27">
        <v>42522</v>
      </c>
      <c r="CZ6" s="27">
        <v>42552</v>
      </c>
      <c r="DA6" s="27">
        <v>42583</v>
      </c>
      <c r="DB6" s="27">
        <v>42614</v>
      </c>
      <c r="DC6" s="27">
        <v>42644</v>
      </c>
      <c r="DD6" s="27">
        <v>42675</v>
      </c>
      <c r="DE6" s="27">
        <v>42705</v>
      </c>
      <c r="DF6" s="27">
        <v>42736</v>
      </c>
      <c r="DG6" s="27">
        <v>42767</v>
      </c>
      <c r="DH6" s="27">
        <v>42795</v>
      </c>
      <c r="DI6" s="27">
        <v>42826</v>
      </c>
      <c r="DJ6" s="27">
        <v>42856</v>
      </c>
      <c r="DK6" s="27">
        <v>42887</v>
      </c>
      <c r="DL6" s="27">
        <v>42917</v>
      </c>
      <c r="DM6" s="27">
        <v>42948</v>
      </c>
      <c r="DN6" s="27">
        <v>42979</v>
      </c>
      <c r="DO6" s="27">
        <v>43009</v>
      </c>
      <c r="DP6" s="27">
        <v>43040</v>
      </c>
      <c r="DQ6" s="27">
        <v>43070</v>
      </c>
      <c r="DR6" s="27">
        <v>43101</v>
      </c>
      <c r="DS6" s="27">
        <v>43132</v>
      </c>
      <c r="DT6" s="27">
        <v>43160</v>
      </c>
      <c r="DU6" s="27">
        <v>43191</v>
      </c>
      <c r="DV6" s="27">
        <v>43221</v>
      </c>
      <c r="DW6" s="27">
        <v>43252</v>
      </c>
      <c r="DX6" s="27">
        <v>43282</v>
      </c>
      <c r="DY6" s="27">
        <v>43313</v>
      </c>
      <c r="DZ6" s="27">
        <v>43344</v>
      </c>
      <c r="EA6" s="27">
        <v>43374</v>
      </c>
      <c r="EB6" s="27">
        <v>43405</v>
      </c>
      <c r="EC6" s="27">
        <v>43435</v>
      </c>
      <c r="ED6" s="27">
        <v>43466</v>
      </c>
      <c r="EE6" s="27">
        <v>43497</v>
      </c>
      <c r="EF6" s="27">
        <v>43525</v>
      </c>
      <c r="EG6" s="27">
        <v>43556</v>
      </c>
      <c r="EH6" s="27">
        <v>43586</v>
      </c>
      <c r="EI6" s="27">
        <v>43617</v>
      </c>
      <c r="EJ6" s="27">
        <v>43647</v>
      </c>
      <c r="EK6" s="27">
        <v>43678</v>
      </c>
    </row>
    <row r="7" spans="1:129" s="24" customFormat="1" ht="18.7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Y7" s="29"/>
    </row>
    <row r="8" spans="1:141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/>
      <c r="EH8" s="2"/>
      <c r="EI8" s="2"/>
      <c r="EJ8" s="2"/>
      <c r="EK8" s="2"/>
    </row>
    <row r="9" spans="1:141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/>
      <c r="EH9" s="2"/>
      <c r="EI9" s="2"/>
      <c r="EJ9" s="2"/>
      <c r="EK9" s="2"/>
    </row>
    <row r="10" spans="1:141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/>
      <c r="EH10" s="2"/>
      <c r="EI10" s="2"/>
      <c r="EJ10" s="2"/>
      <c r="EK10" s="2"/>
    </row>
    <row r="11" spans="1:141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30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/>
      <c r="EH13" s="2"/>
      <c r="EI13" s="2"/>
      <c r="EJ13" s="2"/>
      <c r="EK13" s="2"/>
    </row>
    <row r="14" spans="1:141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30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/>
      <c r="EH14" s="2"/>
      <c r="EI14" s="2"/>
      <c r="EJ14" s="2"/>
      <c r="EK14" s="2"/>
    </row>
    <row r="15" spans="1:141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31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/>
      <c r="EH16" s="2"/>
      <c r="EI16" s="2"/>
      <c r="EJ16" s="2"/>
      <c r="EK16" s="2"/>
    </row>
    <row r="17" spans="1:116" s="24" customFormat="1" ht="18.75">
      <c r="A17" s="2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</row>
    <row r="18" spans="1:141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32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/>
      <c r="EH18" s="2"/>
      <c r="EI18" s="2"/>
      <c r="EJ18" s="2"/>
      <c r="EK18" s="2"/>
    </row>
    <row r="19" spans="1:141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3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32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/>
      <c r="EH20" s="2"/>
      <c r="EI20" s="2"/>
      <c r="EJ20" s="2"/>
      <c r="EK20" s="2"/>
    </row>
    <row r="21" spans="1:141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33">
        <v>42960</v>
      </c>
      <c r="DZ23" s="2">
        <v>23733</v>
      </c>
      <c r="EA23" s="38">
        <v>49354</v>
      </c>
      <c r="EB23" s="38">
        <v>38813</v>
      </c>
      <c r="EC23" s="38">
        <v>40611</v>
      </c>
      <c r="ED23" s="2">
        <v>35093</v>
      </c>
      <c r="EE23" s="2">
        <v>54205</v>
      </c>
      <c r="EF23" s="2">
        <v>90607</v>
      </c>
      <c r="EG23" s="2"/>
      <c r="EH23" s="2"/>
      <c r="EI23" s="2"/>
      <c r="EJ23" s="2"/>
      <c r="EK23" s="2"/>
    </row>
    <row r="24" spans="1:141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33">
        <v>1423314</v>
      </c>
      <c r="DZ24" s="2">
        <v>1407896</v>
      </c>
      <c r="EA24" s="38">
        <v>1937249</v>
      </c>
      <c r="EB24" s="38">
        <v>1721710</v>
      </c>
      <c r="EC24" s="38">
        <v>1142847</v>
      </c>
      <c r="ED24" s="2">
        <v>1565509</v>
      </c>
      <c r="EE24" s="2">
        <v>1473030</v>
      </c>
      <c r="EF24" s="2">
        <v>1643894</v>
      </c>
      <c r="EG24" s="2"/>
      <c r="EH24" s="2"/>
      <c r="EI24" s="2"/>
      <c r="EJ24" s="2"/>
      <c r="EK24" s="2"/>
    </row>
    <row r="25" spans="1:141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33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33">
        <v>634</v>
      </c>
      <c r="DZ26" s="38">
        <v>487</v>
      </c>
      <c r="EA26" s="38">
        <v>563</v>
      </c>
      <c r="EB26" s="38">
        <v>630</v>
      </c>
      <c r="EC26" s="38">
        <v>754</v>
      </c>
      <c r="ED26" s="2">
        <v>0</v>
      </c>
      <c r="EE26" s="2">
        <v>0</v>
      </c>
      <c r="EF26" s="2">
        <v>0</v>
      </c>
      <c r="EG26" s="2"/>
      <c r="EH26" s="2"/>
      <c r="EI26" s="2"/>
      <c r="EJ26" s="2"/>
      <c r="EK26" s="2"/>
    </row>
    <row r="27" spans="1:141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34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/>
      <c r="EH29" s="2"/>
      <c r="EI29" s="2"/>
      <c r="EJ29" s="2"/>
      <c r="EK29" s="2"/>
    </row>
    <row r="30" spans="1:116" s="24" customFormat="1" ht="18.75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</row>
    <row r="31" spans="1:141" s="24" customFormat="1" ht="18.7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</row>
    <row r="32" spans="1:141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s="24" customFormat="1" ht="18.75">
      <c r="A35" s="21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</row>
    <row r="36" spans="1:141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5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/>
      <c r="EH36" s="2"/>
      <c r="EI36" s="2"/>
      <c r="EJ36" s="2"/>
      <c r="EK36" s="2"/>
    </row>
    <row r="37" spans="1:141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</row>
    <row r="38" spans="1:141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5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/>
      <c r="EH39" s="2"/>
      <c r="EI39" s="2"/>
      <c r="EJ39" s="2"/>
      <c r="EK39" s="2"/>
    </row>
    <row r="40" spans="1:141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/>
      <c r="EH40" s="2"/>
      <c r="EI40" s="2"/>
      <c r="EJ40" s="2"/>
      <c r="EK40" s="2"/>
    </row>
    <row r="41" spans="1:141" s="24" customFormat="1" ht="18.75">
      <c r="A41" s="21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0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>
        <v>0</v>
      </c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>
        <v>0</v>
      </c>
      <c r="CI41" s="21">
        <v>0</v>
      </c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</row>
    <row r="42" spans="1:141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</row>
    <row r="43" ht="18.75">
      <c r="A43" s="4" t="s">
        <v>34</v>
      </c>
    </row>
    <row r="44" ht="18.75">
      <c r="A44" s="4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V45" sqref="AV4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4" width="9.4453125" style="1" bestFit="1" customWidth="1"/>
    <col min="45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0" width="9.88671875" style="1" bestFit="1" customWidth="1"/>
    <col min="51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5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ht="18.75">
      <c r="A6" s="2" t="s">
        <v>35</v>
      </c>
      <c r="B6" s="3">
        <v>39508</v>
      </c>
      <c r="C6" s="3">
        <v>39600</v>
      </c>
      <c r="D6" s="3">
        <v>39692</v>
      </c>
      <c r="E6" s="3">
        <v>39783</v>
      </c>
      <c r="F6" s="3">
        <v>39873</v>
      </c>
      <c r="G6" s="3">
        <v>39965</v>
      </c>
      <c r="H6" s="3">
        <v>40057</v>
      </c>
      <c r="I6" s="3">
        <v>40148</v>
      </c>
      <c r="J6" s="3">
        <v>40238</v>
      </c>
      <c r="K6" s="3">
        <v>40330</v>
      </c>
      <c r="L6" s="3">
        <v>40422</v>
      </c>
      <c r="M6" s="3">
        <v>40513</v>
      </c>
      <c r="N6" s="3">
        <v>40603</v>
      </c>
      <c r="O6" s="3">
        <v>40695</v>
      </c>
      <c r="P6" s="3">
        <v>40787</v>
      </c>
      <c r="Q6" s="3">
        <v>40878</v>
      </c>
      <c r="R6" s="3">
        <v>40969</v>
      </c>
      <c r="S6" s="3">
        <v>41061</v>
      </c>
      <c r="T6" s="3">
        <v>41153</v>
      </c>
      <c r="U6" s="3">
        <v>41244</v>
      </c>
      <c r="V6" s="3">
        <v>41334</v>
      </c>
      <c r="W6" s="3">
        <v>41426</v>
      </c>
      <c r="X6" s="3">
        <v>41518</v>
      </c>
      <c r="Y6" s="3">
        <v>41609</v>
      </c>
      <c r="Z6" s="3">
        <v>41699</v>
      </c>
      <c r="AA6" s="3">
        <v>41791</v>
      </c>
      <c r="AB6" s="3">
        <v>41883</v>
      </c>
      <c r="AC6" s="3">
        <v>41974</v>
      </c>
      <c r="AD6" s="3">
        <v>42064</v>
      </c>
      <c r="AE6" s="3">
        <v>42156</v>
      </c>
      <c r="AF6" s="3">
        <v>42248</v>
      </c>
      <c r="AG6" s="3">
        <v>42339</v>
      </c>
      <c r="AH6" s="3">
        <v>42430</v>
      </c>
      <c r="AI6" s="3">
        <v>42522</v>
      </c>
      <c r="AJ6" s="3">
        <v>42614</v>
      </c>
      <c r="AK6" s="3">
        <v>42705</v>
      </c>
      <c r="AL6" s="3">
        <v>42795</v>
      </c>
      <c r="AM6" s="3">
        <v>42887</v>
      </c>
      <c r="AN6" s="3">
        <v>42979</v>
      </c>
      <c r="AO6" s="3">
        <v>43070</v>
      </c>
      <c r="AP6" s="3">
        <v>43160</v>
      </c>
      <c r="AQ6" s="3">
        <v>43252</v>
      </c>
      <c r="AR6" s="3">
        <v>43344</v>
      </c>
      <c r="AS6" s="3">
        <v>43435</v>
      </c>
      <c r="AT6" s="3">
        <v>43525</v>
      </c>
      <c r="AU6" s="3">
        <v>43617</v>
      </c>
      <c r="AV6" s="3">
        <v>43709</v>
      </c>
      <c r="AW6" s="3">
        <v>43800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24" customFormat="1" ht="18.7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24" customFormat="1" ht="18.75">
      <c r="A17" s="2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24" customFormat="1" ht="18.75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24" customFormat="1" ht="18.7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24" customFormat="1" ht="18.75">
      <c r="A35" s="21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24" customFormat="1" ht="18.75">
      <c r="A41" s="21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4" t="s">
        <v>34</v>
      </c>
    </row>
    <row r="44" ht="18.75">
      <c r="A44" s="4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51"/>
  <sheetViews>
    <sheetView zoomScalePageLayoutView="0" workbookViewId="0" topLeftCell="A1">
      <pane xSplit="1" ySplit="7" topLeftCell="AG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3" width="9.4453125" style="1" bestFit="1" customWidth="1"/>
    <col min="34" max="34" width="9.88671875" style="1" bestFit="1" customWidth="1"/>
    <col min="35" max="35" width="9.4453125" style="1" bestFit="1" customWidth="1"/>
    <col min="36" max="36" width="9.10546875" style="1" bestFit="1" customWidth="1"/>
    <col min="37" max="37" width="9.3359375" style="1" bestFit="1" customWidth="1"/>
    <col min="38" max="39" width="8.3359375" style="1" bestFit="1" customWidth="1"/>
    <col min="40" max="45" width="8.3359375" style="18" bestFit="1" customWidth="1"/>
    <col min="46" max="46" width="9.88671875" style="18" bestFit="1" customWidth="1"/>
    <col min="47" max="47" width="8.3359375" style="18" bestFit="1" customWidth="1"/>
    <col min="48" max="48" width="9.10546875" style="18" bestFit="1" customWidth="1"/>
    <col min="49" max="49" width="9.3359375" style="18" bestFit="1" customWidth="1"/>
    <col min="50" max="57" width="8.3359375" style="18" bestFit="1" customWidth="1"/>
    <col min="58" max="58" width="9.88671875" style="18" bestFit="1" customWidth="1"/>
    <col min="59" max="59" width="9.4453125" style="18" bestFit="1" customWidth="1"/>
    <col min="60" max="60" width="9.10546875" style="18" bestFit="1" customWidth="1"/>
    <col min="61" max="61" width="9.3359375" style="18" bestFit="1" customWidth="1"/>
    <col min="62" max="62" width="9.4453125" style="18" bestFit="1" customWidth="1"/>
    <col min="63" max="64" width="8.3359375" style="18" bestFit="1" customWidth="1"/>
    <col min="65" max="66" width="9.4453125" style="18" bestFit="1" customWidth="1"/>
    <col min="67" max="67" width="8.3359375" style="18" bestFit="1" customWidth="1"/>
    <col min="68" max="69" width="9.4453125" style="18" bestFit="1" customWidth="1"/>
    <col min="70" max="70" width="9.88671875" style="18" bestFit="1" customWidth="1"/>
    <col min="71" max="81" width="9.4453125" style="18" bestFit="1" customWidth="1"/>
    <col min="82" max="82" width="9.88671875" style="18" bestFit="1" customWidth="1"/>
    <col min="83" max="93" width="9.4453125" style="18" bestFit="1" customWidth="1"/>
    <col min="94" max="94" width="9.88671875" style="18" bestFit="1" customWidth="1"/>
    <col min="95" max="105" width="9.4453125" style="18" bestFit="1" customWidth="1"/>
    <col min="106" max="106" width="9.88671875" style="18" bestFit="1" customWidth="1"/>
    <col min="107" max="110" width="9.4453125" style="18" bestFit="1" customWidth="1"/>
    <col min="111" max="111" width="8.3359375" style="18" bestFit="1" customWidth="1"/>
    <col min="112" max="112" width="9.4453125" style="18" bestFit="1" customWidth="1"/>
    <col min="113" max="113" width="8.3359375" style="18" bestFit="1" customWidth="1"/>
    <col min="114" max="116" width="9.4453125" style="18" bestFit="1" customWidth="1"/>
    <col min="117" max="16384" width="11.5546875" style="1" customWidth="1"/>
  </cols>
  <sheetData>
    <row r="1" ht="18.75">
      <c r="A1" s="15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6" ht="18.75">
      <c r="A6" s="25" t="s">
        <v>35</v>
      </c>
      <c r="B6" s="26">
        <v>1985</v>
      </c>
      <c r="C6" s="26">
        <v>1986</v>
      </c>
      <c r="D6" s="26">
        <v>1987</v>
      </c>
      <c r="E6" s="26">
        <v>1988</v>
      </c>
      <c r="F6" s="26">
        <v>1989</v>
      </c>
      <c r="G6" s="26">
        <v>1990</v>
      </c>
      <c r="H6" s="26">
        <v>1991</v>
      </c>
      <c r="I6" s="26">
        <v>1992</v>
      </c>
      <c r="J6" s="26">
        <v>1993</v>
      </c>
      <c r="K6" s="26">
        <v>1994</v>
      </c>
      <c r="L6" s="26">
        <v>1995</v>
      </c>
      <c r="M6" s="26">
        <v>1996</v>
      </c>
      <c r="N6" s="26">
        <v>1997</v>
      </c>
      <c r="O6" s="26">
        <v>1998</v>
      </c>
      <c r="P6" s="26">
        <v>1999</v>
      </c>
      <c r="Q6" s="26">
        <v>2000</v>
      </c>
      <c r="R6" s="26">
        <v>2001</v>
      </c>
      <c r="S6" s="26">
        <v>2002</v>
      </c>
      <c r="T6" s="26">
        <v>2003</v>
      </c>
      <c r="U6" s="26">
        <v>2004</v>
      </c>
      <c r="V6" s="26">
        <v>2005</v>
      </c>
      <c r="W6" s="26">
        <v>2006</v>
      </c>
      <c r="X6" s="26">
        <v>2007</v>
      </c>
      <c r="Y6" s="26">
        <v>2008</v>
      </c>
      <c r="Z6" s="26">
        <v>2009</v>
      </c>
      <c r="AA6" s="26">
        <v>2010</v>
      </c>
      <c r="AB6" s="26">
        <v>2011</v>
      </c>
      <c r="AC6" s="26">
        <v>2012</v>
      </c>
      <c r="AD6" s="26">
        <v>2013</v>
      </c>
      <c r="AE6" s="26">
        <v>2014</v>
      </c>
      <c r="AF6" s="26">
        <v>2015</v>
      </c>
      <c r="AG6" s="26">
        <v>2016</v>
      </c>
      <c r="AH6" s="26">
        <v>2017</v>
      </c>
      <c r="AI6" s="26">
        <v>2018</v>
      </c>
      <c r="AJ6" s="26">
        <v>2019</v>
      </c>
      <c r="AK6" s="3"/>
      <c r="AL6" s="3"/>
      <c r="AM6" s="16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</row>
    <row r="7" spans="1:116" s="24" customFormat="1" ht="18.7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</row>
    <row r="8" spans="1:39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/>
      <c r="AK8" s="2"/>
      <c r="AL8" s="2"/>
      <c r="AM8" s="17"/>
    </row>
    <row r="9" spans="1:39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/>
      <c r="AK9" s="2"/>
      <c r="AL9" s="2"/>
      <c r="AM9" s="17"/>
    </row>
    <row r="10" spans="1:39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/>
      <c r="AK10" s="2"/>
      <c r="AL10" s="2"/>
      <c r="AM10" s="17"/>
    </row>
    <row r="11" spans="1:39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>
        <f>SUM(Données_mensuelles!CV11:DG11)</f>
        <v>0</v>
      </c>
      <c r="AJ11" s="2"/>
      <c r="AK11" s="2"/>
      <c r="AL11" s="2"/>
      <c r="AM11" s="17"/>
    </row>
    <row r="12" spans="1:39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>
        <f>SUM(Données_mensuelles!CV12:DG12)</f>
        <v>0</v>
      </c>
      <c r="AJ12" s="2"/>
      <c r="AK12" s="2"/>
      <c r="AL12" s="2"/>
      <c r="AM12" s="17"/>
    </row>
    <row r="13" spans="1:39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/>
      <c r="AK13" s="2"/>
      <c r="AL13" s="2"/>
      <c r="AM13" s="17"/>
    </row>
    <row r="14" spans="1:39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/>
      <c r="AK14" s="2"/>
      <c r="AL14" s="2"/>
      <c r="AM14" s="17"/>
    </row>
    <row r="15" spans="1:39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  <c r="AM15" s="17"/>
    </row>
    <row r="16" spans="1:39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/>
      <c r="AK16" s="2"/>
      <c r="AL16" s="2"/>
      <c r="AM16" s="17"/>
    </row>
    <row r="17" spans="1:116" s="24" customFormat="1" ht="18.75">
      <c r="A17" s="2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</row>
    <row r="18" spans="1:39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/>
      <c r="AK18" s="2"/>
      <c r="AL18" s="2"/>
      <c r="AM18" s="17"/>
    </row>
    <row r="19" spans="1:39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  <c r="AM19" s="17"/>
    </row>
    <row r="20" spans="1:39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/>
      <c r="AK20" s="2"/>
      <c r="AL20" s="2"/>
      <c r="AM20" s="17"/>
    </row>
    <row r="21" spans="1:39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  <c r="AM21" s="17"/>
    </row>
    <row r="22" spans="1:39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  <c r="AM22" s="17"/>
    </row>
    <row r="23" spans="1:39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/>
      <c r="AK23" s="2"/>
      <c r="AL23" s="2"/>
      <c r="AM23" s="17"/>
    </row>
    <row r="24" spans="1:39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/>
      <c r="AK24" s="2"/>
      <c r="AL24" s="2"/>
      <c r="AM24" s="17"/>
    </row>
    <row r="25" spans="1:39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  <c r="AM25" s="17"/>
    </row>
    <row r="26" spans="1:39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/>
      <c r="AK26" s="2"/>
      <c r="AL26" s="2"/>
      <c r="AM26" s="17"/>
    </row>
    <row r="27" spans="1:39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  <c r="AM27" s="17"/>
    </row>
    <row r="28" spans="1:39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  <c r="AM28" s="17"/>
    </row>
    <row r="29" spans="1:39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/>
      <c r="AK29" s="2"/>
      <c r="AL29" s="2"/>
      <c r="AM29" s="17"/>
    </row>
    <row r="30" spans="1:116" s="24" customFormat="1" ht="18.75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</row>
    <row r="31" spans="1:116" s="24" customFormat="1" ht="18.7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</row>
    <row r="32" spans="1:39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  <c r="AM32" s="17"/>
    </row>
    <row r="33" spans="1:39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  <c r="AM33" s="17"/>
    </row>
    <row r="34" spans="1:39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  <c r="AM34" s="17"/>
    </row>
    <row r="35" spans="1:116" s="24" customFormat="1" ht="18.75">
      <c r="A35" s="21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2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</row>
    <row r="36" spans="1:39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/>
      <c r="AK36" s="2"/>
      <c r="AL36" s="2"/>
      <c r="AM36" s="17"/>
    </row>
    <row r="37" spans="1:39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  <c r="AM37" s="17"/>
    </row>
    <row r="38" spans="1:39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  <c r="AM38" s="17"/>
    </row>
    <row r="39" spans="1:39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/>
      <c r="AK39" s="2"/>
      <c r="AL39" s="2"/>
      <c r="AM39" s="17"/>
    </row>
    <row r="40" spans="1:39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/>
      <c r="AK40" s="2"/>
      <c r="AL40" s="2"/>
      <c r="AM40" s="17"/>
    </row>
    <row r="41" spans="1:116" s="24" customFormat="1" ht="18.75">
      <c r="A41" s="21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</row>
    <row r="42" spans="1:39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  <c r="AM42" s="17"/>
    </row>
    <row r="43" ht="18.75">
      <c r="A43" s="4" t="s">
        <v>34</v>
      </c>
    </row>
    <row r="44" ht="18.75">
      <c r="A44" s="4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2017-01-24T14:25:06Z</cp:lastPrinted>
  <dcterms:created xsi:type="dcterms:W3CDTF">2000-08-22T08:24:04Z</dcterms:created>
  <dcterms:modified xsi:type="dcterms:W3CDTF">2019-06-18T08:23:29Z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