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7" i="5" l="1"/>
  <c r="H17" i="5"/>
  <c r="M154" i="3"/>
  <c r="H154" i="3"/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<sst xmlns="http://schemas.openxmlformats.org/spreadsheetml/2006/main" count="526" uniqueCount="43">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</sst>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zoomScale="96" zoomScaleNormal="96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44104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63"/>
  <sheetViews>
    <sheetView zoomScaleNormal="100" workbookViewId="0">
      <pane xSplit="1" ySplit="6" topLeftCell="L145" activePane="bottomRight" state="frozen"/>
      <selection pane="topRight" activeCell="B1" sqref="B1"/>
      <selection pane="bottomLeft" activeCell="A7" sqref="A7"/>
      <selection pane="bottomRight" activeCell="A159" sqref="A159:XFD159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0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4" t="s">
        <v>29</v>
      </c>
      <c r="B5" s="73" t="s">
        <v>11</v>
      </c>
      <c r="C5" s="73"/>
      <c r="D5" s="73"/>
      <c r="E5" s="73"/>
      <c r="F5" s="73"/>
      <c r="G5" s="73"/>
      <c r="H5" s="73"/>
      <c r="I5" s="73" t="s">
        <v>18</v>
      </c>
      <c r="J5" s="73"/>
      <c r="K5" s="73"/>
      <c r="L5" s="73"/>
      <c r="M5" s="73"/>
    </row>
    <row r="6" spans="1:13" s="27" customFormat="1" ht="56.25" x14ac:dyDescent="0.3">
      <c r="A6" s="75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63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63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63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63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63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63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63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s="26" customFormat="1" x14ac:dyDescent="0.25">
      <c r="A154" s="63">
        <v>43922</v>
      </c>
      <c r="B154" s="29">
        <v>86270.3</v>
      </c>
      <c r="C154" s="29">
        <v>47452.100000000006</v>
      </c>
      <c r="D154" s="29">
        <v>2964</v>
      </c>
      <c r="E154" s="29">
        <v>40189.300000000003</v>
      </c>
      <c r="F154" s="29">
        <v>1.5</v>
      </c>
      <c r="G154" s="29">
        <v>0</v>
      </c>
      <c r="H154" s="29">
        <f t="shared" ref="H154" si="33">SUM(B154:G154)</f>
        <v>176877.2</v>
      </c>
      <c r="I154" s="29">
        <v>10924.3</v>
      </c>
      <c r="J154" s="29">
        <v>3707.1</v>
      </c>
      <c r="K154" s="29">
        <v>64.900000000000006</v>
      </c>
      <c r="L154" s="29">
        <v>1896.9</v>
      </c>
      <c r="M154" s="29">
        <f t="shared" ref="M154" si="34">SUM(I154:L154)</f>
        <v>16593.2</v>
      </c>
    </row>
    <row r="155" spans="1:13" s="26" customFormat="1" x14ac:dyDescent="0.25">
      <c r="A155" s="63">
        <v>43953</v>
      </c>
      <c r="B155" s="29">
        <v>84223.599999999991</v>
      </c>
      <c r="C155" s="29">
        <v>48931.799999999988</v>
      </c>
      <c r="D155" s="29">
        <v>5603.5</v>
      </c>
      <c r="E155" s="29">
        <v>37177.600000000006</v>
      </c>
      <c r="F155" s="29">
        <v>0.1</v>
      </c>
      <c r="G155" s="29">
        <v>0</v>
      </c>
      <c r="H155" s="29">
        <f t="shared" ref="H155:H156" si="35">SUM(B155:G155)</f>
        <v>175936.59999999998</v>
      </c>
      <c r="I155" s="29">
        <v>11593</v>
      </c>
      <c r="J155" s="29">
        <v>3165</v>
      </c>
      <c r="K155" s="29">
        <v>65.900000000000006</v>
      </c>
      <c r="L155" s="29">
        <v>1906.5</v>
      </c>
      <c r="M155" s="29">
        <f t="shared" ref="M155:M156" si="36">SUM(I155:L155)</f>
        <v>16730.400000000001</v>
      </c>
    </row>
    <row r="156" spans="1:13" s="26" customFormat="1" x14ac:dyDescent="0.25">
      <c r="A156" s="63">
        <v>44012</v>
      </c>
      <c r="B156" s="29">
        <v>87799.7</v>
      </c>
      <c r="C156" s="29">
        <v>48634.599999999991</v>
      </c>
      <c r="D156" s="29">
        <v>2783.6</v>
      </c>
      <c r="E156" s="29">
        <v>43182.799999999996</v>
      </c>
      <c r="F156" s="29">
        <v>1.5</v>
      </c>
      <c r="G156" s="29">
        <v>0</v>
      </c>
      <c r="H156" s="29">
        <f t="shared" si="35"/>
        <v>182402.19999999998</v>
      </c>
      <c r="I156" s="29">
        <v>12872.3</v>
      </c>
      <c r="J156" s="29">
        <v>3663.1</v>
      </c>
      <c r="K156" s="29">
        <v>66.400000000000006</v>
      </c>
      <c r="L156" s="29">
        <v>1915</v>
      </c>
      <c r="M156" s="29">
        <f t="shared" si="36"/>
        <v>18516.8</v>
      </c>
    </row>
    <row r="157" spans="1:13" s="26" customFormat="1" x14ac:dyDescent="0.25">
      <c r="A157" s="63">
        <v>44043</v>
      </c>
      <c r="B157" s="29">
        <v>91618.499999999985</v>
      </c>
      <c r="C157" s="29">
        <v>54354.600000000006</v>
      </c>
      <c r="D157" s="29">
        <v>2059.2000000000003</v>
      </c>
      <c r="E157" s="29">
        <v>48808.3</v>
      </c>
      <c r="F157" s="29">
        <v>2</v>
      </c>
      <c r="G157" s="29">
        <v>0</v>
      </c>
      <c r="H157" s="29">
        <f t="shared" ref="H157" si="37">SUM(B157:G157)</f>
        <v>196842.59999999998</v>
      </c>
      <c r="I157" s="29">
        <v>11656.1</v>
      </c>
      <c r="J157" s="29">
        <v>3176.8999999999996</v>
      </c>
      <c r="K157" s="29">
        <v>68.5</v>
      </c>
      <c r="L157" s="29">
        <v>1903.2</v>
      </c>
      <c r="M157" s="29">
        <f t="shared" ref="M157:M158" si="38">SUM(I157:L157)</f>
        <v>16804.7</v>
      </c>
    </row>
    <row r="158" spans="1:13" s="26" customFormat="1" x14ac:dyDescent="0.25">
      <c r="A158" s="63">
        <v>44074</v>
      </c>
      <c r="B158" s="29">
        <v>97031.4</v>
      </c>
      <c r="C158" s="29">
        <v>50207.399999999994</v>
      </c>
      <c r="D158" s="29">
        <v>3947.7</v>
      </c>
      <c r="E158" s="29">
        <v>43509.3</v>
      </c>
      <c r="F158" s="29">
        <v>0.7</v>
      </c>
      <c r="G158" s="29">
        <v>0</v>
      </c>
      <c r="H158" s="29">
        <v>194696.5</v>
      </c>
      <c r="I158" s="29">
        <v>12185.599999999999</v>
      </c>
      <c r="J158" s="29">
        <v>2726.2</v>
      </c>
      <c r="K158" s="29">
        <v>69.199999999999989</v>
      </c>
      <c r="L158" s="29">
        <v>1917.3000000000002</v>
      </c>
      <c r="M158" s="29">
        <f t="shared" si="38"/>
        <v>16898.3</v>
      </c>
    </row>
    <row r="159" spans="1:13" s="26" customFormat="1" x14ac:dyDescent="0.25">
      <c r="A159" s="63">
        <v>44104</v>
      </c>
      <c r="B159" s="29">
        <v>98603.4</v>
      </c>
      <c r="C159" s="29">
        <v>53091</v>
      </c>
      <c r="D159" s="29">
        <v>3621.7</v>
      </c>
      <c r="E159" s="29">
        <v>44912.399999999994</v>
      </c>
      <c r="F159" s="29">
        <v>1.9</v>
      </c>
      <c r="G159" s="29">
        <v>0</v>
      </c>
      <c r="H159" s="29">
        <f t="shared" ref="H159" si="39">SUM(B159:G159)</f>
        <v>200230.39999999999</v>
      </c>
      <c r="I159" s="29">
        <v>11977.400000000001</v>
      </c>
      <c r="J159" s="29">
        <v>20.7</v>
      </c>
      <c r="K159" s="29">
        <v>0</v>
      </c>
      <c r="L159" s="29">
        <v>1919.9</v>
      </c>
      <c r="M159" s="29">
        <f t="shared" ref="M159" si="40">SUM(I159:L159)</f>
        <v>13918.000000000002</v>
      </c>
    </row>
    <row r="160" spans="1:13" x14ac:dyDescent="0.25">
      <c r="A160" s="67" t="s">
        <v>37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9"/>
    </row>
    <row r="161" spans="2:13" s="26" customFormat="1" x14ac:dyDescent="0.25">
      <c r="B161" s="33"/>
      <c r="C161" s="33"/>
      <c r="D161" s="33"/>
      <c r="E161" s="33"/>
      <c r="F161" s="33"/>
      <c r="G161" s="33"/>
      <c r="H161" s="33"/>
      <c r="I161" s="33" t="s">
        <v>0</v>
      </c>
      <c r="J161" s="33"/>
      <c r="K161" s="33"/>
      <c r="L161" s="33"/>
      <c r="M161" s="33"/>
    </row>
    <row r="162" spans="2:13" s="26" customFormat="1" x14ac:dyDescent="0.25"/>
    <row r="163" spans="2:13" s="26" customFormat="1" x14ac:dyDescent="0.25"/>
  </sheetData>
  <mergeCells count="5">
    <mergeCell ref="A160:M160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8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A56" sqref="A56:XFD56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7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3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63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63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63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63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:H55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:M55" si="13">SUM(I54:L54)</f>
        <v>17170.800000000003</v>
      </c>
    </row>
    <row r="55" spans="1:13" s="26" customFormat="1" x14ac:dyDescent="0.25">
      <c r="A55" s="63">
        <v>44012</v>
      </c>
      <c r="B55" s="29">
        <v>87799.7</v>
      </c>
      <c r="C55" s="29">
        <v>48634.599999999991</v>
      </c>
      <c r="D55" s="29">
        <v>2783.6</v>
      </c>
      <c r="E55" s="29">
        <v>43182.799999999996</v>
      </c>
      <c r="F55" s="29">
        <v>1.5</v>
      </c>
      <c r="G55" s="29">
        <v>0</v>
      </c>
      <c r="H55" s="29">
        <f t="shared" si="12"/>
        <v>182402.19999999998</v>
      </c>
      <c r="I55" s="29">
        <v>12872.3</v>
      </c>
      <c r="J55" s="29">
        <v>3663.1</v>
      </c>
      <c r="K55" s="29">
        <v>66.400000000000006</v>
      </c>
      <c r="L55" s="29">
        <v>1915</v>
      </c>
      <c r="M55" s="29">
        <f t="shared" si="13"/>
        <v>18516.8</v>
      </c>
    </row>
    <row r="56" spans="1:13" s="26" customFormat="1" x14ac:dyDescent="0.25">
      <c r="A56" s="63">
        <v>44104</v>
      </c>
      <c r="B56" s="29">
        <v>98603.4</v>
      </c>
      <c r="C56" s="29">
        <v>53091</v>
      </c>
      <c r="D56" s="29">
        <v>3621.7</v>
      </c>
      <c r="E56" s="29">
        <v>44912.399999999994</v>
      </c>
      <c r="F56" s="29">
        <v>1.9</v>
      </c>
      <c r="G56" s="29">
        <v>0</v>
      </c>
      <c r="H56" s="29">
        <f t="shared" ref="H56" si="14">SUM(B56:G56)</f>
        <v>200230.39999999999</v>
      </c>
      <c r="I56" s="29">
        <v>11977.400000000001</v>
      </c>
      <c r="J56" s="29">
        <v>20.7</v>
      </c>
      <c r="K56" s="29">
        <v>0</v>
      </c>
      <c r="L56" s="29">
        <v>1919.9</v>
      </c>
      <c r="M56" s="29">
        <f t="shared" ref="M56" si="15">SUM(I56:L56)</f>
        <v>13918.000000000002</v>
      </c>
    </row>
    <row r="57" spans="1:13" x14ac:dyDescent="0.2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2"/>
    </row>
    <row r="58" spans="1:13" x14ac:dyDescent="0.25">
      <c r="A58" s="67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9"/>
    </row>
  </sheetData>
  <mergeCells count="5">
    <mergeCell ref="A58:M58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O12" sqref="O12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56.2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s="26" customFormat="1" x14ac:dyDescent="0.25">
      <c r="A17" s="34">
        <v>2019</v>
      </c>
      <c r="B17" s="29">
        <v>84637.000000000029</v>
      </c>
      <c r="C17" s="29">
        <v>38015.4</v>
      </c>
      <c r="D17" s="29">
        <v>907.5</v>
      </c>
      <c r="E17" s="29">
        <v>44004.800000000003</v>
      </c>
      <c r="F17" s="29">
        <v>1.4</v>
      </c>
      <c r="G17" s="29">
        <v>0</v>
      </c>
      <c r="H17" s="29">
        <f t="shared" ref="H17" si="3">SUM(B17:G17)</f>
        <v>167566.1</v>
      </c>
      <c r="I17" s="29">
        <v>10892</v>
      </c>
      <c r="J17" s="29">
        <v>7690</v>
      </c>
      <c r="K17" s="29">
        <v>65.2</v>
      </c>
      <c r="L17" s="29">
        <v>1875.6</v>
      </c>
      <c r="M17" s="29">
        <f t="shared" ref="M17" si="4">SUM(I17:L17)</f>
        <v>20522.8</v>
      </c>
    </row>
    <row r="18" spans="1:13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1:13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</row>
    <row r="20" spans="1:13" x14ac:dyDescent="0.25">
      <c r="A20" s="67" t="s">
        <v>37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20:M20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2020-12-22T08:41:16Z</dcterms:modified>
</cp:coreProperties>
</file>