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62" i="3" l="1"/>
  <c r="H162" i="3"/>
  <c r="M161" i="3"/>
  <c r="H161" i="3"/>
  <c r="M160" i="3"/>
  <c r="H160" i="3"/>
  <c r="M18" i="5"/>
  <c r="H18" i="5"/>
  <c r="M57" i="4"/>
  <c r="H57" i="4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54" i="3" l="1"/>
  <c r="H154" i="3"/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<sst xmlns="http://schemas.openxmlformats.org/spreadsheetml/2006/main" count="526" uniqueCount="48">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</sst>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E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44196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9" t="s">
        <v>46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8" t="s">
        <v>47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68"/>
  <sheetViews>
    <sheetView tabSelected="1" workbookViewId="0">
      <pane xSplit="1" ySplit="6" topLeftCell="K153" activePane="bottomRight" state="frozen"/>
      <selection pane="topRight" activeCell="B1" sqref="B1"/>
      <selection pane="bottomLeft" activeCell="A7" sqref="A7"/>
      <selection pane="bottomRight" activeCell="A162" sqref="A162:XFD162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3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3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3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3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3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3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3" s="27" customFormat="1" x14ac:dyDescent="0.2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3" s="27" customFormat="1" x14ac:dyDescent="0.2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3" s="27" customFormat="1" x14ac:dyDescent="0.2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3" s="27" customFormat="1" x14ac:dyDescent="0.25">
      <c r="A154" s="35">
        <v>43922</v>
      </c>
      <c r="B154" s="36">
        <v>86270.3</v>
      </c>
      <c r="C154" s="36">
        <v>47452.100000000006</v>
      </c>
      <c r="D154" s="36">
        <v>2964</v>
      </c>
      <c r="E154" s="36">
        <v>40189.300000000003</v>
      </c>
      <c r="F154" s="36">
        <v>1.5</v>
      </c>
      <c r="G154" s="36">
        <v>0</v>
      </c>
      <c r="H154" s="36">
        <f t="shared" ref="H154" si="28">SUM(B154:G154)</f>
        <v>176877.2</v>
      </c>
      <c r="I154" s="36">
        <v>10924.3</v>
      </c>
      <c r="J154" s="36">
        <v>3707.1</v>
      </c>
      <c r="K154" s="36">
        <v>64.900000000000006</v>
      </c>
      <c r="L154" s="36">
        <v>1896.9</v>
      </c>
      <c r="M154" s="36">
        <f t="shared" ref="M154" si="29">SUM(I154:L154)</f>
        <v>16593.2</v>
      </c>
    </row>
    <row r="155" spans="1:13" s="27" customFormat="1" x14ac:dyDescent="0.25">
      <c r="A155" s="35">
        <v>43953</v>
      </c>
      <c r="B155" s="36">
        <v>84223.599999999991</v>
      </c>
      <c r="C155" s="36">
        <v>48931.799999999988</v>
      </c>
      <c r="D155" s="36">
        <v>5603.5</v>
      </c>
      <c r="E155" s="36">
        <v>37177.600000000006</v>
      </c>
      <c r="F155" s="36">
        <v>0.1</v>
      </c>
      <c r="G155" s="36">
        <v>0</v>
      </c>
      <c r="H155" s="36">
        <f t="shared" ref="H155" si="30">SUM(B155:G155)</f>
        <v>175936.59999999998</v>
      </c>
      <c r="I155" s="36">
        <v>11593</v>
      </c>
      <c r="J155" s="36">
        <v>3165</v>
      </c>
      <c r="K155" s="36">
        <v>65.900000000000006</v>
      </c>
      <c r="L155" s="36">
        <v>1906.5</v>
      </c>
      <c r="M155" s="36">
        <f t="shared" ref="M155" si="31">SUM(I155:L155)</f>
        <v>16730.400000000001</v>
      </c>
    </row>
    <row r="156" spans="1:13" s="27" customFormat="1" x14ac:dyDescent="0.25">
      <c r="A156" s="35">
        <v>44012</v>
      </c>
      <c r="B156" s="36">
        <v>87799.7</v>
      </c>
      <c r="C156" s="36">
        <v>48634.599999999991</v>
      </c>
      <c r="D156" s="36">
        <v>2783.6</v>
      </c>
      <c r="E156" s="36">
        <v>43182.799999999996</v>
      </c>
      <c r="F156" s="36">
        <v>1.5</v>
      </c>
      <c r="G156" s="36">
        <v>0</v>
      </c>
      <c r="H156" s="36">
        <f t="shared" ref="H156" si="32">SUM(B156:G156)</f>
        <v>182402.19999999998</v>
      </c>
      <c r="I156" s="36">
        <v>12872.3</v>
      </c>
      <c r="J156" s="36">
        <v>3663.1</v>
      </c>
      <c r="K156" s="36">
        <v>66.400000000000006</v>
      </c>
      <c r="L156" s="36">
        <v>1915</v>
      </c>
      <c r="M156" s="36">
        <f t="shared" ref="M156" si="33">SUM(I156:L156)</f>
        <v>18516.8</v>
      </c>
    </row>
    <row r="157" spans="1:13" s="27" customFormat="1" x14ac:dyDescent="0.25">
      <c r="A157" s="35">
        <v>44043</v>
      </c>
      <c r="B157" s="36">
        <v>91618.499999999985</v>
      </c>
      <c r="C157" s="36">
        <v>54354.600000000006</v>
      </c>
      <c r="D157" s="36">
        <v>2059.2000000000003</v>
      </c>
      <c r="E157" s="36">
        <v>48808.3</v>
      </c>
      <c r="F157" s="36">
        <v>2</v>
      </c>
      <c r="G157" s="36">
        <v>0</v>
      </c>
      <c r="H157" s="36">
        <f t="shared" ref="H157" si="34">SUM(B157:G157)</f>
        <v>196842.59999999998</v>
      </c>
      <c r="I157" s="36">
        <v>11656.1</v>
      </c>
      <c r="J157" s="36">
        <v>3176.8999999999996</v>
      </c>
      <c r="K157" s="36">
        <v>68.5</v>
      </c>
      <c r="L157" s="36">
        <v>1903.2</v>
      </c>
      <c r="M157" s="36">
        <f t="shared" ref="M157:M158" si="35">SUM(I157:L157)</f>
        <v>16804.7</v>
      </c>
    </row>
    <row r="158" spans="1:13" s="27" customFormat="1" x14ac:dyDescent="0.25">
      <c r="A158" s="35">
        <v>44074</v>
      </c>
      <c r="B158" s="36">
        <v>97031.4</v>
      </c>
      <c r="C158" s="36">
        <v>50207.399999999994</v>
      </c>
      <c r="D158" s="36">
        <v>3947.7</v>
      </c>
      <c r="E158" s="36">
        <v>43509.3</v>
      </c>
      <c r="F158" s="36">
        <v>0.7</v>
      </c>
      <c r="G158" s="36">
        <v>0</v>
      </c>
      <c r="H158" s="36">
        <v>194696.5</v>
      </c>
      <c r="I158" s="36">
        <v>12185.599999999999</v>
      </c>
      <c r="J158" s="36">
        <v>2726.2</v>
      </c>
      <c r="K158" s="36">
        <v>69.199999999999989</v>
      </c>
      <c r="L158" s="36">
        <v>1917.3000000000002</v>
      </c>
      <c r="M158" s="36">
        <f t="shared" si="35"/>
        <v>16898.3</v>
      </c>
    </row>
    <row r="159" spans="1:13" s="27" customFormat="1" x14ac:dyDescent="0.25">
      <c r="A159" s="35">
        <v>44104</v>
      </c>
      <c r="B159" s="36">
        <v>98603.4</v>
      </c>
      <c r="C159" s="36">
        <v>53091</v>
      </c>
      <c r="D159" s="36">
        <v>3621.7</v>
      </c>
      <c r="E159" s="36">
        <v>44912.399999999994</v>
      </c>
      <c r="F159" s="36">
        <v>1.9</v>
      </c>
      <c r="G159" s="36">
        <v>0</v>
      </c>
      <c r="H159" s="36">
        <f t="shared" ref="H159" si="36">SUM(B159:G159)</f>
        <v>200230.39999999999</v>
      </c>
      <c r="I159" s="36">
        <v>11977.400000000001</v>
      </c>
      <c r="J159" s="36">
        <v>20.7</v>
      </c>
      <c r="K159" s="36">
        <v>0</v>
      </c>
      <c r="L159" s="36">
        <v>1919.9</v>
      </c>
      <c r="M159" s="36">
        <f t="shared" ref="M159" si="37">SUM(I159:L159)</f>
        <v>13918.000000000002</v>
      </c>
    </row>
    <row r="160" spans="1:13" s="27" customFormat="1" x14ac:dyDescent="0.25">
      <c r="A160" s="35">
        <v>44135</v>
      </c>
      <c r="B160" s="36">
        <v>94946.5</v>
      </c>
      <c r="C160" s="36">
        <v>56307.999999999993</v>
      </c>
      <c r="D160" s="36">
        <v>2044.2</v>
      </c>
      <c r="E160" s="36">
        <v>43416.399999999994</v>
      </c>
      <c r="F160" s="36">
        <v>3.1</v>
      </c>
      <c r="G160" s="36">
        <v>0</v>
      </c>
      <c r="H160" s="36">
        <f t="shared" ref="H160:H162" si="38">SUM(B160:G160)</f>
        <v>196718.2</v>
      </c>
      <c r="I160" s="36">
        <v>13664.3</v>
      </c>
      <c r="J160" s="36">
        <v>21.5</v>
      </c>
      <c r="K160" s="36">
        <v>0</v>
      </c>
      <c r="L160" s="36">
        <v>1930.9</v>
      </c>
      <c r="M160" s="36">
        <f t="shared" ref="M160:M162" si="39">SUM(I160:L160)</f>
        <v>15616.699999999999</v>
      </c>
    </row>
    <row r="161" spans="1:17" s="27" customFormat="1" x14ac:dyDescent="0.25">
      <c r="A161" s="35">
        <v>44165</v>
      </c>
      <c r="B161" s="36">
        <v>93764.2</v>
      </c>
      <c r="C161" s="36">
        <v>59254.099999999991</v>
      </c>
      <c r="D161" s="36">
        <v>2509.3000000000002</v>
      </c>
      <c r="E161" s="36">
        <v>47382.700000000004</v>
      </c>
      <c r="F161" s="36">
        <v>2</v>
      </c>
      <c r="G161" s="36">
        <v>0</v>
      </c>
      <c r="H161" s="36">
        <f t="shared" si="38"/>
        <v>202912.3</v>
      </c>
      <c r="I161" s="36">
        <v>12436.8</v>
      </c>
      <c r="J161" s="36">
        <v>20.6</v>
      </c>
      <c r="K161" s="36">
        <v>0</v>
      </c>
      <c r="L161" s="36">
        <v>1939.6</v>
      </c>
      <c r="M161" s="36">
        <f t="shared" si="39"/>
        <v>14397</v>
      </c>
    </row>
    <row r="162" spans="1:17" s="27" customFormat="1" x14ac:dyDescent="0.25">
      <c r="A162" s="35">
        <v>44196</v>
      </c>
      <c r="B162" s="36">
        <v>98052.800000000003</v>
      </c>
      <c r="C162" s="36">
        <v>56002</v>
      </c>
      <c r="D162" s="36">
        <v>1710.3000000000002</v>
      </c>
      <c r="E162" s="36">
        <v>38258</v>
      </c>
      <c r="F162" s="36">
        <v>2.4000000000000004</v>
      </c>
      <c r="G162" s="36">
        <v>0</v>
      </c>
      <c r="H162" s="36">
        <f t="shared" si="38"/>
        <v>194025.49999999997</v>
      </c>
      <c r="I162" s="36">
        <v>12045.3</v>
      </c>
      <c r="J162" s="36">
        <v>20.7</v>
      </c>
      <c r="K162" s="36">
        <v>0</v>
      </c>
      <c r="L162" s="36">
        <v>1237</v>
      </c>
      <c r="M162" s="36">
        <f t="shared" si="39"/>
        <v>13303</v>
      </c>
    </row>
    <row r="163" spans="1:17" s="3" customFormat="1" ht="16.5" customHeight="1" x14ac:dyDescent="0.25">
      <c r="A163" s="69" t="s">
        <v>4</v>
      </c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1"/>
      <c r="N163" s="61"/>
      <c r="O163" s="62"/>
      <c r="Q163" s="62"/>
    </row>
    <row r="164" spans="1:17" s="27" customFormat="1" x14ac:dyDescent="0.25">
      <c r="A164" s="72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4"/>
    </row>
    <row r="165" spans="1:17" s="27" customFormat="1" x14ac:dyDescent="0.25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7" s="27" customFormat="1" x14ac:dyDescent="0.25">
      <c r="B166" s="41"/>
      <c r="C166" s="41"/>
      <c r="D166" s="41"/>
      <c r="E166" s="41"/>
      <c r="F166" s="41"/>
      <c r="G166" s="41"/>
      <c r="H166" s="41"/>
      <c r="I166" s="41" t="s">
        <v>0</v>
      </c>
      <c r="J166" s="41"/>
      <c r="K166" s="41"/>
      <c r="L166" s="41"/>
      <c r="M166" s="41"/>
    </row>
    <row r="167" spans="1:17" s="27" customFormat="1" x14ac:dyDescent="0.25"/>
    <row r="168" spans="1:17" s="27" customFormat="1" x14ac:dyDescent="0.25"/>
  </sheetData>
  <mergeCells count="5">
    <mergeCell ref="A3:M3"/>
    <mergeCell ref="B5:H5"/>
    <mergeCell ref="I5:M5"/>
    <mergeCell ref="A5:A6"/>
    <mergeCell ref="A163:M16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0"/>
  <sheetViews>
    <sheetView workbookViewId="0">
      <pane xSplit="1" ySplit="5" topLeftCell="K44" activePane="bottomRight" state="frozen"/>
      <selection pane="topRight" activeCell="B1" sqref="B1"/>
      <selection pane="bottomLeft" activeCell="A6" sqref="A6"/>
      <selection pane="bottomRight" activeCell="A57" sqref="A57:XFD57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x14ac:dyDescent="0.25">
      <c r="A55" s="35">
        <v>44012</v>
      </c>
      <c r="B55" s="36">
        <v>87799.7</v>
      </c>
      <c r="C55" s="36">
        <v>48634.599999999991</v>
      </c>
      <c r="D55" s="36">
        <v>2783.6</v>
      </c>
      <c r="E55" s="36">
        <v>43182.799999999996</v>
      </c>
      <c r="F55" s="36">
        <v>1.5</v>
      </c>
      <c r="G55" s="36">
        <v>0</v>
      </c>
      <c r="H55" s="36">
        <f t="shared" ref="H55" si="15">SUM(B55:G55)</f>
        <v>182402.19999999998</v>
      </c>
      <c r="I55" s="36">
        <v>12872.3</v>
      </c>
      <c r="J55" s="36">
        <v>3663.1</v>
      </c>
      <c r="K55" s="36">
        <v>66.400000000000006</v>
      </c>
      <c r="L55" s="36">
        <v>1915</v>
      </c>
      <c r="M55" s="36">
        <f t="shared" ref="M55" si="16">SUM(I55:L55)</f>
        <v>18516.8</v>
      </c>
    </row>
    <row r="56" spans="1:13" s="27" customFormat="1" x14ac:dyDescent="0.25">
      <c r="A56" s="35">
        <v>44104</v>
      </c>
      <c r="B56" s="36">
        <v>98603.4</v>
      </c>
      <c r="C56" s="36">
        <v>53091</v>
      </c>
      <c r="D56" s="36">
        <v>3621.7</v>
      </c>
      <c r="E56" s="36">
        <v>44912.399999999994</v>
      </c>
      <c r="F56" s="36">
        <v>1.9</v>
      </c>
      <c r="G56" s="36">
        <v>0</v>
      </c>
      <c r="H56" s="36">
        <f t="shared" ref="H56" si="17">SUM(B56:G56)</f>
        <v>200230.39999999999</v>
      </c>
      <c r="I56" s="36">
        <v>11977.400000000001</v>
      </c>
      <c r="J56" s="36">
        <v>20.7</v>
      </c>
      <c r="K56" s="36">
        <v>0</v>
      </c>
      <c r="L56" s="36">
        <v>1919.9</v>
      </c>
      <c r="M56" s="36">
        <f t="shared" ref="M56" si="18">SUM(I56:L56)</f>
        <v>13918.000000000002</v>
      </c>
    </row>
    <row r="57" spans="1:13" s="27" customFormat="1" x14ac:dyDescent="0.25">
      <c r="A57" s="35">
        <v>44196</v>
      </c>
      <c r="B57" s="36">
        <v>98052.800000000003</v>
      </c>
      <c r="C57" s="36">
        <v>56002</v>
      </c>
      <c r="D57" s="36">
        <v>1710.3000000000002</v>
      </c>
      <c r="E57" s="36">
        <v>38258</v>
      </c>
      <c r="F57" s="36">
        <v>2.4000000000000004</v>
      </c>
      <c r="G57" s="36">
        <v>0</v>
      </c>
      <c r="H57" s="36">
        <f t="shared" ref="H57" si="19">SUM(B57:G57)</f>
        <v>194025.49999999997</v>
      </c>
      <c r="I57" s="36">
        <v>12045.3</v>
      </c>
      <c r="J57" s="36">
        <v>20.7</v>
      </c>
      <c r="K57" s="36">
        <v>0</v>
      </c>
      <c r="L57" s="36">
        <v>1237</v>
      </c>
      <c r="M57" s="36">
        <f t="shared" ref="M57" si="20">SUM(I57:L57)</f>
        <v>13303</v>
      </c>
    </row>
    <row r="58" spans="1:13" s="27" customFormat="1" x14ac:dyDescent="0.25">
      <c r="A58" s="69" t="s">
        <v>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1"/>
    </row>
    <row r="59" spans="1:13" s="27" customFormat="1" x14ac:dyDescent="0.25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4"/>
    </row>
    <row r="60" spans="1:13" s="27" customForma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</sheetData>
  <mergeCells count="5">
    <mergeCell ref="A58:M59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0"/>
  <sheetViews>
    <sheetView workbookViewId="0">
      <pane xSplit="1" ySplit="5" topLeftCell="L12" activePane="bottomRight" state="frozen"/>
      <selection pane="topRight" activeCell="B1" sqref="B1"/>
      <selection pane="bottomLeft" activeCell="A6" sqref="A6"/>
      <selection pane="bottomRight" activeCell="K25" sqref="K25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42">
        <v>2020</v>
      </c>
      <c r="B18" s="36">
        <v>98052.800000000003</v>
      </c>
      <c r="C18" s="36">
        <v>56002</v>
      </c>
      <c r="D18" s="36">
        <v>1710.3000000000002</v>
      </c>
      <c r="E18" s="36">
        <v>38258</v>
      </c>
      <c r="F18" s="36">
        <v>2.4000000000000004</v>
      </c>
      <c r="G18" s="36">
        <v>0</v>
      </c>
      <c r="H18" s="36">
        <f t="shared" ref="H18" si="6">SUM(B18:G18)</f>
        <v>194025.49999999997</v>
      </c>
      <c r="I18" s="36">
        <v>12045.3</v>
      </c>
      <c r="J18" s="36">
        <v>20.7</v>
      </c>
      <c r="K18" s="36">
        <v>0</v>
      </c>
      <c r="L18" s="36">
        <v>1237</v>
      </c>
      <c r="M18" s="36">
        <f t="shared" ref="M18" si="7">SUM(I18:L18)</f>
        <v>13303</v>
      </c>
    </row>
    <row r="19" spans="1:13" s="27" customFormat="1" x14ac:dyDescent="0.25">
      <c r="A19" s="69" t="s">
        <v>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</row>
    <row r="20" spans="1:13" s="27" customForma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</row>
    <row r="21" spans="1:13" s="27" customFormat="1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87" spans="1:13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1" t="s">
        <v>4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</sheetData>
  <mergeCells count="5">
    <mergeCell ref="A19:M20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2021-03-16T13:00:52Z</dcterms:modified>
</cp:coreProperties>
</file>