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598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<sst xmlns="http://schemas.openxmlformats.org/spreadsheetml/2006/main" count="106" uniqueCount="50">
  <si>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</si>
  <si>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</si>
  <si>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</si>
  <si>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</si>
  <si>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</si>
  <si>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</si>
  <si>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</si>
  <si>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</si>
  <si>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</si>
  <si>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</si>
  <si>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</si>
  <si>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</si>
  <si>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</si>
  <si>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</si>
  <si>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</si>
  <si>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</si>
  <si>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</si>
  <si>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</si>
  <si>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</si>
  <si>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</si>
  <si>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</si>
  <si>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</si>
  <si>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</si>
  <si>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</si>
  <si>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</si>
  <si>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</si>
  <si>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</si>
  <si>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</si>
  <si>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</si>
  <si>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</si>
  <si>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</si>
  <si>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</si>
  <si>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</si>
  <si>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</si>
  <si>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</si>
  <si>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</si>
  <si>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</si>
  <si>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</si>
  <si>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</si>
  <si>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</si>
  <si>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</si>
  <si>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</si>
  <si>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</si>
  <si>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</si>
  <si>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</si>
  <si>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</si>
  <si>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</si>
  <si>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</si>
  <si>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2019</t>
  </si>
  <si>
    <t>Q1-2020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</si>
</sst>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u&quot;;\-#,##0\ &quot;FBu&quot;"/>
    <numFmt numFmtId="167" formatCode="#,##0\ &quot;FBu&quot;;[Red]\-#,##0\ &quot;FBu&quot;"/>
    <numFmt numFmtId="168" formatCode="#,##0.00\ &quot;FBu&quot;;\-#,##0.00\ &quot;FBu&quot;"/>
    <numFmt numFmtId="169" formatCode="#,##0.00\ &quot;FBu&quot;;[Red]\-#,##0.00\ &quot;FBu&quot;"/>
    <numFmt numFmtId="170" formatCode="_-* #,##0\ &quot;FBu&quot;_-;\-* #,##0\ &quot;FBu&quot;_-;_-* &quot;-&quot;\ &quot;FBu&quot;_-;_-@_-"/>
    <numFmt numFmtId="171" formatCode="_-* #,##0\ _F_B_u_-;\-* #,##0\ _F_B_u_-;_-* &quot;-&quot;\ _F_B_u_-;_-@_-"/>
    <numFmt numFmtId="172" formatCode="_-* #,##0.00\ &quot;FBu&quot;_-;\-* #,##0.00\ &quot;FBu&quot;_-;_-* &quot;-&quot;??\ &quot;FBu&quot;_-;_-@_-"/>
    <numFmt numFmtId="173" formatCode="_-* #,##0.00\ _F_B_u_-;\-* #,##0.00\ _F_B_u_-;_-* &quot;-&quot;??\ _F_B_u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6" applyNumberFormat="1" applyFont="1" applyBorder="1" applyAlignment="1" applyProtection="1">
      <alignment horizontal="right"/>
      <protection/>
    </xf>
    <xf numFmtId="204" fontId="29" fillId="0" borderId="12" xfId="46" applyNumberFormat="1" applyFont="1" applyBorder="1" applyAlignment="1" applyProtection="1">
      <alignment horizontal="right" wrapText="1" readingOrder="1"/>
      <protection/>
    </xf>
    <xf numFmtId="204" fontId="29" fillId="0" borderId="12" xfId="46" applyNumberFormat="1" applyFont="1" applyBorder="1" applyAlignment="1" applyProtection="1" quotePrefix="1">
      <alignment horizontal="right" wrapText="1" readingOrder="1"/>
      <protection/>
    </xf>
    <xf numFmtId="204" fontId="29" fillId="0" borderId="12" xfId="46" applyNumberFormat="1" applyFont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44" applyNumberFormat="1" applyBorder="1" applyAlignment="1" applyProtection="1">
      <alignment horizontal="left"/>
      <protection/>
    </xf>
    <xf numFmtId="198" fontId="7" fillId="0" borderId="0" xfId="46" applyNumberFormat="1" applyFont="1" applyBorder="1" applyAlignment="1" applyProtection="1">
      <alignment horizontal="right"/>
      <protection/>
    </xf>
    <xf numFmtId="204" fontId="7" fillId="0" borderId="15" xfId="46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21" xfId="0" applyNumberFormat="1" applyFont="1" applyFill="1" applyBorder="1" applyAlignment="1" applyProtection="1">
      <alignment horizontal="center" vertical="center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3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3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4" xfId="0" applyNumberFormat="1" applyFont="1" applyFill="1" applyBorder="1" applyAlignment="1" applyProtection="1">
      <alignment horizontal="center" vertical="center" wrapText="1"/>
      <protection/>
    </xf>
    <xf numFmtId="196" fontId="40" fillId="35" borderId="24" xfId="0" applyFont="1" applyFill="1" applyBorder="1" applyAlignment="1">
      <alignment horizontal="center" vertical="center" wrapText="1"/>
    </xf>
    <xf numFmtId="197" fontId="40" fillId="35" borderId="24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4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E18" sqref="E18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43921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55"/>
  <sheetViews>
    <sheetView zoomScalePageLayoutView="0" workbookViewId="0" topLeftCell="A1">
      <pane xSplit="1" ySplit="5" topLeftCell="M1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56" sqref="M156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0" t="s">
        <v>37</v>
      </c>
      <c r="B4" s="88" t="s">
        <v>9</v>
      </c>
      <c r="C4" s="68" t="s">
        <v>10</v>
      </c>
      <c r="D4" s="85" t="s">
        <v>3</v>
      </c>
      <c r="E4" s="86"/>
      <c r="F4" s="86"/>
      <c r="G4" s="86"/>
      <c r="H4" s="87"/>
      <c r="I4" s="63" t="s">
        <v>36</v>
      </c>
      <c r="J4" s="83" t="s">
        <v>6</v>
      </c>
      <c r="K4" s="81" t="s">
        <v>7</v>
      </c>
      <c r="L4" s="81" t="s">
        <v>8</v>
      </c>
      <c r="M4" s="81" t="s">
        <v>38</v>
      </c>
      <c r="N4" s="81" t="s">
        <v>35</v>
      </c>
    </row>
    <row r="5" spans="1:14" s="44" customFormat="1" ht="37.5">
      <c r="A5" s="71"/>
      <c r="B5" s="69"/>
      <c r="C5" s="69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4"/>
      <c r="K5" s="82"/>
      <c r="L5" s="82"/>
      <c r="M5" s="82"/>
      <c r="N5" s="82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52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52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2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7.25" customHeight="1">
      <c r="A153" s="75" t="s">
        <v>1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7"/>
    </row>
    <row r="154" spans="1:237" s="1" customFormat="1" ht="17.25" customHeight="1">
      <c r="A154" s="78" t="s">
        <v>4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80"/>
      <c r="IC154" s="41"/>
    </row>
    <row r="155" spans="12:13" s="1" customFormat="1" ht="12.75">
      <c r="L155" s="42"/>
      <c r="M155" s="42"/>
    </row>
  </sheetData>
  <sheetProtection/>
  <mergeCells count="12">
    <mergeCell ref="D4:H4"/>
    <mergeCell ref="B4:B5"/>
    <mergeCell ref="C4:C5"/>
    <mergeCell ref="A4:A5"/>
    <mergeCell ref="A2:N2"/>
    <mergeCell ref="A153:N153"/>
    <mergeCell ref="A154:N154"/>
    <mergeCell ref="K4:K5"/>
    <mergeCell ref="L4:L5"/>
    <mergeCell ref="M4:M5"/>
    <mergeCell ref="N4:N5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7"/>
  <sheetViews>
    <sheetView tabSelected="1" zoomScalePageLayoutView="0" workbookViewId="0" topLeftCell="A1">
      <pane xSplit="1" ySplit="5" topLeftCell="M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0" sqref="N60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0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1" t="s">
        <v>38</v>
      </c>
      <c r="N4" s="54" t="s">
        <v>35</v>
      </c>
    </row>
    <row r="5" spans="1:14" s="44" customFormat="1" ht="38.25">
      <c r="A5" s="71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4"/>
      <c r="K5" s="82"/>
      <c r="L5" s="82"/>
      <c r="M5" s="82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5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5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>C51+H51+J51</f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>C52+H52+J52</f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>C53+H53+J53</f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>C54+H54+J54</f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>C55+H55+J55</f>
        <v>515610.9</v>
      </c>
      <c r="M55" s="11">
        <v>17170.800000000003</v>
      </c>
      <c r="N55" s="16">
        <f t="shared" si="5"/>
        <v>532781.7000000001</v>
      </c>
    </row>
    <row r="56" spans="1:237" s="1" customFormat="1" ht="17.25" customHeight="1">
      <c r="A56" s="78" t="s">
        <v>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IC56" s="41"/>
    </row>
    <row r="57" spans="12:13" s="1" customFormat="1" ht="12.75">
      <c r="L57" s="42"/>
      <c r="M57" s="42"/>
    </row>
  </sheetData>
  <sheetProtection/>
  <mergeCells count="10">
    <mergeCell ref="K4:K5"/>
    <mergeCell ref="L4:L5"/>
    <mergeCell ref="M4:M5"/>
    <mergeCell ref="A56:N56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2"/>
  <sheetViews>
    <sheetView zoomScalePageLayoutView="0" workbookViewId="0" topLeftCell="A1">
      <pane xSplit="1" ySplit="5" topLeftCell="L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0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9" t="s">
        <v>38</v>
      </c>
      <c r="N4" s="89" t="s">
        <v>35</v>
      </c>
    </row>
    <row r="5" spans="1:14" s="44" customFormat="1" ht="38.25">
      <c r="A5" s="71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4"/>
      <c r="K5" s="82"/>
      <c r="L5" s="82"/>
      <c r="M5" s="82"/>
      <c r="N5" s="82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20522.7</v>
      </c>
      <c r="N18" s="16">
        <f>L18+M18</f>
        <v>511394.39999999997</v>
      </c>
    </row>
    <row r="19" spans="1:14" s="1" customFormat="1" ht="17.25" customHeight="1">
      <c r="A19" s="75" t="s">
        <v>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98"/>
    </row>
    <row r="20" spans="1:237" s="1" customFormat="1" ht="17.25" customHeight="1">
      <c r="A20" s="78" t="s">
        <v>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IC20" s="41"/>
    </row>
    <row r="21" spans="12:13" s="1" customFormat="1" ht="12.75">
      <c r="L21" s="42"/>
      <c r="M21" s="42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9"/>
      <c r="B86" s="10"/>
      <c r="C86" s="11"/>
      <c r="D86" s="11"/>
      <c r="E86" s="11"/>
      <c r="F86" s="11"/>
      <c r="G86" s="11"/>
      <c r="H86" s="11"/>
      <c r="I86" s="12"/>
      <c r="J86" s="11"/>
      <c r="K86" s="13"/>
      <c r="L86" s="14"/>
      <c r="M86" s="15"/>
      <c r="N86" s="16"/>
    </row>
    <row r="87" spans="1:14" ht="15.75">
      <c r="A87" s="18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8"/>
    </row>
    <row r="88" spans="1:14" ht="15.75">
      <c r="A88" s="97" t="s">
        <v>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ht="15.75">
      <c r="A89" s="96" t="s">
        <v>4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</row>
    <row r="90" spans="1:1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9"/>
      <c r="M90" s="19"/>
      <c r="N90" s="3"/>
    </row>
    <row r="91" spans="1:14" ht="15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19"/>
      <c r="N91" s="3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sheetProtection/>
  <mergeCells count="14">
    <mergeCell ref="M4:M5"/>
    <mergeCell ref="N4:N5"/>
    <mergeCell ref="A2:N2"/>
    <mergeCell ref="A88:N88"/>
    <mergeCell ref="A89:N89"/>
    <mergeCell ref="A4:A5"/>
    <mergeCell ref="B4:B5"/>
    <mergeCell ref="C4:C5"/>
    <mergeCell ref="D4:H4"/>
    <mergeCell ref="A19:N19"/>
    <mergeCell ref="A20:N20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2020-06-15T13:52:41Z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