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20" i="6" l="1"/>
  <c r="I20" i="6"/>
  <c r="F20" i="6"/>
  <c r="M20" i="6" s="1"/>
  <c r="O20" i="6" s="1"/>
  <c r="L19" i="6"/>
  <c r="I19" i="6"/>
  <c r="F19" i="6"/>
  <c r="M19" i="6" s="1"/>
  <c r="O19" i="6" s="1"/>
  <c r="L59" i="5"/>
  <c r="I59" i="5"/>
  <c r="F59" i="5"/>
  <c r="L58" i="5"/>
  <c r="I58" i="5"/>
  <c r="F58" i="5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63" i="4"/>
  <c r="I163" i="4"/>
  <c r="F163" i="4"/>
  <c r="L162" i="4"/>
  <c r="I162" i="4"/>
  <c r="F162" i="4"/>
  <c r="L161" i="4"/>
  <c r="I161" i="4"/>
  <c r="F161" i="4"/>
  <c r="M161" i="4" s="1"/>
  <c r="O161" i="4" s="1"/>
  <c r="L160" i="4"/>
  <c r="I160" i="4"/>
  <c r="F160" i="4"/>
  <c r="L159" i="4"/>
  <c r="I159" i="4"/>
  <c r="F159" i="4"/>
  <c r="L158" i="4"/>
  <c r="I158" i="4"/>
  <c r="F158" i="4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M154" i="4" s="1"/>
  <c r="O154" i="4" s="1"/>
  <c r="L153" i="4"/>
  <c r="I153" i="4"/>
  <c r="F153" i="4"/>
  <c r="L152" i="4"/>
  <c r="I152" i="4"/>
  <c r="F152" i="4"/>
  <c r="M152" i="4" s="1"/>
  <c r="O152" i="4" s="1"/>
  <c r="M156" i="4" l="1"/>
  <c r="O156" i="4" s="1"/>
  <c r="M159" i="4"/>
  <c r="O159" i="4" s="1"/>
  <c r="M155" i="4"/>
  <c r="O155" i="4" s="1"/>
  <c r="M157" i="4"/>
  <c r="O157" i="4" s="1"/>
  <c r="M160" i="4"/>
  <c r="O160" i="4" s="1"/>
  <c r="M59" i="5"/>
  <c r="O59" i="5" s="1"/>
  <c r="M57" i="5"/>
  <c r="O57" i="5" s="1"/>
  <c r="M55" i="5"/>
  <c r="O55" i="5" s="1"/>
  <c r="M54" i="5"/>
  <c r="O54" i="5" s="1"/>
  <c r="M52" i="5"/>
  <c r="O52" i="5" s="1"/>
  <c r="M56" i="5"/>
  <c r="O56" i="5" s="1"/>
  <c r="M58" i="5"/>
  <c r="O58" i="5" s="1"/>
  <c r="M53" i="5"/>
  <c r="O53" i="5" s="1"/>
  <c r="M162" i="4"/>
  <c r="O162" i="4" s="1"/>
  <c r="M153" i="4"/>
  <c r="O153" i="4" s="1"/>
  <c r="M163" i="4"/>
  <c r="O163" i="4" s="1"/>
  <c r="M158" i="4"/>
  <c r="O158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<sst xmlns="http://schemas.openxmlformats.org/spreadsheetml/2006/main" count="135" uniqueCount="63">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</sst>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44196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6" t="s">
        <v>61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7" t="s">
        <v>62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66"/>
  <sheetViews>
    <sheetView workbookViewId="0">
      <pane xSplit="1" ySplit="7" topLeftCell="B147" activePane="bottomRight" state="frozen"/>
      <selection pane="topRight" activeCell="B1" sqref="B1"/>
      <selection pane="bottomLeft" activeCell="A8" sqref="A8"/>
      <selection pane="bottomRight" activeCell="A140" sqref="A140:XFD163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63" si="10">SUM(F72,I72,L72)</f>
        <v>748162.92500000005</v>
      </c>
      <c r="N72" s="9">
        <v>72390.299999999988</v>
      </c>
      <c r="O72" s="63">
        <f t="shared" ref="O72:O163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63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63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63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 t="s">
        <v>53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 t="s">
        <v>54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 t="s">
        <v>55</v>
      </c>
      <c r="B159" s="5">
        <v>123733</v>
      </c>
      <c r="C159" s="9">
        <v>1926.4</v>
      </c>
      <c r="D159" s="9">
        <v>22830.5</v>
      </c>
      <c r="E159" s="9">
        <v>841164.66666666651</v>
      </c>
      <c r="F159" s="3">
        <f t="shared" si="13"/>
        <v>989654.56666666653</v>
      </c>
      <c r="G159" s="9">
        <v>22829.200000000001</v>
      </c>
      <c r="H159" s="9">
        <v>295218.40000000002</v>
      </c>
      <c r="I159" s="9">
        <f t="shared" si="14"/>
        <v>318047.60000000003</v>
      </c>
      <c r="J159" s="9">
        <v>166408.79999999999</v>
      </c>
      <c r="K159" s="9">
        <v>87244.5</v>
      </c>
      <c r="L159" s="9">
        <f t="shared" si="12"/>
        <v>253653.3</v>
      </c>
      <c r="M159" s="2">
        <f t="shared" si="10"/>
        <v>1561355.4666666666</v>
      </c>
      <c r="N159" s="9">
        <v>105308.20000000001</v>
      </c>
      <c r="O159" s="64">
        <f t="shared" si="11"/>
        <v>1666663.6666666665</v>
      </c>
    </row>
    <row r="160" spans="1:15" x14ac:dyDescent="0.25">
      <c r="A160" s="62" t="s">
        <v>56</v>
      </c>
      <c r="B160" s="5">
        <v>133036.60000000003</v>
      </c>
      <c r="C160" s="9">
        <v>3846.7</v>
      </c>
      <c r="D160" s="9">
        <v>3981.4</v>
      </c>
      <c r="E160" s="9">
        <v>792310</v>
      </c>
      <c r="F160" s="3">
        <f t="shared" si="13"/>
        <v>933174.70000000007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1523926.2999999998</v>
      </c>
      <c r="N160" s="9">
        <v>102949</v>
      </c>
      <c r="O160" s="64">
        <f t="shared" si="11"/>
        <v>1626875.2999999998</v>
      </c>
    </row>
    <row r="161" spans="1:15" x14ac:dyDescent="0.25">
      <c r="A161" s="62" t="s">
        <v>57</v>
      </c>
      <c r="B161" s="5">
        <v>142894.6</v>
      </c>
      <c r="C161" s="9">
        <v>2926.4</v>
      </c>
      <c r="D161" s="9">
        <v>4416.9000000000005</v>
      </c>
      <c r="E161" s="9">
        <v>782740.49999999988</v>
      </c>
      <c r="F161" s="3">
        <f t="shared" si="13"/>
        <v>932978.39999999991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1531448.7999999998</v>
      </c>
      <c r="N161" s="9">
        <v>100515.4</v>
      </c>
      <c r="O161" s="64">
        <f t="shared" si="11"/>
        <v>1631964.1999999997</v>
      </c>
    </row>
    <row r="162" spans="1:15" x14ac:dyDescent="0.25">
      <c r="A162" s="62" t="s">
        <v>58</v>
      </c>
      <c r="B162" s="5">
        <v>144695.69999999998</v>
      </c>
      <c r="C162" s="9">
        <v>2434.5</v>
      </c>
      <c r="D162" s="9">
        <v>5447.7</v>
      </c>
      <c r="E162" s="9">
        <v>777621.99999999988</v>
      </c>
      <c r="F162" s="3">
        <f t="shared" si="13"/>
        <v>930199.89999999991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1554131.5999999999</v>
      </c>
      <c r="N162" s="9">
        <v>123369.60000000001</v>
      </c>
      <c r="O162" s="64">
        <f t="shared" si="11"/>
        <v>1677501.2</v>
      </c>
    </row>
    <row r="163" spans="1:15" x14ac:dyDescent="0.25">
      <c r="A163" s="62" t="s">
        <v>59</v>
      </c>
      <c r="B163" s="5">
        <v>136464</v>
      </c>
      <c r="C163" s="9">
        <v>1920</v>
      </c>
      <c r="D163" s="9">
        <v>5028.3</v>
      </c>
      <c r="E163" s="9">
        <v>792523.6</v>
      </c>
      <c r="F163" s="3">
        <f t="shared" si="13"/>
        <v>935935.89999999991</v>
      </c>
      <c r="G163" s="9">
        <v>35656.1</v>
      </c>
      <c r="H163" s="9">
        <v>294476.40000000002</v>
      </c>
      <c r="I163" s="9">
        <f t="shared" si="14"/>
        <v>330132.5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1566810.9</v>
      </c>
      <c r="N163" s="9">
        <v>121283.90000000001</v>
      </c>
      <c r="O163" s="64">
        <f t="shared" si="11"/>
        <v>1688094.7999999998</v>
      </c>
    </row>
    <row r="164" spans="1:15" s="28" customFormat="1" ht="15.75" customHeight="1" x14ac:dyDescent="0.2">
      <c r="A164" s="68" t="s">
        <v>42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70"/>
    </row>
    <row r="165" spans="1:15" s="28" customFormat="1" ht="12.75" x14ac:dyDescent="0.2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3"/>
    </row>
    <row r="166" spans="1:15" s="28" customFormat="1" ht="12.75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</sheetData>
  <mergeCells count="10">
    <mergeCell ref="A164:O165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1"/>
  <sheetViews>
    <sheetView workbookViewId="0">
      <pane xSplit="1" ySplit="7" topLeftCell="M50" activePane="bottomRight" state="frozen"/>
      <selection pane="topRight" activeCell="B1" sqref="B1"/>
      <selection pane="bottomLeft" activeCell="A8" sqref="A8"/>
      <selection pane="bottomRight" activeCell="A52" sqref="A52:XFD59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59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9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9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ht="18" x14ac:dyDescent="0.25">
      <c r="A57" s="62" t="s">
        <v>53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ht="18" x14ac:dyDescent="0.25">
      <c r="A58" s="62" t="s">
        <v>56</v>
      </c>
      <c r="B58" s="5">
        <v>133036.60000000003</v>
      </c>
      <c r="C58" s="9">
        <v>3846.7</v>
      </c>
      <c r="D58" s="9">
        <v>3981.4</v>
      </c>
      <c r="E58" s="9">
        <v>792310</v>
      </c>
      <c r="F58" s="3">
        <f t="shared" si="15"/>
        <v>933174.70000000007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1523926.2999999998</v>
      </c>
      <c r="N58" s="9">
        <v>102949</v>
      </c>
      <c r="O58" s="64">
        <f t="shared" si="10"/>
        <v>1626875.2999999998</v>
      </c>
    </row>
    <row r="59" spans="1:15" s="1" customFormat="1" ht="18" x14ac:dyDescent="0.25">
      <c r="A59" s="62" t="s">
        <v>59</v>
      </c>
      <c r="B59" s="5">
        <v>136464</v>
      </c>
      <c r="C59" s="9">
        <v>1920</v>
      </c>
      <c r="D59" s="9">
        <v>5028.3</v>
      </c>
      <c r="E59" s="9">
        <v>792523.6</v>
      </c>
      <c r="F59" s="3">
        <f t="shared" si="15"/>
        <v>935935.89999999991</v>
      </c>
      <c r="G59" s="9">
        <v>35656.1</v>
      </c>
      <c r="H59" s="9">
        <v>294476.40000000002</v>
      </c>
      <c r="I59" s="9">
        <f t="shared" si="18"/>
        <v>330132.5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1566810.9</v>
      </c>
      <c r="N59" s="9">
        <v>121283.90000000001</v>
      </c>
      <c r="O59" s="64">
        <f t="shared" si="10"/>
        <v>1688094.7999999998</v>
      </c>
    </row>
    <row r="60" spans="1:15" s="28" customFormat="1" ht="15.75" customHeight="1" x14ac:dyDescent="0.2">
      <c r="A60" s="68" t="s">
        <v>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0"/>
    </row>
    <row r="61" spans="1:15" s="28" customFormat="1" ht="12.75" x14ac:dyDescent="0.2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</row>
  </sheetData>
  <mergeCells count="10">
    <mergeCell ref="A60:O61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0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A19" sqref="A19:XFD20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0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0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0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20.25" customHeight="1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ht="18" x14ac:dyDescent="0.25">
      <c r="A20" s="62" t="s">
        <v>60</v>
      </c>
      <c r="B20" s="5">
        <v>136464</v>
      </c>
      <c r="C20" s="9">
        <v>1920</v>
      </c>
      <c r="D20" s="9">
        <v>5028.3</v>
      </c>
      <c r="E20" s="9">
        <v>792523.6</v>
      </c>
      <c r="F20" s="3">
        <f t="shared" si="12"/>
        <v>935935.89999999991</v>
      </c>
      <c r="G20" s="9">
        <v>35656.1</v>
      </c>
      <c r="H20" s="9">
        <v>294476.40000000002</v>
      </c>
      <c r="I20" s="9">
        <f t="shared" ref="I20" si="15">SUM(G20:H20)</f>
        <v>330132.5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1566810.9</v>
      </c>
      <c r="N20" s="9">
        <v>121283.90000000001</v>
      </c>
      <c r="O20" s="64">
        <f t="shared" si="4"/>
        <v>1688094.7999999998</v>
      </c>
    </row>
    <row r="21" spans="1:15" s="28" customFormat="1" ht="15.75" customHeight="1" x14ac:dyDescent="0.2">
      <c r="A21" s="68" t="s">
        <v>42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</row>
    <row r="22" spans="1:15" s="28" customFormat="1" ht="12.75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</row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10">
    <mergeCell ref="A21:O22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2021-03-16T13:34:09Z</dcterms:modified>
</cp:coreProperties>
</file>