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9915" tabRatio="721" activeTab="0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<sst xmlns="http://schemas.openxmlformats.org/spreadsheetml/2006/main" count="94" uniqueCount="38">
  <si>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</si>
  <si>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</si>
  <si>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</si>
  <si>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</si>
  <si>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</si>
  <si>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</si>
  <si>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</si>
  <si>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</si>
  <si>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</si>
  <si>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</si>
  <si>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</si>
  <si>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</si>
  <si>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</si>
  <si>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</si>
  <si>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</si>
  <si>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</si>
  <si>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</si>
  <si>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</si>
  <si>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</si>
  <si>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</si>
  <si>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</si>
  <si>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</si>
  <si>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</si>
  <si>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</si>
  <si>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</si>
  <si>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</si>
  <si>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</si>
  <si>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</si>
  <si>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</si>
  <si>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</si>
  <si>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</si>
  <si>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</si>
  <si>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</si>
  <si>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</si>
  <si>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</si>
  <si>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</si>
  <si>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2021</t>
  </si>
  <si>
    <t>Q3-2022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</si>
</sst>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  <numFmt numFmtId="207" formatCode="[$-40C]mmmm\-yy;@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4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5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46" applyNumberFormat="1" applyFont="1" applyFill="1" applyBorder="1" applyAlignment="1">
      <alignment horizontal="right"/>
    </xf>
    <xf numFmtId="200" fontId="34" fillId="0" borderId="13" xfId="46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199" fontId="34" fillId="0" borderId="13" xfId="46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5" fillId="0" borderId="15" xfId="44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4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99" fontId="34" fillId="0" borderId="13" xfId="46" applyNumberFormat="1" applyFont="1" applyFill="1" applyBorder="1" applyAlignment="1">
      <alignment horizontal="center" vertical="center"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E1">
      <selection activeCell="G10" sqref="G10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7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7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7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2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3" t="s">
        <v>15</v>
      </c>
      <c r="C12" s="7" t="s">
        <v>28</v>
      </c>
      <c r="D12" s="7" t="s">
        <v>15</v>
      </c>
      <c r="E12" s="40">
        <v>44834</v>
      </c>
    </row>
    <row r="13" spans="2:5" s="5" customFormat="1" ht="15.75">
      <c r="B13" s="43" t="s">
        <v>16</v>
      </c>
      <c r="C13" s="7" t="s">
        <v>29</v>
      </c>
      <c r="D13" s="7" t="s">
        <v>16</v>
      </c>
      <c r="E13" s="9" t="s">
        <v>37</v>
      </c>
    </row>
    <row r="14" spans="2:5" s="5" customFormat="1" ht="15.75">
      <c r="B14" s="43" t="s">
        <v>17</v>
      </c>
      <c r="C14" s="7" t="s">
        <v>30</v>
      </c>
      <c r="D14" s="7" t="s">
        <v>17</v>
      </c>
      <c r="E14" s="8" t="s">
        <v>36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4" t="s">
        <v>20</v>
      </c>
    </row>
    <row r="20" spans="2:3" ht="15.75">
      <c r="B20" s="5" t="s">
        <v>2</v>
      </c>
      <c r="C20" s="11" t="s">
        <v>3</v>
      </c>
    </row>
    <row r="23" spans="2:12" ht="47.25">
      <c r="B23" s="56" t="s">
        <v>34</v>
      </c>
      <c r="C23" s="38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58" t="s">
        <v>21</v>
      </c>
      <c r="C24" s="39" t="s">
        <v>24</v>
      </c>
    </row>
    <row r="25" spans="2:3" ht="15.75">
      <c r="B25" s="58"/>
      <c r="C25" s="39" t="s">
        <v>25</v>
      </c>
    </row>
    <row r="26" spans="2:3" ht="15.75">
      <c r="B26" s="58" t="s">
        <v>22</v>
      </c>
      <c r="C26" s="39" t="s">
        <v>24</v>
      </c>
    </row>
    <row r="27" spans="2:3" ht="15.75">
      <c r="B27" s="58"/>
      <c r="C27" s="39" t="s">
        <v>25</v>
      </c>
    </row>
    <row r="28" spans="2:3" ht="15.75">
      <c r="B28" s="58" t="s">
        <v>23</v>
      </c>
      <c r="C28" s="39" t="s">
        <v>24</v>
      </c>
    </row>
    <row r="29" spans="2:3" ht="15.75">
      <c r="B29" s="58"/>
      <c r="C29" s="39" t="s">
        <v>25</v>
      </c>
    </row>
    <row r="30" spans="2:3" ht="15.75">
      <c r="B30" s="58" t="s">
        <v>0</v>
      </c>
      <c r="C30" s="39" t="s">
        <v>24</v>
      </c>
    </row>
    <row r="31" spans="2:3" ht="15.75">
      <c r="B31" s="58"/>
      <c r="C31" s="39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5"/>
  <sheetViews>
    <sheetView zoomScalePageLayoutView="0" workbookViewId="0" topLeftCell="A1">
      <pane xSplit="1" ySplit="5" topLeftCell="I1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2" sqref="A182:IV182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</cols>
  <sheetData>
    <row r="1" spans="1:10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  <c r="J1" s="25"/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5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5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5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5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5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5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5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5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5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5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5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5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5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5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5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5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5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5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5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5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5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5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5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5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5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5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5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5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5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5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5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5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5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5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5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5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5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5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5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5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5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5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5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5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5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5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5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5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5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5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5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5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5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5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5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5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5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5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5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5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5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5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5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5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5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5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5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5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5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5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5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5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5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5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5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5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5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5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5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5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5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5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5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5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5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5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5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5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5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5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5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5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5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5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5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5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5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5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5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5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5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5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5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5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5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5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5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5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5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5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5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5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5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5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5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5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5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5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5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5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5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5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5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5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5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5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5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5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5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5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51">B136+D136+F136</f>
        <v>864324.7</v>
      </c>
      <c r="I136" s="28">
        <f t="shared" si="3"/>
        <v>113850.8</v>
      </c>
    </row>
    <row r="137" spans="1:9" s="30" customFormat="1" ht="15.75">
      <c r="A137" s="45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5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5">
        <v>43497</v>
      </c>
      <c r="B139" s="28">
        <v>376320.1</v>
      </c>
      <c r="C139" s="29">
        <v>66118.5</v>
      </c>
      <c r="D139" s="28">
        <v>297928.9</v>
      </c>
      <c r="E139" s="28">
        <v>9437.1</v>
      </c>
      <c r="F139" s="28">
        <v>179148.2</v>
      </c>
      <c r="G139" s="28">
        <v>8712.5</v>
      </c>
      <c r="H139" s="28">
        <f t="shared" si="3"/>
        <v>853397.2</v>
      </c>
      <c r="I139" s="28">
        <f t="shared" si="3"/>
        <v>84268.1</v>
      </c>
    </row>
    <row r="140" spans="1:9" s="30" customFormat="1" ht="15.75">
      <c r="A140" s="45">
        <v>43525</v>
      </c>
      <c r="B140" s="28">
        <v>383220.3</v>
      </c>
      <c r="C140" s="29">
        <v>65167.8</v>
      </c>
      <c r="D140" s="28">
        <v>309349.8</v>
      </c>
      <c r="E140" s="28">
        <v>8742.2</v>
      </c>
      <c r="F140" s="28">
        <v>178016.8</v>
      </c>
      <c r="G140" s="28">
        <v>8201.3</v>
      </c>
      <c r="H140" s="28">
        <f t="shared" si="3"/>
        <v>870586.8999999999</v>
      </c>
      <c r="I140" s="28">
        <f t="shared" si="3"/>
        <v>82111.3</v>
      </c>
    </row>
    <row r="141" spans="1:9" s="30" customFormat="1" ht="15.75">
      <c r="A141" s="45">
        <v>43556</v>
      </c>
      <c r="B141" s="28">
        <v>373968.7</v>
      </c>
      <c r="C141" s="29">
        <v>61839.6</v>
      </c>
      <c r="D141" s="28">
        <v>314783</v>
      </c>
      <c r="E141" s="28">
        <v>8728.3</v>
      </c>
      <c r="F141" s="28">
        <v>182135</v>
      </c>
      <c r="G141" s="28">
        <v>7294</v>
      </c>
      <c r="H141" s="28">
        <f t="shared" si="3"/>
        <v>870886.7</v>
      </c>
      <c r="I141" s="28">
        <f t="shared" si="3"/>
        <v>77861.9</v>
      </c>
    </row>
    <row r="142" spans="1:9" s="30" customFormat="1" ht="15.75">
      <c r="A142" s="45">
        <v>43586</v>
      </c>
      <c r="B142" s="28">
        <v>381325.1</v>
      </c>
      <c r="C142" s="29">
        <v>55500.3</v>
      </c>
      <c r="D142" s="28">
        <v>318670.9</v>
      </c>
      <c r="E142" s="28">
        <v>21601.6</v>
      </c>
      <c r="F142" s="28">
        <v>183735.2</v>
      </c>
      <c r="G142" s="28">
        <v>8720.5</v>
      </c>
      <c r="H142" s="28">
        <f t="shared" si="3"/>
        <v>883731.2</v>
      </c>
      <c r="I142" s="28">
        <f t="shared" si="3"/>
        <v>85822.4</v>
      </c>
    </row>
    <row r="143" spans="1:9" s="30" customFormat="1" ht="15.75">
      <c r="A143" s="45">
        <v>43617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3"/>
        <v>900212.9</v>
      </c>
      <c r="I143" s="28">
        <f t="shared" si="3"/>
        <v>92833.6</v>
      </c>
    </row>
    <row r="144" spans="1:9" s="30" customFormat="1" ht="15.75">
      <c r="A144" s="45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3"/>
        <v>932532.5</v>
      </c>
      <c r="I144" s="28">
        <f t="shared" si="3"/>
        <v>95128</v>
      </c>
    </row>
    <row r="145" spans="1:9" s="30" customFormat="1" ht="15.75">
      <c r="A145" s="45">
        <v>43678</v>
      </c>
      <c r="B145" s="28">
        <v>420258.4</v>
      </c>
      <c r="C145" s="29">
        <v>72531.1</v>
      </c>
      <c r="D145" s="28">
        <v>327615.7</v>
      </c>
      <c r="E145" s="28">
        <v>9576.3</v>
      </c>
      <c r="F145" s="28">
        <v>194248.2</v>
      </c>
      <c r="G145" s="28">
        <v>7657.8</v>
      </c>
      <c r="H145" s="28">
        <f t="shared" si="3"/>
        <v>942122.3</v>
      </c>
      <c r="I145" s="28">
        <f t="shared" si="3"/>
        <v>89765.20000000001</v>
      </c>
    </row>
    <row r="146" spans="1:9" s="30" customFormat="1" ht="15.75">
      <c r="A146" s="45">
        <v>43709</v>
      </c>
      <c r="B146" s="28">
        <v>425774.1</v>
      </c>
      <c r="C146" s="29">
        <v>68200.9</v>
      </c>
      <c r="D146" s="28">
        <v>347837.3</v>
      </c>
      <c r="E146" s="28">
        <v>9351.8</v>
      </c>
      <c r="F146" s="28">
        <v>196415</v>
      </c>
      <c r="G146" s="28">
        <v>8370.3</v>
      </c>
      <c r="H146" s="28">
        <f t="shared" si="3"/>
        <v>970026.3999999999</v>
      </c>
      <c r="I146" s="28">
        <f t="shared" si="3"/>
        <v>85923</v>
      </c>
    </row>
    <row r="147" spans="1:9" s="30" customFormat="1" ht="15.75">
      <c r="A147" s="45">
        <v>43739</v>
      </c>
      <c r="B147" s="28">
        <v>445521.5</v>
      </c>
      <c r="C147" s="29">
        <v>61956.6</v>
      </c>
      <c r="D147" s="28">
        <v>348493.9</v>
      </c>
      <c r="E147" s="28">
        <v>13017.9</v>
      </c>
      <c r="F147" s="28">
        <v>203023.6</v>
      </c>
      <c r="G147" s="28">
        <v>8957.9</v>
      </c>
      <c r="H147" s="28">
        <f t="shared" si="3"/>
        <v>997039</v>
      </c>
      <c r="I147" s="28">
        <f t="shared" si="3"/>
        <v>83932.4</v>
      </c>
    </row>
    <row r="148" spans="1:9" s="30" customFormat="1" ht="15.75">
      <c r="A148" s="45">
        <v>43770</v>
      </c>
      <c r="B148" s="28">
        <v>465712.1</v>
      </c>
      <c r="C148" s="29">
        <v>62565.6</v>
      </c>
      <c r="D148" s="28">
        <v>338121.1</v>
      </c>
      <c r="E148" s="28">
        <v>11578.2</v>
      </c>
      <c r="F148" s="28">
        <v>212951</v>
      </c>
      <c r="G148" s="28">
        <v>7682.6</v>
      </c>
      <c r="H148" s="28">
        <f t="shared" si="3"/>
        <v>1016784.2</v>
      </c>
      <c r="I148" s="28">
        <f t="shared" si="3"/>
        <v>81826.40000000001</v>
      </c>
    </row>
    <row r="149" spans="1:9" s="30" customFormat="1" ht="15.75">
      <c r="A149" s="45">
        <v>43800</v>
      </c>
      <c r="B149" s="28">
        <v>475935.7</v>
      </c>
      <c r="C149" s="29">
        <v>40850.7</v>
      </c>
      <c r="D149" s="28">
        <v>349369.9</v>
      </c>
      <c r="E149" s="28">
        <v>11509.7</v>
      </c>
      <c r="F149" s="28">
        <v>260426.9</v>
      </c>
      <c r="G149" s="28">
        <v>7849.6</v>
      </c>
      <c r="H149" s="28">
        <f t="shared" si="3"/>
        <v>1085732.5</v>
      </c>
      <c r="I149" s="28">
        <f t="shared" si="3"/>
        <v>60209.99999999999</v>
      </c>
    </row>
    <row r="150" spans="1:9" s="30" customFormat="1" ht="15.75">
      <c r="A150" s="45">
        <v>43831</v>
      </c>
      <c r="B150" s="28">
        <v>474969.9</v>
      </c>
      <c r="C150" s="29">
        <v>40799.7</v>
      </c>
      <c r="D150" s="28">
        <v>349422.9</v>
      </c>
      <c r="E150" s="28">
        <v>11509.7</v>
      </c>
      <c r="F150" s="28">
        <v>260200</v>
      </c>
      <c r="G150" s="28">
        <v>7849.6</v>
      </c>
      <c r="H150" s="28">
        <f t="shared" si="3"/>
        <v>1084592.8</v>
      </c>
      <c r="I150" s="28">
        <f t="shared" si="3"/>
        <v>60158.99999999999</v>
      </c>
    </row>
    <row r="151" spans="1:9" s="30" customFormat="1" ht="15.75">
      <c r="A151" s="45">
        <v>43862</v>
      </c>
      <c r="B151" s="28">
        <v>452215</v>
      </c>
      <c r="C151" s="29">
        <v>42328.8</v>
      </c>
      <c r="D151" s="28">
        <v>352806</v>
      </c>
      <c r="E151" s="28">
        <v>12658.6</v>
      </c>
      <c r="F151" s="28">
        <v>262420.4</v>
      </c>
      <c r="G151" s="28">
        <v>8229.2</v>
      </c>
      <c r="H151" s="28">
        <f t="shared" si="3"/>
        <v>1067441.4</v>
      </c>
      <c r="I151" s="28">
        <f t="shared" si="3"/>
        <v>63216.600000000006</v>
      </c>
    </row>
    <row r="152" spans="1:9" s="30" customFormat="1" ht="15.75">
      <c r="A152" s="45">
        <v>43921</v>
      </c>
      <c r="B152" s="28">
        <v>463009.6</v>
      </c>
      <c r="C152" s="29">
        <v>55066</v>
      </c>
      <c r="D152" s="28">
        <v>351675.6</v>
      </c>
      <c r="E152" s="28">
        <v>12611.8</v>
      </c>
      <c r="F152" s="28">
        <v>268458.7</v>
      </c>
      <c r="G152" s="28">
        <v>8271</v>
      </c>
      <c r="H152" s="28">
        <f aca="true" t="shared" si="4" ref="H152:I154">B152+D152+F152</f>
        <v>1083143.9</v>
      </c>
      <c r="I152" s="28">
        <f t="shared" si="4"/>
        <v>75948.8</v>
      </c>
    </row>
    <row r="153" spans="1:9" s="30" customFormat="1" ht="15.75">
      <c r="A153" s="45">
        <v>43924</v>
      </c>
      <c r="B153" s="28">
        <v>472420.7</v>
      </c>
      <c r="C153" s="29">
        <v>54058.7</v>
      </c>
      <c r="D153" s="28">
        <v>353308.8</v>
      </c>
      <c r="E153" s="28">
        <v>11873.7</v>
      </c>
      <c r="F153" s="28">
        <v>264652.9</v>
      </c>
      <c r="G153" s="28">
        <v>7787.8</v>
      </c>
      <c r="H153" s="28">
        <f t="shared" si="4"/>
        <v>1090382.4</v>
      </c>
      <c r="I153" s="28">
        <f t="shared" si="4"/>
        <v>73720.2</v>
      </c>
    </row>
    <row r="154" spans="1:9" s="30" customFormat="1" ht="15.75">
      <c r="A154" s="45">
        <v>43955</v>
      </c>
      <c r="B154" s="28">
        <v>541068.5</v>
      </c>
      <c r="C154" s="29">
        <v>54615.6</v>
      </c>
      <c r="D154" s="28">
        <v>316622.6</v>
      </c>
      <c r="E154" s="28">
        <v>11682.7</v>
      </c>
      <c r="F154" s="28">
        <v>282894.5</v>
      </c>
      <c r="G154" s="28">
        <v>7791.5</v>
      </c>
      <c r="H154" s="28">
        <f t="shared" si="4"/>
        <v>1140585.6</v>
      </c>
      <c r="I154" s="28">
        <f t="shared" si="4"/>
        <v>74089.8</v>
      </c>
    </row>
    <row r="155" spans="1:9" s="30" customFormat="1" ht="15.75">
      <c r="A155" s="45">
        <v>43985</v>
      </c>
      <c r="B155" s="28">
        <v>527837.4</v>
      </c>
      <c r="C155" s="29">
        <v>54333.1</v>
      </c>
      <c r="D155" s="28">
        <v>319830.6</v>
      </c>
      <c r="E155" s="28">
        <v>13084.9</v>
      </c>
      <c r="F155" s="28">
        <v>292156.2</v>
      </c>
      <c r="G155" s="28">
        <v>7983.8</v>
      </c>
      <c r="H155" s="28">
        <f aca="true" t="shared" si="5" ref="H155:I161">B155+D155+F155</f>
        <v>1139824.2</v>
      </c>
      <c r="I155" s="28">
        <f t="shared" si="5"/>
        <v>75401.8</v>
      </c>
    </row>
    <row r="156" spans="1:9" s="30" customFormat="1" ht="15.75">
      <c r="A156" s="45">
        <v>44015</v>
      </c>
      <c r="B156" s="28">
        <v>541260.9</v>
      </c>
      <c r="C156" s="29">
        <v>60644.2</v>
      </c>
      <c r="D156" s="28">
        <v>337804.1</v>
      </c>
      <c r="E156" s="28">
        <v>12878</v>
      </c>
      <c r="F156" s="28">
        <v>304051.1</v>
      </c>
      <c r="G156" s="28">
        <v>9330.9</v>
      </c>
      <c r="H156" s="28">
        <f t="shared" si="5"/>
        <v>1183116.1</v>
      </c>
      <c r="I156" s="28">
        <f t="shared" si="5"/>
        <v>82853.09999999999</v>
      </c>
    </row>
    <row r="157" spans="1:9" s="30" customFormat="1" ht="15.75">
      <c r="A157" s="45">
        <v>44046</v>
      </c>
      <c r="B157" s="28">
        <v>563502.3</v>
      </c>
      <c r="C157" s="29">
        <v>60332.6</v>
      </c>
      <c r="D157" s="28">
        <v>342190.9</v>
      </c>
      <c r="E157" s="28">
        <v>13201.2</v>
      </c>
      <c r="F157" s="28">
        <v>306153</v>
      </c>
      <c r="G157" s="28">
        <v>9433</v>
      </c>
      <c r="H157" s="28">
        <f t="shared" si="5"/>
        <v>1211846.2000000002</v>
      </c>
      <c r="I157" s="28">
        <f t="shared" si="5"/>
        <v>82966.8</v>
      </c>
    </row>
    <row r="158" spans="1:9" s="30" customFormat="1" ht="15.75">
      <c r="A158" s="45">
        <v>44077</v>
      </c>
      <c r="B158" s="28">
        <v>529367.3</v>
      </c>
      <c r="C158" s="29">
        <v>62230.3</v>
      </c>
      <c r="D158" s="28">
        <v>338541</v>
      </c>
      <c r="E158" s="28">
        <v>11782</v>
      </c>
      <c r="F158" s="28">
        <v>320899.7</v>
      </c>
      <c r="G158" s="28">
        <v>9156.1</v>
      </c>
      <c r="H158" s="28">
        <f>B158+D158+F158</f>
        <v>1188808</v>
      </c>
      <c r="I158" s="28">
        <f t="shared" si="5"/>
        <v>83168.40000000001</v>
      </c>
    </row>
    <row r="159" spans="1:9" s="30" customFormat="1" ht="15.75">
      <c r="A159" s="45">
        <v>44107</v>
      </c>
      <c r="B159" s="28">
        <v>535299.7</v>
      </c>
      <c r="C159" s="29">
        <v>57754.1</v>
      </c>
      <c r="D159" s="28">
        <v>345738.6</v>
      </c>
      <c r="E159" s="28">
        <v>12611.4</v>
      </c>
      <c r="F159" s="28">
        <v>318890.6</v>
      </c>
      <c r="G159" s="28">
        <v>8418</v>
      </c>
      <c r="H159" s="28">
        <f>B159+D159+F159</f>
        <v>1199928.9</v>
      </c>
      <c r="I159" s="28">
        <f t="shared" si="5"/>
        <v>78783.5</v>
      </c>
    </row>
    <row r="160" spans="1:9" s="30" customFormat="1" ht="15.75">
      <c r="A160" s="45">
        <v>44138</v>
      </c>
      <c r="B160" s="28">
        <v>573978</v>
      </c>
      <c r="C160" s="29">
        <v>57618.1</v>
      </c>
      <c r="D160" s="28">
        <v>350974.6</v>
      </c>
      <c r="E160" s="28">
        <v>17675.8</v>
      </c>
      <c r="F160" s="28">
        <v>287659.3</v>
      </c>
      <c r="G160" s="28">
        <v>8467.7</v>
      </c>
      <c r="H160" s="28">
        <f>B160+D160+F160</f>
        <v>1212611.9</v>
      </c>
      <c r="I160" s="28">
        <f t="shared" si="5"/>
        <v>83761.59999999999</v>
      </c>
    </row>
    <row r="161" spans="1:9" s="30" customFormat="1" ht="15.75">
      <c r="A161" s="45">
        <v>44168</v>
      </c>
      <c r="B161" s="28">
        <v>544367</v>
      </c>
      <c r="C161" s="29">
        <v>48919.3</v>
      </c>
      <c r="D161" s="28">
        <v>354813.1</v>
      </c>
      <c r="E161" s="28">
        <v>10880.2</v>
      </c>
      <c r="F161" s="28">
        <v>344516.8</v>
      </c>
      <c r="G161" s="28">
        <v>7641.1</v>
      </c>
      <c r="H161" s="28">
        <f>B161+D161+F161</f>
        <v>1243696.9</v>
      </c>
      <c r="I161" s="28">
        <f t="shared" si="5"/>
        <v>67440.6</v>
      </c>
    </row>
    <row r="162" spans="1:9" s="30" customFormat="1" ht="15.75">
      <c r="A162" s="45">
        <v>44197</v>
      </c>
      <c r="B162" s="28">
        <v>551631.3</v>
      </c>
      <c r="C162" s="29">
        <v>50563.1</v>
      </c>
      <c r="D162" s="28">
        <v>404846.1</v>
      </c>
      <c r="E162" s="28">
        <v>12252</v>
      </c>
      <c r="F162" s="28">
        <v>303904</v>
      </c>
      <c r="G162" s="28">
        <v>7484.8</v>
      </c>
      <c r="H162" s="28">
        <f aca="true" t="shared" si="6" ref="H162:I173">B162+D162+F162</f>
        <v>1260381.4</v>
      </c>
      <c r="I162" s="28">
        <f t="shared" si="6"/>
        <v>70299.9</v>
      </c>
    </row>
    <row r="163" spans="1:9" s="30" customFormat="1" ht="15.75">
      <c r="A163" s="45">
        <v>44255</v>
      </c>
      <c r="B163" s="28">
        <v>585775.7</v>
      </c>
      <c r="C163" s="29">
        <v>45439.3</v>
      </c>
      <c r="D163" s="28">
        <v>414837.3</v>
      </c>
      <c r="E163" s="28">
        <v>14469.3</v>
      </c>
      <c r="F163" s="28">
        <v>318063.1</v>
      </c>
      <c r="G163" s="28">
        <v>9495.6</v>
      </c>
      <c r="H163" s="28">
        <f t="shared" si="6"/>
        <v>1318676.1</v>
      </c>
      <c r="I163" s="28">
        <f t="shared" si="6"/>
        <v>69404.20000000001</v>
      </c>
    </row>
    <row r="164" spans="1:9" s="30" customFormat="1" ht="15.75">
      <c r="A164" s="45">
        <v>44286</v>
      </c>
      <c r="B164" s="28">
        <v>611966.9</v>
      </c>
      <c r="C164" s="29">
        <v>48662.2</v>
      </c>
      <c r="D164" s="28">
        <v>425244.6</v>
      </c>
      <c r="E164" s="28">
        <v>11515.5</v>
      </c>
      <c r="F164" s="28">
        <v>329570.8</v>
      </c>
      <c r="G164" s="28">
        <v>8219.5</v>
      </c>
      <c r="H164" s="28">
        <f t="shared" si="6"/>
        <v>1366782.3</v>
      </c>
      <c r="I164" s="28">
        <f t="shared" si="6"/>
        <v>68397.2</v>
      </c>
    </row>
    <row r="165" spans="1:9" s="30" customFormat="1" ht="15.75">
      <c r="A165" s="45">
        <v>44316</v>
      </c>
      <c r="B165" s="28">
        <v>621165.8</v>
      </c>
      <c r="C165" s="29">
        <v>47439.7</v>
      </c>
      <c r="D165" s="28">
        <v>433200.1</v>
      </c>
      <c r="E165" s="28">
        <v>11795.9</v>
      </c>
      <c r="F165" s="28">
        <v>335251</v>
      </c>
      <c r="G165" s="28">
        <v>6534.2</v>
      </c>
      <c r="H165" s="28">
        <f t="shared" si="6"/>
        <v>1389616.9</v>
      </c>
      <c r="I165" s="28">
        <f t="shared" si="6"/>
        <v>65769.8</v>
      </c>
    </row>
    <row r="166" spans="1:9" s="30" customFormat="1" ht="15.75">
      <c r="A166" s="45">
        <v>44347</v>
      </c>
      <c r="B166" s="28">
        <v>637735</v>
      </c>
      <c r="C166" s="29">
        <v>48192</v>
      </c>
      <c r="D166" s="28">
        <v>427526.3</v>
      </c>
      <c r="E166" s="28">
        <v>12120.4</v>
      </c>
      <c r="F166" s="28">
        <v>381710.8</v>
      </c>
      <c r="G166" s="28">
        <v>7848.6</v>
      </c>
      <c r="H166" s="28">
        <f t="shared" si="6"/>
        <v>1446972.1</v>
      </c>
      <c r="I166" s="28">
        <f t="shared" si="6"/>
        <v>68161</v>
      </c>
    </row>
    <row r="167" spans="1:9" s="30" customFormat="1" ht="15.75">
      <c r="A167" s="45">
        <v>44377</v>
      </c>
      <c r="B167" s="28">
        <v>655660</v>
      </c>
      <c r="C167" s="29">
        <v>46428.3</v>
      </c>
      <c r="D167" s="28">
        <v>467999.1</v>
      </c>
      <c r="E167" s="28">
        <v>11413.8</v>
      </c>
      <c r="F167" s="28">
        <v>435107.8</v>
      </c>
      <c r="G167" s="28">
        <v>7302.5</v>
      </c>
      <c r="H167" s="28">
        <f t="shared" si="6"/>
        <v>1558766.9000000001</v>
      </c>
      <c r="I167" s="28">
        <f t="shared" si="6"/>
        <v>65144.600000000006</v>
      </c>
    </row>
    <row r="168" spans="1:9" s="30" customFormat="1" ht="15.75">
      <c r="A168" s="45">
        <v>44408</v>
      </c>
      <c r="B168" s="28">
        <v>669541.3</v>
      </c>
      <c r="C168" s="29">
        <v>49385.9</v>
      </c>
      <c r="D168" s="28">
        <v>465402.2</v>
      </c>
      <c r="E168" s="28">
        <v>10960.3</v>
      </c>
      <c r="F168" s="28">
        <v>459995.9</v>
      </c>
      <c r="G168" s="28">
        <v>7445.7</v>
      </c>
      <c r="H168" s="28">
        <f t="shared" si="6"/>
        <v>1594939.4</v>
      </c>
      <c r="I168" s="28">
        <f t="shared" si="6"/>
        <v>67791.9</v>
      </c>
    </row>
    <row r="169" spans="1:9" s="30" customFormat="1" ht="15.75">
      <c r="A169" s="45">
        <v>44439</v>
      </c>
      <c r="B169" s="28">
        <v>718616.5</v>
      </c>
      <c r="C169" s="29">
        <v>41868.7</v>
      </c>
      <c r="D169" s="28">
        <v>502378.4</v>
      </c>
      <c r="E169" s="28">
        <v>12631.9</v>
      </c>
      <c r="F169" s="28">
        <v>477590.1</v>
      </c>
      <c r="G169" s="28">
        <v>11337.9</v>
      </c>
      <c r="H169" s="28">
        <f t="shared" si="6"/>
        <v>1698585</v>
      </c>
      <c r="I169" s="28">
        <f t="shared" si="6"/>
        <v>65838.5</v>
      </c>
    </row>
    <row r="170" spans="1:9" s="30" customFormat="1" ht="15.75">
      <c r="A170" s="45">
        <v>44469</v>
      </c>
      <c r="B170" s="28">
        <v>767682.3</v>
      </c>
      <c r="C170" s="29">
        <v>45703.4</v>
      </c>
      <c r="D170" s="28">
        <v>492188.4</v>
      </c>
      <c r="E170" s="28">
        <v>11713.4</v>
      </c>
      <c r="F170" s="28">
        <v>494960.4</v>
      </c>
      <c r="G170" s="28">
        <v>15303.2</v>
      </c>
      <c r="H170" s="28">
        <f t="shared" si="6"/>
        <v>1754831.1</v>
      </c>
      <c r="I170" s="28">
        <f t="shared" si="6"/>
        <v>72720</v>
      </c>
    </row>
    <row r="171" spans="1:9" s="30" customFormat="1" ht="15.75">
      <c r="A171" s="45">
        <v>44500</v>
      </c>
      <c r="B171" s="28">
        <v>827439.6</v>
      </c>
      <c r="C171" s="29">
        <v>48080.4</v>
      </c>
      <c r="D171" s="28">
        <v>525234.2</v>
      </c>
      <c r="E171" s="28">
        <v>12927.1</v>
      </c>
      <c r="F171" s="28">
        <v>547958.8</v>
      </c>
      <c r="G171" s="28">
        <v>7645.5</v>
      </c>
      <c r="H171" s="28">
        <f t="shared" si="6"/>
        <v>1900632.5999999999</v>
      </c>
      <c r="I171" s="28">
        <f t="shared" si="6"/>
        <v>68653</v>
      </c>
    </row>
    <row r="172" spans="1:9" s="30" customFormat="1" ht="15.75">
      <c r="A172" s="45">
        <v>44501</v>
      </c>
      <c r="B172" s="28">
        <v>827429</v>
      </c>
      <c r="C172" s="29">
        <v>48080.3</v>
      </c>
      <c r="D172" s="28">
        <v>525132.6</v>
      </c>
      <c r="E172" s="28">
        <v>12945.1</v>
      </c>
      <c r="F172" s="28">
        <v>549397</v>
      </c>
      <c r="G172" s="28">
        <v>7723.2</v>
      </c>
      <c r="H172" s="28">
        <f t="shared" si="6"/>
        <v>1901958.6</v>
      </c>
      <c r="I172" s="28">
        <f t="shared" si="6"/>
        <v>68748.6</v>
      </c>
    </row>
    <row r="173" spans="1:9" s="30" customFormat="1" ht="15.75">
      <c r="A173" s="45">
        <v>44532</v>
      </c>
      <c r="B173" s="28">
        <v>829885.1</v>
      </c>
      <c r="C173" s="29">
        <v>45654.4</v>
      </c>
      <c r="D173" s="28">
        <v>527316.1</v>
      </c>
      <c r="E173" s="28">
        <v>12535.4</v>
      </c>
      <c r="F173" s="28">
        <v>570396.9</v>
      </c>
      <c r="G173" s="28">
        <v>10106.4</v>
      </c>
      <c r="H173" s="28">
        <f t="shared" si="6"/>
        <v>1927598.1</v>
      </c>
      <c r="I173" s="28">
        <f t="shared" si="6"/>
        <v>68296.2</v>
      </c>
    </row>
    <row r="174" spans="1:9" s="30" customFormat="1" ht="15.75">
      <c r="A174" s="45">
        <v>44564</v>
      </c>
      <c r="B174" s="28">
        <v>807768.6</v>
      </c>
      <c r="C174" s="29">
        <v>46602.4</v>
      </c>
      <c r="D174" s="28">
        <v>514271</v>
      </c>
      <c r="E174" s="28">
        <v>13756.8</v>
      </c>
      <c r="F174" s="28">
        <v>616088.8</v>
      </c>
      <c r="G174" s="28">
        <v>9996.3</v>
      </c>
      <c r="H174" s="28">
        <v>1938128.4000000001</v>
      </c>
      <c r="I174" s="28">
        <v>70355.5</v>
      </c>
    </row>
    <row r="175" spans="1:9" s="30" customFormat="1" ht="15.75">
      <c r="A175" s="45">
        <v>44596</v>
      </c>
      <c r="B175" s="28">
        <v>858020.2</v>
      </c>
      <c r="C175" s="29">
        <v>46653.2</v>
      </c>
      <c r="D175" s="28">
        <v>518284.4</v>
      </c>
      <c r="E175" s="28">
        <v>12429.6</v>
      </c>
      <c r="F175" s="28">
        <v>647387.9</v>
      </c>
      <c r="G175" s="28">
        <v>11472.4</v>
      </c>
      <c r="H175" s="28">
        <v>2023692.5</v>
      </c>
      <c r="I175" s="28">
        <v>70555.2</v>
      </c>
    </row>
    <row r="176" spans="1:9" s="30" customFormat="1" ht="15.75">
      <c r="A176" s="45">
        <v>44628</v>
      </c>
      <c r="B176" s="28">
        <v>893361.6</v>
      </c>
      <c r="C176" s="29">
        <v>49172.5</v>
      </c>
      <c r="D176" s="28">
        <v>535192.5</v>
      </c>
      <c r="E176" s="28">
        <v>2901.6</v>
      </c>
      <c r="F176" s="28">
        <v>648734.2</v>
      </c>
      <c r="G176" s="28">
        <v>10956.8</v>
      </c>
      <c r="H176" s="28">
        <v>2077288.3</v>
      </c>
      <c r="I176" s="28">
        <v>63030.899999999994</v>
      </c>
    </row>
    <row r="177" spans="1:9" s="30" customFormat="1" ht="15.75">
      <c r="A177" s="45">
        <v>44660</v>
      </c>
      <c r="B177" s="28">
        <v>941109.6</v>
      </c>
      <c r="C177" s="29">
        <v>46578.9</v>
      </c>
      <c r="D177" s="28">
        <v>583783.9</v>
      </c>
      <c r="E177" s="28">
        <v>3064.9</v>
      </c>
      <c r="F177" s="28">
        <v>635500.8</v>
      </c>
      <c r="G177" s="28">
        <v>9825</v>
      </c>
      <c r="H177" s="28">
        <v>2160394.3</v>
      </c>
      <c r="I177" s="28">
        <v>59468.8</v>
      </c>
    </row>
    <row r="178" spans="1:9" s="30" customFormat="1" ht="15.75">
      <c r="A178" s="45">
        <v>44692</v>
      </c>
      <c r="B178" s="28">
        <v>1011008.4</v>
      </c>
      <c r="C178" s="29">
        <v>46344.1</v>
      </c>
      <c r="D178" s="28">
        <v>563918.6</v>
      </c>
      <c r="E178" s="28">
        <v>3069.9</v>
      </c>
      <c r="F178" s="28">
        <v>660433.3</v>
      </c>
      <c r="G178" s="28">
        <v>9814</v>
      </c>
      <c r="H178" s="28">
        <v>2235360.3</v>
      </c>
      <c r="I178" s="28">
        <v>59228</v>
      </c>
    </row>
    <row r="179" spans="1:9" s="30" customFormat="1" ht="15.75">
      <c r="A179" s="45">
        <v>44724</v>
      </c>
      <c r="B179" s="28">
        <v>1022157</v>
      </c>
      <c r="C179" s="29">
        <v>48885.2</v>
      </c>
      <c r="D179" s="28">
        <v>652921.3</v>
      </c>
      <c r="E179" s="28">
        <v>2838.9</v>
      </c>
      <c r="F179" s="28">
        <v>707201.8</v>
      </c>
      <c r="G179" s="28">
        <v>10432.7</v>
      </c>
      <c r="H179" s="28">
        <f aca="true" t="shared" si="7" ref="H179:I182">B179+D179+F179</f>
        <v>2382280.1</v>
      </c>
      <c r="I179" s="28">
        <f t="shared" si="7"/>
        <v>62156.8</v>
      </c>
    </row>
    <row r="180" spans="1:9" s="30" customFormat="1" ht="15.75">
      <c r="A180" s="45">
        <v>44756</v>
      </c>
      <c r="B180" s="28">
        <v>1097419</v>
      </c>
      <c r="C180" s="29">
        <v>48578.8</v>
      </c>
      <c r="D180" s="28">
        <v>665386.6</v>
      </c>
      <c r="E180" s="28">
        <v>3121.8</v>
      </c>
      <c r="F180" s="28">
        <v>698358.8</v>
      </c>
      <c r="G180" s="28">
        <v>8920.3</v>
      </c>
      <c r="H180" s="28">
        <f t="shared" si="7"/>
        <v>2461164.4000000004</v>
      </c>
      <c r="I180" s="28">
        <f t="shared" si="7"/>
        <v>60620.90000000001</v>
      </c>
    </row>
    <row r="181" spans="1:9" s="30" customFormat="1" ht="15.75">
      <c r="A181" s="45">
        <v>44788</v>
      </c>
      <c r="B181" s="28">
        <v>1108896</v>
      </c>
      <c r="C181" s="29">
        <v>50845.2</v>
      </c>
      <c r="D181" s="28">
        <v>759352.7</v>
      </c>
      <c r="E181" s="28">
        <v>2904</v>
      </c>
      <c r="F181" s="28">
        <v>656999.1</v>
      </c>
      <c r="G181" s="28">
        <v>13494.6</v>
      </c>
      <c r="H181" s="28">
        <f t="shared" si="7"/>
        <v>2525247.8</v>
      </c>
      <c r="I181" s="28">
        <f t="shared" si="7"/>
        <v>67243.8</v>
      </c>
    </row>
    <row r="182" spans="1:9" s="30" customFormat="1" ht="15.75">
      <c r="A182" s="45">
        <v>44820</v>
      </c>
      <c r="B182" s="28">
        <v>1183559.9</v>
      </c>
      <c r="C182" s="29">
        <v>54048.4</v>
      </c>
      <c r="D182" s="28">
        <v>598168</v>
      </c>
      <c r="E182" s="28">
        <v>2885.7</v>
      </c>
      <c r="F182" s="28">
        <v>843360.7</v>
      </c>
      <c r="G182" s="28">
        <v>12638.5</v>
      </c>
      <c r="H182" s="28">
        <f t="shared" si="7"/>
        <v>2625088.5999999996</v>
      </c>
      <c r="I182" s="28">
        <f t="shared" si="7"/>
        <v>69572.6</v>
      </c>
    </row>
    <row r="183" spans="1:9" ht="15.75">
      <c r="A183" s="51" t="s">
        <v>32</v>
      </c>
      <c r="B183" s="52"/>
      <c r="C183" s="52"/>
      <c r="D183" s="46"/>
      <c r="E183" s="46"/>
      <c r="F183" s="46"/>
      <c r="G183" s="46"/>
      <c r="H183" s="46"/>
      <c r="I183" s="47"/>
    </row>
    <row r="184" spans="1:9" ht="15.75">
      <c r="A184" s="53"/>
      <c r="B184" s="54"/>
      <c r="C184" s="54"/>
      <c r="D184" s="48"/>
      <c r="E184" s="48"/>
      <c r="F184" s="48"/>
      <c r="G184" s="48"/>
      <c r="H184" s="48"/>
      <c r="I184" s="49"/>
    </row>
    <row r="185" spans="1:9" ht="12.75">
      <c r="A185" s="50"/>
      <c r="B185" s="46"/>
      <c r="C185" s="46"/>
      <c r="D185" s="46"/>
      <c r="E185" s="46"/>
      <c r="F185" s="46"/>
      <c r="G185" s="46"/>
      <c r="H185" s="46"/>
      <c r="I185" s="46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8"/>
  <sheetViews>
    <sheetView zoomScalePageLayoutView="0" workbookViewId="0" topLeftCell="A1">
      <pane xSplit="1" ySplit="5" topLeftCell="H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4" sqref="I64"/>
    </sheetView>
  </sheetViews>
  <sheetFormatPr defaultColWidth="11.42187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56.2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5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5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5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5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5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5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5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5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5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5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5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5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5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5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5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5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5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5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5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5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5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5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5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5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5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5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5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5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5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5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5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5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5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5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5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5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5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5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5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5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5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5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5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5">
        <v>43525</v>
      </c>
      <c r="B50" s="28">
        <v>383220.3</v>
      </c>
      <c r="C50" s="29">
        <v>65167.8</v>
      </c>
      <c r="D50" s="28">
        <v>309349.8</v>
      </c>
      <c r="E50" s="28">
        <v>8742.2</v>
      </c>
      <c r="F50" s="28">
        <v>178016.8</v>
      </c>
      <c r="G50" s="28">
        <v>8201.3</v>
      </c>
      <c r="H50" s="28">
        <f aca="true" t="shared" si="2" ref="H50:I54">B50+D50+F50</f>
        <v>870586.8999999999</v>
      </c>
      <c r="I50" s="28">
        <f t="shared" si="2"/>
        <v>82111.3</v>
      </c>
    </row>
    <row r="51" spans="1:9" s="30" customFormat="1" ht="15.75">
      <c r="A51" s="45">
        <v>43617</v>
      </c>
      <c r="B51" s="28">
        <v>388351</v>
      </c>
      <c r="C51" s="29">
        <v>63654.6</v>
      </c>
      <c r="D51" s="28">
        <v>323836.4</v>
      </c>
      <c r="E51" s="28">
        <v>21477.7</v>
      </c>
      <c r="F51" s="28">
        <v>188025.5</v>
      </c>
      <c r="G51" s="28">
        <v>7701.3</v>
      </c>
      <c r="H51" s="28">
        <f t="shared" si="2"/>
        <v>900212.9</v>
      </c>
      <c r="I51" s="28">
        <f t="shared" si="2"/>
        <v>92833.6</v>
      </c>
    </row>
    <row r="52" spans="1:9" s="30" customFormat="1" ht="15.75">
      <c r="A52" s="45">
        <v>43709</v>
      </c>
      <c r="B52" s="28">
        <v>425774.1</v>
      </c>
      <c r="C52" s="29">
        <v>68200.9</v>
      </c>
      <c r="D52" s="28">
        <v>347837.3</v>
      </c>
      <c r="E52" s="28">
        <v>9351.8</v>
      </c>
      <c r="F52" s="28">
        <v>196415</v>
      </c>
      <c r="G52" s="28">
        <v>8370.3</v>
      </c>
      <c r="H52" s="28">
        <f t="shared" si="2"/>
        <v>970026.3999999999</v>
      </c>
      <c r="I52" s="28">
        <f t="shared" si="2"/>
        <v>85923</v>
      </c>
    </row>
    <row r="53" spans="1:9" s="30" customFormat="1" ht="15.75">
      <c r="A53" s="45">
        <v>43800</v>
      </c>
      <c r="B53" s="28">
        <v>475935.7</v>
      </c>
      <c r="C53" s="29">
        <v>40850.7</v>
      </c>
      <c r="D53" s="28">
        <v>349369.9</v>
      </c>
      <c r="E53" s="28">
        <v>11509.7</v>
      </c>
      <c r="F53" s="28">
        <v>260426.9</v>
      </c>
      <c r="G53" s="28">
        <v>7849.6</v>
      </c>
      <c r="H53" s="28">
        <f t="shared" si="2"/>
        <v>1085732.5</v>
      </c>
      <c r="I53" s="28">
        <f t="shared" si="2"/>
        <v>60209.99999999999</v>
      </c>
    </row>
    <row r="54" spans="1:9" s="30" customFormat="1" ht="15.75">
      <c r="A54" s="45">
        <v>43921</v>
      </c>
      <c r="B54" s="28">
        <v>463009.6</v>
      </c>
      <c r="C54" s="29">
        <v>55066</v>
      </c>
      <c r="D54" s="28">
        <v>351675.6</v>
      </c>
      <c r="E54" s="28">
        <v>12611.8</v>
      </c>
      <c r="F54" s="28">
        <v>268458.7</v>
      </c>
      <c r="G54" s="28">
        <v>8271</v>
      </c>
      <c r="H54" s="28">
        <f t="shared" si="2"/>
        <v>1083143.9</v>
      </c>
      <c r="I54" s="28">
        <f t="shared" si="2"/>
        <v>75948.8</v>
      </c>
    </row>
    <row r="55" spans="1:9" s="30" customFormat="1" ht="15.75">
      <c r="A55" s="45">
        <v>43985</v>
      </c>
      <c r="B55" s="28">
        <v>527837.4</v>
      </c>
      <c r="C55" s="29">
        <v>54333.1</v>
      </c>
      <c r="D55" s="28">
        <v>319830.6</v>
      </c>
      <c r="E55" s="28">
        <v>13084.9</v>
      </c>
      <c r="F55" s="28">
        <v>292156.2</v>
      </c>
      <c r="G55" s="28">
        <v>7983.8</v>
      </c>
      <c r="H55" s="28">
        <f aca="true" t="shared" si="3" ref="H55:I61">B55+D55+F55</f>
        <v>1139824.2</v>
      </c>
      <c r="I55" s="28">
        <f t="shared" si="3"/>
        <v>75401.8</v>
      </c>
    </row>
    <row r="56" spans="1:9" s="30" customFormat="1" ht="15.75">
      <c r="A56" s="45">
        <v>44077</v>
      </c>
      <c r="B56" s="28">
        <v>529367.3</v>
      </c>
      <c r="C56" s="29">
        <v>62230.3</v>
      </c>
      <c r="D56" s="28">
        <v>338541</v>
      </c>
      <c r="E56" s="28">
        <v>11782</v>
      </c>
      <c r="F56" s="28">
        <v>320899.7</v>
      </c>
      <c r="G56" s="28">
        <v>9156.1</v>
      </c>
      <c r="H56" s="28">
        <f t="shared" si="3"/>
        <v>1188808</v>
      </c>
      <c r="I56" s="28">
        <f t="shared" si="3"/>
        <v>83168.40000000001</v>
      </c>
    </row>
    <row r="57" spans="1:9" s="30" customFormat="1" ht="15.75">
      <c r="A57" s="45">
        <v>44168</v>
      </c>
      <c r="B57" s="28">
        <v>544367</v>
      </c>
      <c r="C57" s="29">
        <v>48919.3</v>
      </c>
      <c r="D57" s="28">
        <v>354813.1</v>
      </c>
      <c r="E57" s="28">
        <v>10880.2</v>
      </c>
      <c r="F57" s="28">
        <v>344516.8</v>
      </c>
      <c r="G57" s="28">
        <v>7641.1</v>
      </c>
      <c r="H57" s="28">
        <f t="shared" si="3"/>
        <v>1243696.9</v>
      </c>
      <c r="I57" s="28">
        <f t="shared" si="3"/>
        <v>67440.6</v>
      </c>
    </row>
    <row r="58" spans="1:9" s="30" customFormat="1" ht="15.75">
      <c r="A58" s="45">
        <v>44258</v>
      </c>
      <c r="B58" s="28">
        <v>611966.9</v>
      </c>
      <c r="C58" s="29">
        <v>48662.2</v>
      </c>
      <c r="D58" s="28">
        <v>425244.6</v>
      </c>
      <c r="E58" s="28">
        <v>11515.5</v>
      </c>
      <c r="F58" s="28">
        <v>329570.8</v>
      </c>
      <c r="G58" s="28">
        <v>8219.5</v>
      </c>
      <c r="H58" s="28">
        <f t="shared" si="3"/>
        <v>1366782.3</v>
      </c>
      <c r="I58" s="28">
        <f t="shared" si="3"/>
        <v>68397.2</v>
      </c>
    </row>
    <row r="59" spans="1:9" s="30" customFormat="1" ht="15.75">
      <c r="A59" s="45">
        <v>44350</v>
      </c>
      <c r="B59" s="28">
        <v>655660</v>
      </c>
      <c r="C59" s="29">
        <v>46428.3</v>
      </c>
      <c r="D59" s="28">
        <v>467999.1</v>
      </c>
      <c r="E59" s="28">
        <v>11413.8</v>
      </c>
      <c r="F59" s="28">
        <v>435107.8</v>
      </c>
      <c r="G59" s="28">
        <v>7302.5</v>
      </c>
      <c r="H59" s="28">
        <f t="shared" si="3"/>
        <v>1558766.9000000001</v>
      </c>
      <c r="I59" s="28">
        <f t="shared" si="3"/>
        <v>65144.600000000006</v>
      </c>
    </row>
    <row r="60" spans="1:9" s="30" customFormat="1" ht="15.75">
      <c r="A60" s="45">
        <v>44442</v>
      </c>
      <c r="B60" s="28">
        <v>767682.3</v>
      </c>
      <c r="C60" s="29">
        <v>45703.4</v>
      </c>
      <c r="D60" s="28">
        <v>492188.4</v>
      </c>
      <c r="E60" s="28">
        <v>11713.4</v>
      </c>
      <c r="F60" s="28">
        <v>494960.4</v>
      </c>
      <c r="G60" s="28">
        <v>15303.2</v>
      </c>
      <c r="H60" s="28">
        <f t="shared" si="3"/>
        <v>1754831.1</v>
      </c>
      <c r="I60" s="28">
        <f t="shared" si="3"/>
        <v>72720</v>
      </c>
    </row>
    <row r="61" spans="1:9" s="30" customFormat="1" ht="15.75">
      <c r="A61" s="45">
        <v>44533</v>
      </c>
      <c r="B61" s="28">
        <v>829885.1</v>
      </c>
      <c r="C61" s="29">
        <v>45654.4</v>
      </c>
      <c r="D61" s="28">
        <v>527316.1</v>
      </c>
      <c r="E61" s="28">
        <v>12535.4</v>
      </c>
      <c r="F61" s="28">
        <v>570396.9</v>
      </c>
      <c r="G61" s="28">
        <v>10106.4</v>
      </c>
      <c r="H61" s="28">
        <f t="shared" si="3"/>
        <v>1927598.1</v>
      </c>
      <c r="I61" s="28">
        <f t="shared" si="3"/>
        <v>68296.2</v>
      </c>
    </row>
    <row r="62" spans="1:9" s="30" customFormat="1" ht="15.75">
      <c r="A62" s="45">
        <v>44623</v>
      </c>
      <c r="B62" s="28">
        <v>893361.6</v>
      </c>
      <c r="C62" s="29">
        <v>49172.5</v>
      </c>
      <c r="D62" s="28">
        <v>535192.5</v>
      </c>
      <c r="E62" s="28">
        <v>2901.6</v>
      </c>
      <c r="F62" s="28">
        <v>648734.2</v>
      </c>
      <c r="G62" s="28">
        <v>10956.8</v>
      </c>
      <c r="H62" s="28">
        <v>2077288.3</v>
      </c>
      <c r="I62" s="28">
        <v>63030.899999999994</v>
      </c>
    </row>
    <row r="63" spans="1:9" s="30" customFormat="1" ht="15.75">
      <c r="A63" s="45">
        <v>44722</v>
      </c>
      <c r="B63" s="28">
        <v>1022157</v>
      </c>
      <c r="C63" s="29">
        <v>48885.2</v>
      </c>
      <c r="D63" s="28">
        <v>652921.3</v>
      </c>
      <c r="E63" s="28">
        <v>2838.9</v>
      </c>
      <c r="F63" s="28">
        <v>707201.8</v>
      </c>
      <c r="G63" s="28">
        <v>10432.7</v>
      </c>
      <c r="H63" s="28">
        <f>B63+D63+F63</f>
        <v>2382280.1</v>
      </c>
      <c r="I63" s="28">
        <f>C63+E63+G63</f>
        <v>62156.8</v>
      </c>
    </row>
    <row r="64" spans="1:9" s="30" customFormat="1" ht="15.75">
      <c r="A64" s="45">
        <v>44820</v>
      </c>
      <c r="B64" s="28">
        <v>1183559.9</v>
      </c>
      <c r="C64" s="29">
        <v>54048.4</v>
      </c>
      <c r="D64" s="28">
        <v>598168</v>
      </c>
      <c r="E64" s="28">
        <v>2885.7</v>
      </c>
      <c r="F64" s="28">
        <v>843360.7</v>
      </c>
      <c r="G64" s="28">
        <v>12638.5</v>
      </c>
      <c r="H64" s="28">
        <f>B64+D64+F64</f>
        <v>2625088.5999999996</v>
      </c>
      <c r="I64" s="28">
        <f>C64+E64+G64</f>
        <v>69572.6</v>
      </c>
    </row>
    <row r="65" spans="1:9" ht="15.75">
      <c r="A65" s="51" t="s">
        <v>31</v>
      </c>
      <c r="B65" s="52"/>
      <c r="C65" s="52"/>
      <c r="D65" s="46"/>
      <c r="E65" s="46"/>
      <c r="F65" s="46"/>
      <c r="G65" s="46"/>
      <c r="H65" s="46"/>
      <c r="I65" s="47"/>
    </row>
    <row r="66" spans="1:9" ht="15.75">
      <c r="A66" s="51" t="s">
        <v>32</v>
      </c>
      <c r="B66" s="52"/>
      <c r="C66" s="52"/>
      <c r="D66" s="46"/>
      <c r="E66" s="46"/>
      <c r="F66" s="46"/>
      <c r="G66" s="46"/>
      <c r="H66" s="46"/>
      <c r="I66" s="47"/>
    </row>
    <row r="67" spans="1:9" ht="15.75">
      <c r="A67" s="53"/>
      <c r="B67" s="54"/>
      <c r="C67" s="54"/>
      <c r="D67" s="48"/>
      <c r="E67" s="48"/>
      <c r="F67" s="48"/>
      <c r="G67" s="48"/>
      <c r="H67" s="48"/>
      <c r="I67" s="49"/>
    </row>
    <row r="68" spans="1:9" ht="19.5">
      <c r="A68" s="3"/>
      <c r="B68" s="2"/>
      <c r="C68" s="2"/>
      <c r="D68" s="2"/>
      <c r="E68" s="2"/>
      <c r="F68" s="2"/>
      <c r="G68" s="2"/>
      <c r="H68" s="2"/>
      <c r="I68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11.421875" defaultRowHeight="12.75"/>
  <cols>
    <col min="1" max="1" width="40.851562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36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36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36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36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36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36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36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36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36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36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 aca="true" t="shared" si="1" ref="H16:I19">B16+D16+F16</f>
        <v>859125.6000000001</v>
      </c>
      <c r="I16" s="28">
        <f t="shared" si="1"/>
        <v>84924.2</v>
      </c>
    </row>
    <row r="17" spans="1:9" s="30" customFormat="1" ht="15.75">
      <c r="A17" s="57">
        <v>2019</v>
      </c>
      <c r="B17" s="28">
        <v>475935.7</v>
      </c>
      <c r="C17" s="29">
        <v>40850.7</v>
      </c>
      <c r="D17" s="28">
        <v>349369.9</v>
      </c>
      <c r="E17" s="28">
        <v>11509.7</v>
      </c>
      <c r="F17" s="28">
        <v>260426.9</v>
      </c>
      <c r="G17" s="28">
        <v>7849.6</v>
      </c>
      <c r="H17" s="28">
        <f t="shared" si="1"/>
        <v>1085732.5</v>
      </c>
      <c r="I17" s="28">
        <f t="shared" si="1"/>
        <v>60209.99999999999</v>
      </c>
    </row>
    <row r="18" spans="1:9" s="30" customFormat="1" ht="15.75">
      <c r="A18" s="57">
        <v>2020</v>
      </c>
      <c r="B18" s="28">
        <v>544367</v>
      </c>
      <c r="C18" s="29">
        <v>48919.3</v>
      </c>
      <c r="D18" s="28">
        <v>354813.1</v>
      </c>
      <c r="E18" s="28">
        <v>10880.2</v>
      </c>
      <c r="F18" s="28">
        <v>344516.8</v>
      </c>
      <c r="G18" s="28">
        <v>7641.1</v>
      </c>
      <c r="H18" s="28">
        <f t="shared" si="1"/>
        <v>1243696.9</v>
      </c>
      <c r="I18" s="28">
        <f t="shared" si="1"/>
        <v>67440.6</v>
      </c>
    </row>
    <row r="19" spans="1:9" s="30" customFormat="1" ht="15.75">
      <c r="A19" s="57">
        <v>2021</v>
      </c>
      <c r="B19" s="28">
        <v>829885.1</v>
      </c>
      <c r="C19" s="29">
        <v>45654.4</v>
      </c>
      <c r="D19" s="28">
        <v>527316.1</v>
      </c>
      <c r="E19" s="28">
        <v>12535.4</v>
      </c>
      <c r="F19" s="28">
        <v>570396.9</v>
      </c>
      <c r="G19" s="28">
        <v>10106.4</v>
      </c>
      <c r="H19" s="28">
        <f t="shared" si="1"/>
        <v>1927598.1</v>
      </c>
      <c r="I19" s="28">
        <f t="shared" si="1"/>
        <v>68296.2</v>
      </c>
    </row>
    <row r="20" spans="1:9" ht="15.75">
      <c r="A20" s="51" t="s">
        <v>31</v>
      </c>
      <c r="B20" s="52"/>
      <c r="C20" s="52"/>
      <c r="D20" s="46"/>
      <c r="E20" s="46"/>
      <c r="F20" s="46"/>
      <c r="G20" s="46"/>
      <c r="H20" s="46"/>
      <c r="I20" s="47"/>
    </row>
    <row r="21" spans="1:9" ht="15.75">
      <c r="A21" s="51" t="s">
        <v>32</v>
      </c>
      <c r="B21" s="52"/>
      <c r="C21" s="52"/>
      <c r="D21" s="46"/>
      <c r="E21" s="46"/>
      <c r="F21" s="46"/>
      <c r="G21" s="46"/>
      <c r="H21" s="46"/>
      <c r="I21" s="47"/>
    </row>
    <row r="22" spans="1:9" ht="15.75">
      <c r="A22" s="53"/>
      <c r="B22" s="54"/>
      <c r="C22" s="54"/>
      <c r="D22" s="48"/>
      <c r="E22" s="48"/>
      <c r="F22" s="48"/>
      <c r="G22" s="48"/>
      <c r="H22" s="48"/>
      <c r="I22" s="49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Yvette NDACAYISABA</cp:lastModifiedBy>
  <cp:lastPrinted>2014-10-28T05:59:14Z</cp:lastPrinted>
  <dcterms:created xsi:type="dcterms:W3CDTF">2001-01-09T08:45:38Z</dcterms:created>
  <dcterms:modified xsi:type="dcterms:W3CDTF">2022-11-24T08:57:21Z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