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tabRatio="721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<sst xmlns="http://schemas.openxmlformats.org/spreadsheetml/2006/main" count="95" uniqueCount="36">
  <si>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</si>
  <si>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</si>
  <si>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</si>
  <si>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</si>
  <si>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</si>
  <si>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</si>
  <si>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</si>
  <si>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</si>
  <si>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</si>
  <si>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</si>
  <si>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</si>
  <si>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</si>
  <si>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</si>
  <si>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</si>
  <si>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</si>
  <si>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</si>
  <si>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</si>
  <si>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</si>
  <si>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</si>
  <si>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</si>
  <si>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</si>
  <si>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</si>
  <si>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</si>
  <si>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</si>
  <si>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</si>
  <si>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</si>
  <si>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</si>
  <si>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</si>
  <si>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</si>
  <si>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</si>
  <si>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</si>
  <si>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</si>
  <si>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</si>
  <si>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</si>
  <si>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2020</t>
  </si>
  <si>
    <t>Q1-2021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</si>
</sst>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[$-40C]mmmm\-yy;@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7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47" applyNumberFormat="1" applyFont="1" applyFill="1" applyBorder="1" applyAlignment="1">
      <alignment horizontal="right"/>
    </xf>
    <xf numFmtId="200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7" applyNumberFormat="1" applyFont="1" applyFill="1" applyBorder="1" applyAlignment="1">
      <alignment horizontal="center" vertical="center"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206" fontId="36" fillId="0" borderId="16" xfId="0" applyNumberFormat="1" applyFont="1" applyBorder="1" applyAlignment="1" applyProtection="1" quotePrefix="1">
      <alignment horizontal="left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E1">
      <selection activeCell="E12" sqref="E12:E14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44286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8" t="s">
        <v>0</v>
      </c>
      <c r="C24" s="53" t="s">
        <v>6</v>
      </c>
    </row>
    <row r="25" spans="2:3" ht="15.75">
      <c r="B25" s="58"/>
      <c r="C25" s="53" t="s">
        <v>7</v>
      </c>
    </row>
    <row r="26" spans="2:3" ht="15.75">
      <c r="B26" s="58" t="s">
        <v>1</v>
      </c>
      <c r="C26" s="53" t="s">
        <v>6</v>
      </c>
    </row>
    <row r="27" spans="2:3" ht="15.75">
      <c r="B27" s="58"/>
      <c r="C27" s="53" t="s">
        <v>7</v>
      </c>
    </row>
    <row r="28" spans="2:3" ht="15.75">
      <c r="B28" s="58" t="s">
        <v>2</v>
      </c>
      <c r="C28" s="53" t="s">
        <v>6</v>
      </c>
    </row>
    <row r="29" spans="2:3" ht="15.75">
      <c r="B29" s="58"/>
      <c r="C29" s="53" t="s">
        <v>7</v>
      </c>
    </row>
    <row r="30" spans="2:3" ht="15.75">
      <c r="B30" s="58" t="s">
        <v>3</v>
      </c>
      <c r="C30" s="53" t="s">
        <v>6</v>
      </c>
    </row>
    <row r="31" spans="2:3" ht="15.75">
      <c r="B31" s="58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68"/>
  <sheetViews>
    <sheetView zoomScalePageLayoutView="0" workbookViewId="0" topLeftCell="A1">
      <pane xSplit="1" ySplit="5" topLeftCell="G1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8" sqref="G168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32"/>
    </row>
    <row r="5" spans="1:10" s="33" customFormat="1" ht="37.5">
      <c r="A5" s="66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1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76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64">B162+D162+F162</f>
        <v>1260381.4</v>
      </c>
      <c r="I162" s="40">
        <f t="shared" si="6"/>
        <v>70299.9</v>
      </c>
    </row>
    <row r="163" spans="1:9" s="42" customFormat="1" ht="15.75">
      <c r="A163" s="76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6"/>
        <v>69404.20000000001</v>
      </c>
    </row>
    <row r="164" spans="1:9" s="42" customFormat="1" ht="15.75">
      <c r="A164" s="76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6"/>
        <v>68397.2</v>
      </c>
    </row>
    <row r="165" spans="1:9" s="42" customFormat="1" ht="15.75">
      <c r="A165" s="60" t="s">
        <v>4</v>
      </c>
      <c r="B165" s="61"/>
      <c r="C165" s="61"/>
      <c r="D165" s="61"/>
      <c r="E165" s="61"/>
      <c r="F165" s="61"/>
      <c r="G165" s="61"/>
      <c r="H165" s="61"/>
      <c r="I165" s="62"/>
    </row>
    <row r="166" spans="1:9" s="42" customFormat="1" ht="15.75">
      <c r="A166" s="60" t="s">
        <v>5</v>
      </c>
      <c r="B166" s="61"/>
      <c r="C166" s="61"/>
      <c r="D166" s="61"/>
      <c r="E166" s="61"/>
      <c r="F166" s="61"/>
      <c r="G166" s="61"/>
      <c r="H166" s="61"/>
      <c r="I166" s="62"/>
    </row>
    <row r="167" spans="1:9" ht="19.5">
      <c r="A167" s="7"/>
      <c r="B167" s="6"/>
      <c r="C167" s="6"/>
      <c r="D167" s="6"/>
      <c r="E167" s="6"/>
      <c r="F167" s="6"/>
      <c r="G167" s="6"/>
      <c r="H167" s="6"/>
      <c r="I167" s="6"/>
    </row>
    <row r="168" spans="1:9" ht="19.5">
      <c r="A168" s="7"/>
      <c r="B168" s="6"/>
      <c r="C168" s="6"/>
      <c r="D168" s="6"/>
      <c r="E168" s="6"/>
      <c r="F168" s="6"/>
      <c r="G168" s="6"/>
      <c r="H168" s="6"/>
      <c r="I168" s="6"/>
    </row>
  </sheetData>
  <sheetProtection/>
  <mergeCells count="8">
    <mergeCell ref="A2:I2"/>
    <mergeCell ref="A165:I165"/>
    <mergeCell ref="A166:I166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0"/>
  <sheetViews>
    <sheetView zoomScalePageLayoutView="0" workbookViewId="0" topLeftCell="A1">
      <pane xSplit="1" ySplit="5" topLeftCell="I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2" sqref="I62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7" t="s">
        <v>25</v>
      </c>
      <c r="B2" s="68"/>
      <c r="C2" s="68"/>
      <c r="D2" s="68"/>
      <c r="E2" s="68"/>
      <c r="F2" s="68"/>
      <c r="G2" s="68"/>
      <c r="H2" s="68"/>
      <c r="I2" s="69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75.75">
      <c r="A5" s="66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>B56+D56+F56</f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>B57+D57+F57</f>
        <v>1243696.9</v>
      </c>
      <c r="I57" s="40">
        <f t="shared" si="2"/>
        <v>67440.6</v>
      </c>
    </row>
    <row r="58" spans="1:9" s="42" customFormat="1" ht="15.75">
      <c r="A58" s="76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f>B58+D58+F58</f>
        <v>1366782.3</v>
      </c>
      <c r="I58" s="40">
        <f>C58+E58+G58</f>
        <v>68397.2</v>
      </c>
    </row>
    <row r="59" spans="1:9" s="42" customFormat="1" ht="15.75">
      <c r="A59" s="60" t="s">
        <v>4</v>
      </c>
      <c r="B59" s="61"/>
      <c r="C59" s="61"/>
      <c r="D59" s="61"/>
      <c r="E59" s="61"/>
      <c r="F59" s="61"/>
      <c r="G59" s="61"/>
      <c r="H59" s="61"/>
      <c r="I59" s="62"/>
    </row>
    <row r="60" spans="1:9" s="42" customFormat="1" ht="15.75">
      <c r="A60" s="60" t="s">
        <v>5</v>
      </c>
      <c r="B60" s="61"/>
      <c r="C60" s="61"/>
      <c r="D60" s="61"/>
      <c r="E60" s="61"/>
      <c r="F60" s="61"/>
      <c r="G60" s="61"/>
      <c r="H60" s="61"/>
      <c r="I60" s="62"/>
    </row>
  </sheetData>
  <sheetProtection/>
  <mergeCells count="8">
    <mergeCell ref="A59:I59"/>
    <mergeCell ref="A60:I60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"/>
  <sheetViews>
    <sheetView zoomScalePageLayoutView="0" workbookViewId="0" topLeftCell="A1">
      <pane xSplit="1" ySplit="5" topLeftCell="G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3" t="s">
        <v>25</v>
      </c>
      <c r="C2" s="74"/>
      <c r="D2" s="74"/>
      <c r="E2" s="74"/>
      <c r="F2" s="74"/>
      <c r="G2" s="74"/>
      <c r="H2" s="74"/>
      <c r="I2" s="75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5" t="s">
        <v>26</v>
      </c>
      <c r="B4" s="63" t="s">
        <v>0</v>
      </c>
      <c r="C4" s="64"/>
      <c r="D4" s="63" t="s">
        <v>1</v>
      </c>
      <c r="E4" s="64"/>
      <c r="F4" s="63" t="s">
        <v>2</v>
      </c>
      <c r="G4" s="64"/>
      <c r="H4" s="63" t="s">
        <v>3</v>
      </c>
      <c r="I4" s="64"/>
      <c r="J4" s="2"/>
    </row>
    <row r="5" spans="1:10" s="3" customFormat="1" ht="37.5">
      <c r="A5" s="66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>B17+D17+F17</f>
        <v>1085732.5</v>
      </c>
      <c r="I17" s="40">
        <f>C17+E17+G17</f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>B18+D18+F18</f>
        <v>1243696.9</v>
      </c>
      <c r="I18" s="40">
        <f>C18+E18+G18</f>
        <v>67440.6</v>
      </c>
    </row>
    <row r="19" spans="1:9" s="42" customFormat="1" ht="15.75">
      <c r="A19" s="70" t="s">
        <v>4</v>
      </c>
      <c r="B19" s="71"/>
      <c r="C19" s="71"/>
      <c r="D19" s="71"/>
      <c r="E19" s="71"/>
      <c r="F19" s="71"/>
      <c r="G19" s="71"/>
      <c r="H19" s="71"/>
      <c r="I19" s="72"/>
    </row>
    <row r="20" spans="1:9" s="42" customFormat="1" ht="15.75">
      <c r="A20" s="60" t="s">
        <v>5</v>
      </c>
      <c r="B20" s="61"/>
      <c r="C20" s="61"/>
      <c r="D20" s="61"/>
      <c r="E20" s="61"/>
      <c r="F20" s="61"/>
      <c r="G20" s="61"/>
      <c r="H20" s="61"/>
      <c r="I20" s="62"/>
    </row>
    <row r="21" s="42" customFormat="1" ht="15.75"/>
  </sheetData>
  <sheetProtection/>
  <mergeCells count="8">
    <mergeCell ref="A19:I19"/>
    <mergeCell ref="A20:I20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2021-07-09T08:40:46Z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