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\"/>
    </mc:Choice>
  </mc:AlternateContent>
  <bookViews>
    <workbookView xWindow="0" yWindow="0" windowWidth="12090" windowHeight="7860" tabRatio="60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175" i="3" l="1"/>
  <c r="F20" i="5" l="1"/>
  <c r="F62" i="4"/>
  <c r="F174" i="3"/>
  <c r="F173" i="3"/>
  <c r="F172" i="3"/>
  <c r="F171" i="3"/>
  <c r="F170" i="3"/>
  <c r="F169" i="3"/>
  <c r="F168" i="3"/>
  <c r="F167" i="3"/>
  <c r="F166" i="3"/>
  <c r="F165" i="3"/>
  <c r="F164" i="3"/>
  <c r="F163" i="3"/>
  <c r="F61" i="4" l="1"/>
  <c r="F60" i="4" l="1"/>
  <c r="F59" i="4" l="1"/>
  <c r="F19" i="5" l="1"/>
  <c r="F58" i="4"/>
  <c r="F162" i="3"/>
  <c r="F161" i="3"/>
  <c r="F160" i="3"/>
  <c r="F57" i="4" l="1"/>
  <c r="F159" i="3"/>
  <c r="F158" i="3" l="1"/>
  <c r="F157" i="3"/>
  <c r="F56" i="4" l="1"/>
  <c r="F156" i="3"/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<sst xmlns="http://schemas.openxmlformats.org/spreadsheetml/2006/main" count="332" uniqueCount="42">
  <si>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</si>
  <si>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</si>
  <si>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</si>
  <si>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</si>
  <si>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</si>
  <si>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</si>
  <si>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</si>
  <si>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</si>
  <si>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</si>
  <si>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</si>
  <si>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</si>
  <si>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</si>
  <si>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</si>
  <si>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</si>
  <si>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</si>
  <si>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</si>
  <si>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</si>
  <si>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</si>
  <si>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</si>
  <si>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</si>
  <si>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</si>
  <si>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</si>
  <si>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</si>
  <si>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</si>
  <si>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</si>
  <si>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</si>
  <si>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</si>
  <si>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</si>
  <si>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</si>
  <si>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</si>
  <si>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</si>
  <si>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</si>
  <si>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</si>
  <si>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</si>
  <si>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</si>
  <si>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</si>
  <si>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</si>
  <si>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</si>
  <si>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</si>
  <si>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</si>
  <si>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Q4-2021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</si>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</sst>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E1" workbookViewId="0">
      <selection activeCell="H15" sqref="H15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44592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1" t="s">
        <v>40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0" t="s">
        <v>41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77"/>
  <sheetViews>
    <sheetView tabSelected="1" workbookViewId="0">
      <pane xSplit="1" ySplit="6" topLeftCell="H166" activePane="bottomRight" state="frozen"/>
      <selection pane="topRight" activeCell="B1" sqref="B1"/>
      <selection pane="bottomLeft" activeCell="A7" sqref="A7"/>
      <selection pane="bottomRight" activeCell="K175" sqref="K175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4" spans="1:9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75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18">
        <v>43677</v>
      </c>
      <c r="B145" s="17">
        <v>-385750.3</v>
      </c>
      <c r="C145" s="19">
        <v>-133765.9</v>
      </c>
      <c r="D145" s="19">
        <v>329139.3</v>
      </c>
      <c r="E145" s="17">
        <f>-10752.3+44407.5</f>
        <v>33655.199999999997</v>
      </c>
      <c r="F145" s="20">
        <f t="shared" si="3"/>
        <v>-156721.69999999995</v>
      </c>
      <c r="G145" s="21">
        <v>349550</v>
      </c>
      <c r="H145" s="21" t="s">
        <v>0</v>
      </c>
      <c r="I145" s="22">
        <v>192828.3</v>
      </c>
    </row>
    <row r="146" spans="1:9" x14ac:dyDescent="0.25">
      <c r="A146" s="18">
        <v>43678</v>
      </c>
      <c r="B146" s="17">
        <v>-383858.4</v>
      </c>
      <c r="C146" s="19">
        <v>-151891.79999999999</v>
      </c>
      <c r="D146" s="19">
        <v>298937.99999999994</v>
      </c>
      <c r="E146" s="17">
        <f>10713.5+88567.4</f>
        <v>99280.9</v>
      </c>
      <c r="F146" s="20">
        <f t="shared" si="3"/>
        <v>-137531.30000000002</v>
      </c>
      <c r="G146" s="21">
        <v>347667.4</v>
      </c>
      <c r="H146" s="21" t="s">
        <v>0</v>
      </c>
      <c r="I146" s="22">
        <v>188709.1</v>
      </c>
    </row>
    <row r="147" spans="1:9" x14ac:dyDescent="0.25">
      <c r="A147" s="18">
        <v>43738</v>
      </c>
      <c r="B147" s="17">
        <v>-373777.4</v>
      </c>
      <c r="C147" s="19">
        <v>-143734.80000000005</v>
      </c>
      <c r="D147" s="19">
        <v>291333.89999999997</v>
      </c>
      <c r="E147" s="17">
        <v>30289.799999999996</v>
      </c>
      <c r="F147" s="20">
        <f t="shared" si="3"/>
        <v>-195888.50000000012</v>
      </c>
      <c r="G147" s="21">
        <v>399460.9</v>
      </c>
      <c r="H147" s="21" t="s">
        <v>0</v>
      </c>
      <c r="I147" s="22">
        <v>203572.4</v>
      </c>
    </row>
    <row r="148" spans="1:9" x14ac:dyDescent="0.25">
      <c r="A148" s="18">
        <v>43739</v>
      </c>
      <c r="B148" s="17">
        <v>-380035.6</v>
      </c>
      <c r="C148" s="19">
        <v>-154414.19999999992</v>
      </c>
      <c r="D148" s="19">
        <v>252090.59999999992</v>
      </c>
      <c r="E148" s="17">
        <v>33484.999999999985</v>
      </c>
      <c r="F148" s="20">
        <f t="shared" si="3"/>
        <v>-248874.2</v>
      </c>
      <c r="G148" s="21">
        <v>407267.4</v>
      </c>
      <c r="H148" s="21" t="s">
        <v>0</v>
      </c>
      <c r="I148" s="22">
        <v>158393.20000000001</v>
      </c>
    </row>
    <row r="149" spans="1:9" x14ac:dyDescent="0.25">
      <c r="A149" s="18">
        <v>43799</v>
      </c>
      <c r="B149" s="17">
        <v>-382648.3</v>
      </c>
      <c r="C149" s="19">
        <v>-163319.20000000001</v>
      </c>
      <c r="D149" s="19">
        <v>270361.00000000006</v>
      </c>
      <c r="E149" s="17">
        <v>43262.39999999998</v>
      </c>
      <c r="F149" s="20">
        <f t="shared" si="3"/>
        <v>-232344.09999999998</v>
      </c>
      <c r="G149" s="21">
        <v>406550</v>
      </c>
      <c r="H149" s="21" t="s">
        <v>0</v>
      </c>
      <c r="I149" s="22">
        <v>174205.9</v>
      </c>
    </row>
    <row r="150" spans="1:9" x14ac:dyDescent="0.25">
      <c r="A150" s="18">
        <v>43800</v>
      </c>
      <c r="B150" s="17">
        <v>-414814.9</v>
      </c>
      <c r="C150" s="19">
        <v>-129390.69999999995</v>
      </c>
      <c r="D150" s="19">
        <v>324827.99999999988</v>
      </c>
      <c r="E150" s="17">
        <v>9460.8999999999942</v>
      </c>
      <c r="F150" s="20">
        <f t="shared" si="3"/>
        <v>-209916.7000000001</v>
      </c>
      <c r="G150" s="21">
        <v>422379.9</v>
      </c>
      <c r="H150" s="21" t="s">
        <v>0</v>
      </c>
      <c r="I150" s="22">
        <v>212463.19999999998</v>
      </c>
    </row>
    <row r="151" spans="1:9" x14ac:dyDescent="0.25">
      <c r="A151" s="18">
        <v>43861</v>
      </c>
      <c r="B151" s="17">
        <v>-390526.4</v>
      </c>
      <c r="C151" s="19">
        <v>-173480.90000000002</v>
      </c>
      <c r="D151" s="19">
        <v>297210.39999999991</v>
      </c>
      <c r="E151" s="17">
        <v>10062.799999999983</v>
      </c>
      <c r="F151" s="20">
        <f t="shared" si="3"/>
        <v>-256734.10000000015</v>
      </c>
      <c r="G151" s="21">
        <v>454094.2</v>
      </c>
      <c r="H151" s="21" t="s">
        <v>0</v>
      </c>
      <c r="I151" s="22">
        <v>197360.1</v>
      </c>
    </row>
    <row r="152" spans="1:9" x14ac:dyDescent="0.25">
      <c r="A152" s="18">
        <v>43862</v>
      </c>
      <c r="B152" s="17">
        <v>-389144.7</v>
      </c>
      <c r="C152" s="19">
        <v>-131250.49999999988</v>
      </c>
      <c r="D152" s="19">
        <v>286593.60000000003</v>
      </c>
      <c r="E152" s="17">
        <v>14218.7</v>
      </c>
      <c r="F152" s="20">
        <f t="shared" si="3"/>
        <v>-219582.89999999985</v>
      </c>
      <c r="G152" s="21">
        <v>466455.89999999997</v>
      </c>
      <c r="H152" s="21" t="s">
        <v>0</v>
      </c>
      <c r="I152" s="22">
        <v>246873</v>
      </c>
    </row>
    <row r="153" spans="1:9" x14ac:dyDescent="0.25">
      <c r="A153" s="18">
        <v>43921</v>
      </c>
      <c r="B153" s="17">
        <v>-386208.7</v>
      </c>
      <c r="C153" s="19">
        <v>-167019.50000000006</v>
      </c>
      <c r="D153" s="19">
        <v>290112.40000000002</v>
      </c>
      <c r="E153" s="17">
        <v>26354.099999999966</v>
      </c>
      <c r="F153" s="20">
        <f t="shared" si="3"/>
        <v>-236761.70000000007</v>
      </c>
      <c r="G153" s="21">
        <v>420106.2</v>
      </c>
      <c r="H153" s="21" t="s">
        <v>0</v>
      </c>
      <c r="I153" s="22">
        <v>183344.5</v>
      </c>
    </row>
    <row r="154" spans="1:9" x14ac:dyDescent="0.25">
      <c r="A154" s="18">
        <v>43922</v>
      </c>
      <c r="B154" s="17">
        <v>-393636.4</v>
      </c>
      <c r="C154" s="19">
        <v>-179212.20000000007</v>
      </c>
      <c r="D154" s="19">
        <v>302211.69999999995</v>
      </c>
      <c r="E154" s="17">
        <v>52893.600000000006</v>
      </c>
      <c r="F154" s="20">
        <f t="shared" si="3"/>
        <v>-217743.30000000013</v>
      </c>
      <c r="G154" s="21">
        <v>432986.3</v>
      </c>
      <c r="H154" s="21" t="s">
        <v>0</v>
      </c>
      <c r="I154" s="22">
        <v>215243</v>
      </c>
    </row>
    <row r="155" spans="1:9" x14ac:dyDescent="0.25">
      <c r="A155" s="18">
        <v>43953</v>
      </c>
      <c r="B155" s="17">
        <v>-406383</v>
      </c>
      <c r="C155" s="19">
        <v>-185897.3</v>
      </c>
      <c r="D155" s="19">
        <v>292446.29999999993</v>
      </c>
      <c r="E155" s="17">
        <v>79393.899999999951</v>
      </c>
      <c r="F155" s="20">
        <f t="shared" si="3"/>
        <v>-220440.10000000015</v>
      </c>
      <c r="G155" s="21">
        <v>435106.2</v>
      </c>
      <c r="H155" s="21" t="s">
        <v>0</v>
      </c>
      <c r="I155" s="22">
        <v>214666.1</v>
      </c>
    </row>
    <row r="156" spans="1:9" x14ac:dyDescent="0.25">
      <c r="A156" s="18">
        <v>44012</v>
      </c>
      <c r="B156" s="17">
        <v>-434272.9</v>
      </c>
      <c r="C156" s="19">
        <v>-184618.59999999998</v>
      </c>
      <c r="D156" s="19">
        <v>303340.50000000012</v>
      </c>
      <c r="E156" s="17">
        <v>100752.00000000009</v>
      </c>
      <c r="F156" s="20">
        <f t="shared" si="3"/>
        <v>-214798.9999999998</v>
      </c>
      <c r="G156" s="21">
        <v>421436.2</v>
      </c>
      <c r="H156" s="21" t="s">
        <v>0</v>
      </c>
      <c r="I156" s="22">
        <v>206637.19999999998</v>
      </c>
    </row>
    <row r="157" spans="1:9" x14ac:dyDescent="0.25">
      <c r="A157" s="18">
        <v>44043</v>
      </c>
      <c r="B157" s="17">
        <v>-448052.1</v>
      </c>
      <c r="C157" s="19">
        <v>-164715.90000000005</v>
      </c>
      <c r="D157" s="19">
        <v>269243.10000000003</v>
      </c>
      <c r="E157" s="17">
        <v>89894.000000000087</v>
      </c>
      <c r="F157" s="20">
        <f t="shared" si="3"/>
        <v>-253630.89999999988</v>
      </c>
      <c r="G157" s="21">
        <v>410156.2</v>
      </c>
      <c r="H157" s="21" t="s">
        <v>0</v>
      </c>
      <c r="I157" s="22">
        <v>156525.30000000002</v>
      </c>
    </row>
    <row r="158" spans="1:9" x14ac:dyDescent="0.25">
      <c r="A158" s="18">
        <v>44074</v>
      </c>
      <c r="B158" s="17">
        <v>-463338.8</v>
      </c>
      <c r="C158" s="19">
        <v>-153068.99999999994</v>
      </c>
      <c r="D158" s="19">
        <v>214189.29999999993</v>
      </c>
      <c r="E158" s="17">
        <v>109064.7</v>
      </c>
      <c r="F158" s="20">
        <f t="shared" si="3"/>
        <v>-293153.8</v>
      </c>
      <c r="G158" s="21">
        <v>457570</v>
      </c>
      <c r="H158" s="21" t="s">
        <v>0</v>
      </c>
      <c r="I158" s="22">
        <v>164416.19999999998</v>
      </c>
    </row>
    <row r="159" spans="1:9" x14ac:dyDescent="0.25">
      <c r="A159" s="18">
        <v>44104</v>
      </c>
      <c r="B159" s="17">
        <v>-454635.1</v>
      </c>
      <c r="C159" s="19">
        <v>-165920.40000000002</v>
      </c>
      <c r="D159" s="19">
        <v>453949.3</v>
      </c>
      <c r="E159" s="17">
        <v>37269.000000000029</v>
      </c>
      <c r="F159" s="20">
        <f t="shared" si="3"/>
        <v>-129337.19999999998</v>
      </c>
      <c r="G159" s="21">
        <v>360450</v>
      </c>
      <c r="H159" s="21" t="s">
        <v>0</v>
      </c>
      <c r="I159" s="22">
        <v>231112.8</v>
      </c>
    </row>
    <row r="160" spans="1:9" x14ac:dyDescent="0.25">
      <c r="A160" s="18">
        <v>44135</v>
      </c>
      <c r="B160" s="17">
        <v>-451043.8</v>
      </c>
      <c r="C160" s="19">
        <v>-174990.10000000003</v>
      </c>
      <c r="D160" s="19">
        <v>415855.10000000003</v>
      </c>
      <c r="E160" s="17">
        <v>69415.599999999977</v>
      </c>
      <c r="F160" s="20">
        <f t="shared" si="3"/>
        <v>-140763.20000000001</v>
      </c>
      <c r="G160" s="21">
        <v>322527.09999999998</v>
      </c>
      <c r="H160" s="21" t="s">
        <v>0</v>
      </c>
      <c r="I160" s="22">
        <v>181763.9</v>
      </c>
    </row>
    <row r="161" spans="1:9" x14ac:dyDescent="0.25">
      <c r="A161" s="18">
        <v>44165</v>
      </c>
      <c r="B161" s="17">
        <v>-458174</v>
      </c>
      <c r="C161" s="19">
        <v>-166078.40000000002</v>
      </c>
      <c r="D161" s="19">
        <v>411969.29999999993</v>
      </c>
      <c r="E161" s="17">
        <v>84844.199999999939</v>
      </c>
      <c r="F161" s="20">
        <f t="shared" si="3"/>
        <v>-127438.90000000015</v>
      </c>
      <c r="G161" s="21">
        <v>318416</v>
      </c>
      <c r="H161" s="21" t="s">
        <v>0</v>
      </c>
      <c r="I161" s="22">
        <v>190977.09999999998</v>
      </c>
    </row>
    <row r="162" spans="1:9" x14ac:dyDescent="0.25">
      <c r="A162" s="18">
        <v>44196</v>
      </c>
      <c r="B162" s="17">
        <v>-503703.5</v>
      </c>
      <c r="C162" s="19">
        <v>-120577.99999999994</v>
      </c>
      <c r="D162" s="19">
        <v>438033.59999999992</v>
      </c>
      <c r="E162" s="17">
        <v>107600.69999999995</v>
      </c>
      <c r="F162" s="20">
        <f t="shared" si="3"/>
        <v>-78647.200000000128</v>
      </c>
      <c r="G162" s="21">
        <v>298901.2</v>
      </c>
      <c r="H162" s="21" t="s">
        <v>0</v>
      </c>
      <c r="I162" s="22">
        <v>220254</v>
      </c>
    </row>
    <row r="163" spans="1:9" x14ac:dyDescent="0.25">
      <c r="A163" s="18">
        <v>44197</v>
      </c>
      <c r="B163" s="17">
        <v>-477149.7</v>
      </c>
      <c r="C163" s="19">
        <v>-100769.60000000001</v>
      </c>
      <c r="D163" s="19">
        <v>373112.12225799996</v>
      </c>
      <c r="E163" s="17">
        <v>92554.277741999962</v>
      </c>
      <c r="F163" s="20">
        <f t="shared" si="3"/>
        <v>-112252.90000000013</v>
      </c>
      <c r="G163" s="21">
        <v>297210.80000000005</v>
      </c>
      <c r="H163" s="21" t="s">
        <v>0</v>
      </c>
      <c r="I163" s="22">
        <v>184957.9</v>
      </c>
    </row>
    <row r="164" spans="1:9" x14ac:dyDescent="0.25">
      <c r="A164" s="18">
        <v>44255</v>
      </c>
      <c r="B164" s="17">
        <v>-473083.2</v>
      </c>
      <c r="C164" s="19">
        <v>-94852</v>
      </c>
      <c r="D164" s="19">
        <v>332048.397107</v>
      </c>
      <c r="E164" s="17">
        <v>94164.40289300002</v>
      </c>
      <c r="F164" s="20">
        <f t="shared" si="3"/>
        <v>-141722.39999999994</v>
      </c>
      <c r="G164" s="21">
        <v>292256</v>
      </c>
      <c r="H164" s="21" t="s">
        <v>0</v>
      </c>
      <c r="I164" s="22">
        <v>150533.59999999998</v>
      </c>
    </row>
    <row r="165" spans="1:9" x14ac:dyDescent="0.25">
      <c r="A165" s="18">
        <v>44286</v>
      </c>
      <c r="B165" s="17">
        <v>-474986</v>
      </c>
      <c r="C165" s="19">
        <v>-119123.90000000002</v>
      </c>
      <c r="D165" s="19">
        <v>345417.5</v>
      </c>
      <c r="E165" s="17">
        <v>96707.4</v>
      </c>
      <c r="F165" s="20">
        <f t="shared" si="3"/>
        <v>-151985.00000000003</v>
      </c>
      <c r="G165" s="21">
        <v>295757</v>
      </c>
      <c r="H165" s="21" t="s">
        <v>0</v>
      </c>
      <c r="I165" s="22">
        <v>143772</v>
      </c>
    </row>
    <row r="166" spans="1:9" x14ac:dyDescent="0.25">
      <c r="A166" s="18">
        <v>44316</v>
      </c>
      <c r="B166" s="17">
        <v>-482911.4</v>
      </c>
      <c r="C166" s="19">
        <v>-105226.10000000006</v>
      </c>
      <c r="D166" s="19">
        <v>342055.20000000019</v>
      </c>
      <c r="E166" s="17">
        <v>118373.60000000003</v>
      </c>
      <c r="F166" s="20">
        <f t="shared" si="3"/>
        <v>-127708.6999999999</v>
      </c>
      <c r="G166" s="21">
        <v>331560.7</v>
      </c>
      <c r="H166" s="21" t="s">
        <v>0</v>
      </c>
      <c r="I166" s="22">
        <v>203851.99999999997</v>
      </c>
    </row>
    <row r="167" spans="1:9" x14ac:dyDescent="0.25">
      <c r="A167" s="18">
        <v>44347</v>
      </c>
      <c r="B167" s="17">
        <v>-499454.8</v>
      </c>
      <c r="C167" s="19">
        <v>-123599.69999999998</v>
      </c>
      <c r="D167" s="19">
        <v>345318.1</v>
      </c>
      <c r="E167" s="17">
        <v>125063.49999999991</v>
      </c>
      <c r="F167" s="20">
        <f t="shared" si="3"/>
        <v>-152672.90000000011</v>
      </c>
      <c r="G167" s="21">
        <v>344510.5</v>
      </c>
      <c r="H167" s="21" t="s">
        <v>0</v>
      </c>
      <c r="I167" s="22">
        <v>191837.60000000003</v>
      </c>
    </row>
    <row r="168" spans="1:9" x14ac:dyDescent="0.25">
      <c r="A168" s="18">
        <v>44377</v>
      </c>
      <c r="B168" s="17">
        <v>-536813.30000000005</v>
      </c>
      <c r="C168" s="19">
        <v>-114588.39999999997</v>
      </c>
      <c r="D168" s="19">
        <v>404650.20000000007</v>
      </c>
      <c r="E168" s="17">
        <v>134604.49999999994</v>
      </c>
      <c r="F168" s="20">
        <f t="shared" si="3"/>
        <v>-112146.99999999994</v>
      </c>
      <c r="G168" s="21">
        <v>319679.40000000002</v>
      </c>
      <c r="H168" s="21" t="s">
        <v>0</v>
      </c>
      <c r="I168" s="22">
        <v>207532.39999999997</v>
      </c>
    </row>
    <row r="169" spans="1:9" x14ac:dyDescent="0.25">
      <c r="A169" s="18">
        <v>44408</v>
      </c>
      <c r="B169" s="17">
        <v>-547807.19999999995</v>
      </c>
      <c r="C169" s="19">
        <v>-137154.40000000005</v>
      </c>
      <c r="D169" s="19">
        <v>417541.1</v>
      </c>
      <c r="E169" s="17">
        <v>166566.10000000003</v>
      </c>
      <c r="F169" s="20">
        <f t="shared" si="3"/>
        <v>-100854.39999999997</v>
      </c>
      <c r="G169" s="21">
        <v>312265.5</v>
      </c>
      <c r="H169" s="21" t="s">
        <v>0</v>
      </c>
      <c r="I169" s="22">
        <v>211411.1</v>
      </c>
    </row>
    <row r="170" spans="1:9" x14ac:dyDescent="0.25">
      <c r="A170" s="18">
        <v>44439</v>
      </c>
      <c r="B170" s="17">
        <v>-559101.4</v>
      </c>
      <c r="C170" s="19">
        <v>-140628</v>
      </c>
      <c r="D170" s="19">
        <v>363639</v>
      </c>
      <c r="E170" s="17">
        <v>179946.7000000001</v>
      </c>
      <c r="F170" s="20">
        <f t="shared" si="3"/>
        <v>-156143.69999999992</v>
      </c>
      <c r="G170" s="21">
        <v>364914.4</v>
      </c>
      <c r="H170" s="21" t="s">
        <v>0</v>
      </c>
      <c r="I170" s="22">
        <v>208770.7</v>
      </c>
    </row>
    <row r="171" spans="1:9" x14ac:dyDescent="0.25">
      <c r="A171" s="18">
        <v>44440</v>
      </c>
      <c r="B171" s="17">
        <v>-551949.19999999995</v>
      </c>
      <c r="C171" s="19">
        <v>-150538.59999999998</v>
      </c>
      <c r="D171" s="19">
        <v>324019.40000000014</v>
      </c>
      <c r="E171" s="17">
        <v>188117.50000000003</v>
      </c>
      <c r="F171" s="20">
        <f t="shared" si="3"/>
        <v>-190350.89999999976</v>
      </c>
      <c r="G171" s="21">
        <v>400478.4</v>
      </c>
      <c r="H171" s="21" t="s">
        <v>0</v>
      </c>
      <c r="I171" s="22">
        <v>210127.5</v>
      </c>
    </row>
    <row r="172" spans="1:9" x14ac:dyDescent="0.25">
      <c r="A172" s="18">
        <v>44500</v>
      </c>
      <c r="B172" s="17">
        <v>-534859.69999999995</v>
      </c>
      <c r="C172" s="19">
        <v>4592.6999999999534</v>
      </c>
      <c r="D172" s="19">
        <v>153139.20000000007</v>
      </c>
      <c r="E172" s="17">
        <v>206793.80000000005</v>
      </c>
      <c r="F172" s="20">
        <f t="shared" si="3"/>
        <v>-170333.99999999988</v>
      </c>
      <c r="G172" s="21">
        <v>395668.5</v>
      </c>
      <c r="H172" s="21" t="s">
        <v>0</v>
      </c>
      <c r="I172" s="22">
        <v>225334.5</v>
      </c>
    </row>
    <row r="173" spans="1:9" x14ac:dyDescent="0.25">
      <c r="A173" s="18">
        <v>44501</v>
      </c>
      <c r="B173" s="17">
        <v>-540558.6</v>
      </c>
      <c r="C173" s="19">
        <v>-78219.399999999907</v>
      </c>
      <c r="D173" s="19">
        <v>162716.20000000007</v>
      </c>
      <c r="E173" s="17">
        <v>203128.80000000008</v>
      </c>
      <c r="F173" s="20">
        <f t="shared" si="3"/>
        <v>-252932.99999999974</v>
      </c>
      <c r="G173" s="21">
        <v>468286.1</v>
      </c>
      <c r="H173" s="21" t="s">
        <v>0</v>
      </c>
      <c r="I173" s="22">
        <v>215353.10000000003</v>
      </c>
    </row>
    <row r="174" spans="1:9" x14ac:dyDescent="0.25">
      <c r="A174" s="18">
        <v>44532</v>
      </c>
      <c r="B174" s="17">
        <v>-567563.80000000005</v>
      </c>
      <c r="C174" s="19">
        <v>-141348.09999999974</v>
      </c>
      <c r="D174" s="19">
        <v>152245.70000000007</v>
      </c>
      <c r="E174" s="17">
        <v>210143.30000000008</v>
      </c>
      <c r="F174" s="20">
        <f t="shared" si="3"/>
        <v>-346522.89999999967</v>
      </c>
      <c r="G174" s="21">
        <v>505085.89999999997</v>
      </c>
      <c r="H174" s="21" t="s">
        <v>0</v>
      </c>
      <c r="I174" s="22">
        <v>158563.00000000003</v>
      </c>
    </row>
    <row r="175" spans="1:9" x14ac:dyDescent="0.25">
      <c r="A175" s="18">
        <v>44564</v>
      </c>
      <c r="B175" s="17">
        <v>-539682.30000000005</v>
      </c>
      <c r="C175" s="19">
        <v>-117059.80000000005</v>
      </c>
      <c r="D175" s="19">
        <v>309626.89999999991</v>
      </c>
      <c r="E175" s="17">
        <v>221034.10000000006</v>
      </c>
      <c r="F175" s="20">
        <f t="shared" si="3"/>
        <v>-126081.10000000012</v>
      </c>
      <c r="G175" s="21">
        <v>482522.7</v>
      </c>
      <c r="H175" s="21" t="s">
        <v>0</v>
      </c>
      <c r="I175" s="22">
        <v>356441.59999999998</v>
      </c>
    </row>
    <row r="176" spans="1:9" x14ac:dyDescent="0.25">
      <c r="A176" s="68" t="s">
        <v>1</v>
      </c>
      <c r="B176" s="69"/>
      <c r="C176" s="69"/>
      <c r="D176" s="69"/>
      <c r="E176" s="69"/>
      <c r="F176" s="69"/>
      <c r="G176" s="69"/>
      <c r="H176" s="69"/>
      <c r="I176" s="70"/>
    </row>
    <row r="177" spans="1:9" x14ac:dyDescent="0.25">
      <c r="A177" s="71"/>
      <c r="B177" s="72"/>
      <c r="C177" s="72"/>
      <c r="D177" s="72"/>
      <c r="E177" s="72"/>
      <c r="F177" s="72"/>
      <c r="G177" s="72"/>
      <c r="H177" s="72"/>
      <c r="I177" s="73"/>
    </row>
  </sheetData>
  <mergeCells count="3">
    <mergeCell ref="A3:I3"/>
    <mergeCell ref="A4:I4"/>
    <mergeCell ref="A176:I17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4"/>
  <sheetViews>
    <sheetView workbookViewId="0">
      <pane xSplit="1" ySplit="6" topLeftCell="H55" activePane="bottomRight" state="frozen"/>
      <selection pane="topRight" activeCell="B1" sqref="B1"/>
      <selection pane="bottomLeft" activeCell="A7" sqref="A7"/>
      <selection pane="bottomRight" activeCell="A62" sqref="A62:XFD62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62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18">
        <v>43738</v>
      </c>
      <c r="B53" s="17">
        <v>-373777.4</v>
      </c>
      <c r="C53" s="19">
        <v>-143734.80000000005</v>
      </c>
      <c r="D53" s="19">
        <v>291333.89999999997</v>
      </c>
      <c r="E53" s="17">
        <v>30289.799999999996</v>
      </c>
      <c r="F53" s="20">
        <f t="shared" si="2"/>
        <v>-195888.50000000012</v>
      </c>
      <c r="G53" s="21">
        <v>399460.9</v>
      </c>
      <c r="H53" s="21" t="s">
        <v>0</v>
      </c>
      <c r="I53" s="22">
        <v>203572.4</v>
      </c>
    </row>
    <row r="54" spans="1:9" x14ac:dyDescent="0.25">
      <c r="A54" s="18">
        <v>43800</v>
      </c>
      <c r="B54" s="17">
        <v>-414814.9</v>
      </c>
      <c r="C54" s="19">
        <v>-129390.69999999995</v>
      </c>
      <c r="D54" s="19">
        <v>324827.99999999988</v>
      </c>
      <c r="E54" s="17">
        <v>9460.8999999999942</v>
      </c>
      <c r="F54" s="20">
        <f t="shared" si="2"/>
        <v>-209916.7000000001</v>
      </c>
      <c r="G54" s="21">
        <v>422379.9</v>
      </c>
      <c r="H54" s="21" t="s">
        <v>0</v>
      </c>
      <c r="I54" s="22">
        <v>212463.19999999998</v>
      </c>
    </row>
    <row r="55" spans="1:9" x14ac:dyDescent="0.25">
      <c r="A55" s="18">
        <v>43921</v>
      </c>
      <c r="B55" s="17">
        <v>-386208.7</v>
      </c>
      <c r="C55" s="19">
        <v>-167019.50000000006</v>
      </c>
      <c r="D55" s="19">
        <v>290112.40000000002</v>
      </c>
      <c r="E55" s="17">
        <v>26354.099999999966</v>
      </c>
      <c r="F55" s="20">
        <f t="shared" si="2"/>
        <v>-236761.70000000007</v>
      </c>
      <c r="G55" s="21">
        <v>420106.2</v>
      </c>
      <c r="H55" s="21" t="s">
        <v>0</v>
      </c>
      <c r="I55" s="22">
        <v>183344.5</v>
      </c>
    </row>
    <row r="56" spans="1:9" x14ac:dyDescent="0.25">
      <c r="A56" s="18">
        <v>44012</v>
      </c>
      <c r="B56" s="17">
        <v>-434272.9</v>
      </c>
      <c r="C56" s="19">
        <v>-184618.59999999998</v>
      </c>
      <c r="D56" s="19">
        <v>303340.50000000012</v>
      </c>
      <c r="E56" s="17">
        <v>100752.00000000009</v>
      </c>
      <c r="F56" s="20">
        <f t="shared" si="2"/>
        <v>-214798.9999999998</v>
      </c>
      <c r="G56" s="21">
        <v>421436.2</v>
      </c>
      <c r="H56" s="21" t="s">
        <v>0</v>
      </c>
      <c r="I56" s="22">
        <v>206637.19999999998</v>
      </c>
    </row>
    <row r="57" spans="1:9" x14ac:dyDescent="0.25">
      <c r="A57" s="18">
        <v>44104</v>
      </c>
      <c r="B57" s="17">
        <v>-454635.1</v>
      </c>
      <c r="C57" s="19">
        <v>-165920.40000000002</v>
      </c>
      <c r="D57" s="19">
        <v>453949.3</v>
      </c>
      <c r="E57" s="17">
        <v>37269.000000000029</v>
      </c>
      <c r="F57" s="20">
        <f t="shared" si="2"/>
        <v>-129337.19999999998</v>
      </c>
      <c r="G57" s="21">
        <v>360450</v>
      </c>
      <c r="H57" s="21" t="s">
        <v>0</v>
      </c>
      <c r="I57" s="22">
        <v>231112.8</v>
      </c>
    </row>
    <row r="58" spans="1:9" x14ac:dyDescent="0.25">
      <c r="A58" s="18">
        <v>44196</v>
      </c>
      <c r="B58" s="17">
        <v>-503703.5</v>
      </c>
      <c r="C58" s="19">
        <v>-120577.99999999994</v>
      </c>
      <c r="D58" s="19">
        <v>438033.59999999992</v>
      </c>
      <c r="E58" s="17">
        <v>107600.69999999995</v>
      </c>
      <c r="F58" s="20">
        <f t="shared" si="2"/>
        <v>-78647.200000000128</v>
      </c>
      <c r="G58" s="21">
        <v>298901.2</v>
      </c>
      <c r="H58" s="21" t="s">
        <v>0</v>
      </c>
      <c r="I58" s="22">
        <v>220254</v>
      </c>
    </row>
    <row r="59" spans="1:9" x14ac:dyDescent="0.25">
      <c r="A59" s="18">
        <v>44286</v>
      </c>
      <c r="B59" s="17">
        <v>-474986</v>
      </c>
      <c r="C59" s="19">
        <v>-119123.90000000002</v>
      </c>
      <c r="D59" s="19">
        <v>345417.5</v>
      </c>
      <c r="E59" s="17">
        <v>96707.4</v>
      </c>
      <c r="F59" s="20">
        <f t="shared" si="2"/>
        <v>-151985.00000000003</v>
      </c>
      <c r="G59" s="21">
        <v>295757</v>
      </c>
      <c r="H59" s="21" t="s">
        <v>0</v>
      </c>
      <c r="I59" s="22">
        <v>143772</v>
      </c>
    </row>
    <row r="60" spans="1:9" x14ac:dyDescent="0.25">
      <c r="A60" s="18">
        <v>44377</v>
      </c>
      <c r="B60" s="17">
        <v>-536813.30000000005</v>
      </c>
      <c r="C60" s="19">
        <v>-114588.39999999997</v>
      </c>
      <c r="D60" s="19">
        <v>404650.20000000007</v>
      </c>
      <c r="E60" s="17">
        <v>134604.49999999994</v>
      </c>
      <c r="F60" s="20">
        <f t="shared" si="2"/>
        <v>-112146.99999999994</v>
      </c>
      <c r="G60" s="21">
        <v>319679.40000000002</v>
      </c>
      <c r="H60" s="21" t="s">
        <v>0</v>
      </c>
      <c r="I60" s="22">
        <v>207532.39999999997</v>
      </c>
    </row>
    <row r="61" spans="1:9" x14ac:dyDescent="0.25">
      <c r="A61" s="18">
        <v>44440</v>
      </c>
      <c r="B61" s="17">
        <v>-551949.19999999995</v>
      </c>
      <c r="C61" s="19">
        <v>-90803.900000000023</v>
      </c>
      <c r="D61" s="19">
        <v>264284.70000000007</v>
      </c>
      <c r="E61" s="17">
        <v>188117.50000000003</v>
      </c>
      <c r="F61" s="20">
        <f t="shared" si="2"/>
        <v>-190350.89999999988</v>
      </c>
      <c r="G61" s="21">
        <v>400478.4</v>
      </c>
      <c r="H61" s="21" t="s">
        <v>0</v>
      </c>
      <c r="I61" s="22">
        <v>210127.5</v>
      </c>
    </row>
    <row r="62" spans="1:9" x14ac:dyDescent="0.25">
      <c r="A62" s="18">
        <v>44532</v>
      </c>
      <c r="B62" s="17">
        <v>-567563.80000000005</v>
      </c>
      <c r="C62" s="19">
        <v>-141348.09999999974</v>
      </c>
      <c r="D62" s="19">
        <v>152245.70000000007</v>
      </c>
      <c r="E62" s="17">
        <v>210143.30000000008</v>
      </c>
      <c r="F62" s="20">
        <f t="shared" si="2"/>
        <v>-346522.89999999967</v>
      </c>
      <c r="G62" s="21">
        <v>505085.89999999997</v>
      </c>
      <c r="H62" s="21" t="s">
        <v>0</v>
      </c>
      <c r="I62" s="22">
        <v>158563.00000000003</v>
      </c>
    </row>
    <row r="63" spans="1:9" x14ac:dyDescent="0.25">
      <c r="A63" s="68" t="s">
        <v>1</v>
      </c>
      <c r="B63" s="69"/>
      <c r="C63" s="69"/>
      <c r="D63" s="69"/>
      <c r="E63" s="69"/>
      <c r="F63" s="69"/>
      <c r="G63" s="69"/>
      <c r="H63" s="69"/>
      <c r="I63" s="70"/>
    </row>
    <row r="64" spans="1:9" x14ac:dyDescent="0.25">
      <c r="A64" s="71"/>
      <c r="B64" s="72"/>
      <c r="C64" s="72"/>
      <c r="D64" s="72"/>
      <c r="E64" s="72"/>
      <c r="F64" s="72"/>
      <c r="G64" s="72"/>
      <c r="H64" s="72"/>
      <c r="I64" s="73"/>
    </row>
  </sheetData>
  <mergeCells count="3">
    <mergeCell ref="A3:I3"/>
    <mergeCell ref="A4:I4"/>
    <mergeCell ref="A63:I6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4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1" sqref="A21:I22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20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51">
        <v>2019</v>
      </c>
      <c r="B18" s="17">
        <v>-414814.9</v>
      </c>
      <c r="C18" s="19">
        <v>-129390.69999999995</v>
      </c>
      <c r="D18" s="19">
        <v>324827.99999999988</v>
      </c>
      <c r="E18" s="17">
        <v>9460.8999999999942</v>
      </c>
      <c r="F18" s="20">
        <f t="shared" si="0"/>
        <v>-209916.7000000001</v>
      </c>
      <c r="G18" s="21">
        <v>422379.9</v>
      </c>
      <c r="H18" s="21" t="s">
        <v>0</v>
      </c>
      <c r="I18" s="22">
        <v>212463.19999999998</v>
      </c>
    </row>
    <row r="19" spans="1:9" x14ac:dyDescent="0.25">
      <c r="A19" s="51">
        <v>2020</v>
      </c>
      <c r="B19" s="17">
        <v>-503703.5</v>
      </c>
      <c r="C19" s="19">
        <v>-120577.99999999994</v>
      </c>
      <c r="D19" s="19">
        <v>438033.59999999992</v>
      </c>
      <c r="E19" s="17">
        <v>107600.69999999995</v>
      </c>
      <c r="F19" s="20">
        <f t="shared" si="0"/>
        <v>-78647.200000000128</v>
      </c>
      <c r="G19" s="21">
        <v>298901.2</v>
      </c>
      <c r="H19" s="21" t="s">
        <v>0</v>
      </c>
      <c r="I19" s="22">
        <v>220254</v>
      </c>
    </row>
    <row r="20" spans="1:9" x14ac:dyDescent="0.25">
      <c r="A20" s="51">
        <v>2021</v>
      </c>
      <c r="B20" s="17">
        <v>-567563.80000000005</v>
      </c>
      <c r="C20" s="19">
        <v>-141348.09999999974</v>
      </c>
      <c r="D20" s="19">
        <v>152245.70000000007</v>
      </c>
      <c r="E20" s="17">
        <v>210143.30000000008</v>
      </c>
      <c r="F20" s="20">
        <f t="shared" si="0"/>
        <v>-346522.89999999967</v>
      </c>
      <c r="G20" s="21">
        <v>505085.89999999997</v>
      </c>
      <c r="H20" s="21" t="s">
        <v>0</v>
      </c>
      <c r="I20" s="22">
        <v>158563.00000000003</v>
      </c>
    </row>
    <row r="21" spans="1:9" x14ac:dyDescent="0.25">
      <c r="A21" s="68" t="s">
        <v>1</v>
      </c>
      <c r="B21" s="69"/>
      <c r="C21" s="69"/>
      <c r="D21" s="69"/>
      <c r="E21" s="69"/>
      <c r="F21" s="69"/>
      <c r="G21" s="69"/>
      <c r="H21" s="69"/>
      <c r="I21" s="70"/>
    </row>
    <row r="22" spans="1:9" x14ac:dyDescent="0.25">
      <c r="A22" s="71"/>
      <c r="B22" s="72"/>
      <c r="C22" s="72"/>
      <c r="D22" s="72"/>
      <c r="E22" s="72"/>
      <c r="F22" s="72"/>
      <c r="G22" s="72"/>
      <c r="H22" s="72"/>
      <c r="I22" s="73"/>
    </row>
    <row r="93" spans="1:9" x14ac:dyDescent="0.25">
      <c r="A93" s="7" t="s">
        <v>1</v>
      </c>
      <c r="B93" s="5"/>
      <c r="C93" s="8"/>
      <c r="D93" s="8"/>
      <c r="E93" s="8"/>
      <c r="F93" s="6"/>
      <c r="G93" s="5"/>
      <c r="H93" s="5"/>
      <c r="I93" s="5"/>
    </row>
    <row r="94" spans="1:9" x14ac:dyDescent="0.25">
      <c r="A94" s="1"/>
      <c r="B94" s="4"/>
      <c r="C94" s="3"/>
      <c r="D94" s="3"/>
      <c r="E94" s="3"/>
      <c r="F94" s="2"/>
      <c r="G94" s="4"/>
      <c r="H94" s="4"/>
      <c r="I94" s="4"/>
    </row>
  </sheetData>
  <mergeCells count="3">
    <mergeCell ref="A3:I3"/>
    <mergeCell ref="A4:I4"/>
    <mergeCell ref="A21:I22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2016-04-25T06:24:00Z</cp:lastPrinted>
  <dcterms:created xsi:type="dcterms:W3CDTF">2000-09-13T06:17:48Z</dcterms:created>
  <dcterms:modified xsi:type="dcterms:W3CDTF">2022-05-04T07:34:41Z</dcterms:modified>
</cp:coreProperties>
</file>