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00" windowHeight="6210" activeTab="0"/>
  </bookViews>
  <sheets>
    <sheet name="A" sheetId="1" r:id="rId1"/>
  </sheets>
  <definedNames>
    <definedName name="_xlnm.Print_Area" localSheetId="0">'A'!$A$1:$H$278</definedName>
    <definedName name="Zone_impres_MI">'A'!$A$1:$A$92</definedName>
  </definedNames>
  <calcPr fullCalcOnLoad="1"/>
</workbook>
</file>

<file path=xl/sharedStrings.xml><?xml version="1.0" encoding="utf-8"?>
<sst xmlns="http://schemas.openxmlformats.org/spreadsheetml/2006/main" count="238" uniqueCount="82">
  <si>
    <t xml:space="preserve">                  III.3.1</t>
  </si>
  <si>
    <t xml:space="preserve">                    III.3</t>
  </si>
  <si>
    <t xml:space="preserve">    </t>
  </si>
  <si>
    <t>-</t>
  </si>
  <si>
    <t xml:space="preserve">         </t>
  </si>
  <si>
    <t xml:space="preserve">  </t>
  </si>
  <si>
    <t>(in millions  BIF)</t>
  </si>
  <si>
    <t>OVERALL</t>
  </si>
  <si>
    <t>REVENUES AND GRANTS</t>
  </si>
  <si>
    <t>BALANCE</t>
  </si>
  <si>
    <t xml:space="preserve">ACCRUAL </t>
  </si>
  <si>
    <t>BASIS</t>
  </si>
  <si>
    <t xml:space="preserve">   Revenues</t>
  </si>
  <si>
    <t xml:space="preserve">     Grants</t>
  </si>
  <si>
    <t xml:space="preserve">      Total</t>
  </si>
  <si>
    <t>Current</t>
  </si>
  <si>
    <t>Capital</t>
  </si>
  <si>
    <t>Period</t>
  </si>
  <si>
    <t>2011 January</t>
  </si>
  <si>
    <t xml:space="preserve">         March</t>
  </si>
  <si>
    <t xml:space="preserve">         May</t>
  </si>
  <si>
    <t>2012 January</t>
  </si>
  <si>
    <t>OVERALL GOVERNMENT FINANCIAL OPERATIONS</t>
  </si>
  <si>
    <t>2013 January</t>
  </si>
  <si>
    <t xml:space="preserve">         February</t>
  </si>
  <si>
    <t xml:space="preserve">         April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</si>
  <si>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</si>
  <si>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</si>
  <si>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</si>
  <si>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</si>
  <si>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</si>
  <si>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t>2014 January</t>
  </si>
  <si>
    <t>EXPENDITURES</t>
  </si>
  <si>
    <t>expenditures</t>
  </si>
  <si>
    <t>2015 January</t>
  </si>
  <si>
    <t>2016 January</t>
  </si>
  <si>
    <t xml:space="preserve">Sources: BRB and Ministry of Finance,Budget and Privatization  </t>
  </si>
  <si>
    <t xml:space="preserve">                  Label</t>
  </si>
  <si>
    <t>2017 January</t>
  </si>
  <si>
    <t>2005 1st quarter</t>
  </si>
  <si>
    <t xml:space="preserve">        2nd quarter</t>
  </si>
  <si>
    <t xml:space="preserve">        3rd quarter</t>
  </si>
  <si>
    <t xml:space="preserve">        4rd quarter</t>
  </si>
  <si>
    <t>2006 1st quarter</t>
  </si>
  <si>
    <t>2007 1st quarter</t>
  </si>
  <si>
    <t>2008 1st quarter</t>
  </si>
  <si>
    <t>2009 1st quarter</t>
  </si>
  <si>
    <t>2010 1st quarter</t>
  </si>
  <si>
    <t>2011 1st quarter</t>
  </si>
  <si>
    <t>2012 1st quarter</t>
  </si>
  <si>
    <t>2013 1st quarter</t>
  </si>
  <si>
    <t>2014 1st quarter</t>
  </si>
  <si>
    <t>2005 January</t>
  </si>
  <si>
    <t xml:space="preserve">        June</t>
  </si>
  <si>
    <t xml:space="preserve">        July</t>
  </si>
  <si>
    <t>2006 January</t>
  </si>
  <si>
    <t>2007 January</t>
  </si>
  <si>
    <t>2008 January</t>
  </si>
  <si>
    <t>2009 January</t>
  </si>
  <si>
    <t>2010 January</t>
  </si>
  <si>
    <t>2014 2nd quarter</t>
  </si>
  <si>
    <t>2015 July</t>
  </si>
  <si>
    <t>2015 August</t>
  </si>
  <si>
    <t xml:space="preserve">       August </t>
  </si>
  <si>
    <t xml:space="preserve">        July </t>
  </si>
  <si>
    <t>2015 September</t>
  </si>
  <si>
    <t>2015 October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</si>
  <si>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</si>
  <si>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</si>
  <si>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</si>
  <si>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r>
      <t xml:space="preserve">        3</t>
    </r>
    <r>
      <rPr>
        <vertAlign val="superscript"/>
        <sz val="12"/>
        <rFont val="Calibri"/>
        <family val="2"/>
      </rPr>
      <t xml:space="preserve">rd </t>
    </r>
    <r>
      <rPr>
        <sz val="12"/>
        <rFont val="Calibri"/>
        <family val="2"/>
      </rPr>
      <t>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</si>
  <si>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</si>
  <si>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</si>
  <si>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</si>
  <si>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2015 November</t>
  </si>
  <si>
    <t>2015  December</t>
  </si>
  <si>
    <r>
      <t>2014    4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</si>
  <si>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2016  February</t>
  </si>
  <si>
    <t>2016  March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</si>
  <si>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</si>
  <si>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t>2018 January</t>
  </si>
  <si>
    <t>2016 April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</si>
</sst>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&quot;R&quot;\ #,##0;&quot;R&quot;\ \-#,##0"/>
    <numFmt numFmtId="203" formatCode="&quot;R&quot;\ #,##0;[Red]&quot;R&quot;\ \-#,##0"/>
    <numFmt numFmtId="204" formatCode="&quot;R&quot;\ #,##0.00;&quot;R&quot;\ \-#,##0.00"/>
    <numFmt numFmtId="205" formatCode="&quot;R&quot;\ #,##0.00;[Red]&quot;R&quot;\ \-#,##0.00"/>
    <numFmt numFmtId="206" formatCode="_ &quot;R&quot;\ * #,##0_ ;_ &quot;R&quot;\ * \-#,##0_ ;_ &quot;R&quot;\ * &quot;-&quot;_ ;_ @_ "/>
    <numFmt numFmtId="207" formatCode="_ * #,##0_ ;_ * \-#,##0_ ;_ * &quot;-&quot;_ ;_ @_ "/>
    <numFmt numFmtId="208" formatCode="_ &quot;R&quot;\ * #,##0.00_ ;_ &quot;R&quot;\ * \-#,##0.00_ ;_ &quot;R&quot;\ * &quot;-&quot;??_ ;_ @_ "/>
    <numFmt numFmtId="209" formatCode="_ * #,##0.00_ ;_ * \-#,##0.00_ ;_ * &quot;-&quot;??_ ;_ @_ "/>
    <numFmt numFmtId="210" formatCode="0_)"/>
    <numFmt numFmtId="211" formatCode="0.0_)"/>
    <numFmt numFmtId="212" formatCode="#,##0.0_);\(#,##0.0\)"/>
    <numFmt numFmtId="213" formatCode="0.0"/>
    <numFmt numFmtId="214" formatCode="_ * #,##0.0_ ;_ * \-#,##0.0_ ;_ * &quot;-&quot;??_ ;_ @_ "/>
    <numFmt numFmtId="215" formatCode="_ * #,##0.000_ ;_ * \-#,##0.000_ ;_ * &quot;-&quot;??_ ;_ @_ "/>
    <numFmt numFmtId="216" formatCode="_ * #,##0_ ;_ * \-#,##0_ ;_ * &quot;-&quot;??_ ;_ @_ "/>
    <numFmt numFmtId="217" formatCode="_-* #,##0.0\ _F_-;\-* #,##0.0\ _F_-;_-* &quot;-&quot;?\ _F_-;_-@_-"/>
    <numFmt numFmtId="218" formatCode="#,##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21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7">
    <xf numFmtId="212" fontId="0" fillId="0" borderId="0" xfId="0" applyAlignment="1">
      <alignment/>
    </xf>
    <xf numFmtId="212" fontId="5" fillId="0" borderId="0" xfId="0" applyFont="1" applyAlignment="1">
      <alignment horizontal="fill"/>
    </xf>
    <xf numFmtId="212" fontId="5" fillId="0" borderId="0" xfId="0" applyFont="1" applyAlignment="1">
      <alignment/>
    </xf>
    <xf numFmtId="212" fontId="5" fillId="0" borderId="10" xfId="0" applyFont="1" applyBorder="1" applyAlignment="1">
      <alignment/>
    </xf>
    <xf numFmtId="212" fontId="5" fillId="0" borderId="11" xfId="0" applyFont="1" applyBorder="1" applyAlignment="1">
      <alignment/>
    </xf>
    <xf numFmtId="212" fontId="5" fillId="0" borderId="12" xfId="0" applyFont="1" applyBorder="1" applyAlignment="1">
      <alignment/>
    </xf>
    <xf numFmtId="212" fontId="5" fillId="0" borderId="13" xfId="0" applyFont="1" applyBorder="1" applyAlignment="1">
      <alignment/>
    </xf>
    <xf numFmtId="212" fontId="5" fillId="0" borderId="14" xfId="0" applyFont="1" applyBorder="1" applyAlignment="1">
      <alignment/>
    </xf>
    <xf numFmtId="212" fontId="5" fillId="0" borderId="15" xfId="0" applyFont="1" applyBorder="1" applyAlignment="1">
      <alignment/>
    </xf>
    <xf numFmtId="212" fontId="5" fillId="0" borderId="0" xfId="0" applyFont="1" applyBorder="1" applyAlignment="1">
      <alignment horizontal="fill"/>
    </xf>
    <xf numFmtId="212" fontId="5" fillId="0" borderId="16" xfId="0" applyFont="1" applyBorder="1" applyAlignment="1">
      <alignment/>
    </xf>
    <xf numFmtId="212" fontId="5" fillId="0" borderId="17" xfId="0" applyFont="1" applyBorder="1" applyAlignment="1">
      <alignment/>
    </xf>
    <xf numFmtId="212" fontId="5" fillId="0" borderId="0" xfId="0" applyFont="1" applyBorder="1" applyAlignment="1">
      <alignment/>
    </xf>
    <xf numFmtId="212" fontId="5" fillId="0" borderId="18" xfId="0" applyFont="1" applyBorder="1" applyAlignment="1">
      <alignment/>
    </xf>
    <xf numFmtId="210" fontId="5" fillId="0" borderId="18" xfId="0" applyNumberFormat="1" applyFont="1" applyBorder="1" applyAlignment="1" applyProtection="1" quotePrefix="1">
      <alignment/>
      <protection/>
    </xf>
    <xf numFmtId="212" fontId="5" fillId="0" borderId="19" xfId="0" applyFont="1" applyBorder="1" applyAlignment="1">
      <alignment/>
    </xf>
    <xf numFmtId="218" fontId="5" fillId="0" borderId="17" xfId="0" applyNumberFormat="1" applyFont="1" applyBorder="1" applyAlignment="1">
      <alignment/>
    </xf>
    <xf numFmtId="218" fontId="5" fillId="0" borderId="17" xfId="47" applyNumberFormat="1" applyFont="1" applyBorder="1" applyAlignment="1">
      <alignment/>
    </xf>
    <xf numFmtId="214" fontId="5" fillId="0" borderId="0" xfId="47" applyNumberFormat="1" applyFont="1" applyAlignment="1">
      <alignment/>
    </xf>
    <xf numFmtId="218" fontId="5" fillId="0" borderId="0" xfId="0" applyNumberFormat="1" applyFont="1" applyBorder="1" applyAlignment="1">
      <alignment/>
    </xf>
    <xf numFmtId="218" fontId="5" fillId="0" borderId="17" xfId="0" applyNumberFormat="1" applyFont="1" applyBorder="1" applyAlignment="1">
      <alignment horizontal="right"/>
    </xf>
    <xf numFmtId="218" fontId="5" fillId="0" borderId="16" xfId="0" applyNumberFormat="1" applyFont="1" applyBorder="1" applyAlignment="1">
      <alignment horizontal="right"/>
    </xf>
    <xf numFmtId="218" fontId="5" fillId="0" borderId="16" xfId="47" applyNumberFormat="1" applyFont="1" applyBorder="1" applyAlignment="1" applyProtection="1">
      <alignment/>
      <protection/>
    </xf>
    <xf numFmtId="218" fontId="5" fillId="0" borderId="17" xfId="47" applyNumberFormat="1" applyFont="1" applyBorder="1" applyAlignment="1" applyProtection="1">
      <alignment/>
      <protection/>
    </xf>
    <xf numFmtId="218" fontId="5" fillId="0" borderId="18" xfId="47" applyNumberFormat="1" applyFont="1" applyBorder="1" applyAlignment="1">
      <alignment/>
    </xf>
    <xf numFmtId="209" fontId="5" fillId="0" borderId="14" xfId="47" applyFont="1" applyBorder="1" applyAlignment="1">
      <alignment/>
    </xf>
    <xf numFmtId="212" fontId="0" fillId="0" borderId="13" xfId="0" applyFont="1" applyBorder="1" applyAlignment="1">
      <alignment/>
    </xf>
    <xf numFmtId="212" fontId="0" fillId="0" borderId="14" xfId="0" applyFont="1" applyBorder="1" applyAlignment="1">
      <alignment/>
    </xf>
    <xf numFmtId="212" fontId="0" fillId="0" borderId="15" xfId="0" applyFont="1" applyBorder="1" applyAlignment="1">
      <alignment/>
    </xf>
    <xf numFmtId="212" fontId="0" fillId="0" borderId="19" xfId="0" applyFont="1" applyBorder="1" applyAlignment="1">
      <alignment horizontal="fill"/>
    </xf>
    <xf numFmtId="212" fontId="0" fillId="0" borderId="0" xfId="0" applyFont="1" applyBorder="1" applyAlignment="1">
      <alignment horizontal="fill"/>
    </xf>
    <xf numFmtId="212" fontId="0" fillId="0" borderId="12" xfId="0" applyFont="1" applyBorder="1" applyAlignment="1">
      <alignment horizontal="fill"/>
    </xf>
    <xf numFmtId="212" fontId="0" fillId="0" borderId="12" xfId="0" applyFont="1" applyBorder="1" applyAlignment="1">
      <alignment/>
    </xf>
    <xf numFmtId="212" fontId="0" fillId="0" borderId="17" xfId="0" applyFont="1" applyBorder="1" applyAlignment="1">
      <alignment horizontal="fill"/>
    </xf>
    <xf numFmtId="212" fontId="0" fillId="0" borderId="16" xfId="0" applyFont="1" applyBorder="1" applyAlignment="1">
      <alignment horizontal="fill"/>
    </xf>
    <xf numFmtId="212" fontId="0" fillId="0" borderId="16" xfId="0" applyFont="1" applyBorder="1" applyAlignment="1">
      <alignment/>
    </xf>
    <xf numFmtId="212" fontId="0" fillId="0" borderId="17" xfId="0" applyFont="1" applyBorder="1" applyAlignment="1">
      <alignment/>
    </xf>
    <xf numFmtId="212" fontId="0" fillId="0" borderId="0" xfId="0" applyFont="1" applyBorder="1" applyAlignment="1">
      <alignment/>
    </xf>
    <xf numFmtId="212" fontId="0" fillId="0" borderId="17" xfId="0" applyBorder="1" applyAlignment="1">
      <alignment horizontal="center"/>
    </xf>
    <xf numFmtId="212" fontId="0" fillId="0" borderId="16" xfId="0" applyFont="1" applyBorder="1" applyAlignment="1">
      <alignment horizontal="center"/>
    </xf>
    <xf numFmtId="212" fontId="0" fillId="0" borderId="18" xfId="0" applyFont="1" applyBorder="1" applyAlignment="1">
      <alignment/>
    </xf>
    <xf numFmtId="212" fontId="0" fillId="0" borderId="18" xfId="0" applyFont="1" applyBorder="1" applyAlignment="1">
      <alignment horizontal="fill"/>
    </xf>
    <xf numFmtId="212" fontId="0" fillId="0" borderId="19" xfId="0" applyBorder="1" applyAlignment="1">
      <alignment horizontal="right"/>
    </xf>
    <xf numFmtId="212" fontId="0" fillId="0" borderId="19" xfId="0" applyBorder="1" applyAlignment="1">
      <alignment horizontal="center"/>
    </xf>
    <xf numFmtId="212" fontId="0" fillId="0" borderId="16" xfId="0" applyFont="1" applyBorder="1" applyAlignment="1">
      <alignment horizontal="right"/>
    </xf>
    <xf numFmtId="212" fontId="0" fillId="0" borderId="17" xfId="0" applyBorder="1" applyAlignment="1">
      <alignment horizontal="right"/>
    </xf>
    <xf numFmtId="210" fontId="0" fillId="0" borderId="20" xfId="0" applyNumberFormat="1" applyBorder="1" applyAlignment="1" applyProtection="1" quotePrefix="1">
      <alignment/>
      <protection/>
    </xf>
    <xf numFmtId="212" fontId="0" fillId="0" borderId="20" xfId="0" applyFont="1" applyBorder="1" applyAlignment="1">
      <alignment/>
    </xf>
    <xf numFmtId="218" fontId="5" fillId="0" borderId="0" xfId="0" applyNumberFormat="1" applyFont="1" applyBorder="1" applyAlignment="1">
      <alignment horizontal="right"/>
    </xf>
    <xf numFmtId="212" fontId="5" fillId="0" borderId="17" xfId="0" applyFont="1" applyBorder="1" applyAlignment="1">
      <alignment/>
    </xf>
    <xf numFmtId="212" fontId="5" fillId="0" borderId="17" xfId="0" applyFont="1" applyBorder="1" applyAlignment="1">
      <alignment horizontal="right"/>
    </xf>
    <xf numFmtId="214" fontId="5" fillId="0" borderId="17" xfId="47" applyNumberFormat="1" applyFont="1" applyBorder="1" applyAlignment="1">
      <alignment horizontal="right"/>
    </xf>
    <xf numFmtId="212" fontId="0" fillId="0" borderId="18" xfId="0" applyFont="1" applyBorder="1" applyAlignment="1">
      <alignment/>
    </xf>
    <xf numFmtId="0" fontId="5" fillId="0" borderId="17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212" fontId="5" fillId="0" borderId="17" xfId="0" applyFont="1" applyBorder="1" applyAlignment="1">
      <alignment horizontal="left" vertical="center"/>
    </xf>
    <xf numFmtId="212" fontId="5" fillId="0" borderId="21" xfId="0" applyFont="1" applyBorder="1" applyAlignment="1">
      <alignment/>
    </xf>
    <xf numFmtId="212" fontId="5" fillId="0" borderId="18" xfId="0" applyFont="1" applyBorder="1" applyAlignment="1">
      <alignment horizontal="left" vertical="center"/>
    </xf>
    <xf numFmtId="212" fontId="4" fillId="0" borderId="18" xfId="0" applyFont="1" applyBorder="1" applyAlignment="1">
      <alignment horizontal="center"/>
    </xf>
    <xf numFmtId="212" fontId="4" fillId="0" borderId="0" xfId="0" applyFont="1" applyBorder="1" applyAlignment="1">
      <alignment horizontal="center"/>
    </xf>
    <xf numFmtId="212" fontId="4" fillId="0" borderId="16" xfId="0" applyFont="1" applyBorder="1" applyAlignment="1">
      <alignment horizontal="center"/>
    </xf>
    <xf numFmtId="212" fontId="0" fillId="0" borderId="18" xfId="0" applyBorder="1" applyAlignment="1">
      <alignment horizontal="center"/>
    </xf>
    <xf numFmtId="212" fontId="0" fillId="0" borderId="0" xfId="0" applyFont="1" applyBorder="1" applyAlignment="1">
      <alignment horizontal="center"/>
    </xf>
    <xf numFmtId="212" fontId="0" fillId="0" borderId="16" xfId="0" applyFont="1" applyBorder="1" applyAlignment="1">
      <alignment horizontal="center"/>
    </xf>
    <xf numFmtId="212" fontId="5" fillId="0" borderId="10" xfId="0" applyFont="1" applyBorder="1" applyAlignment="1">
      <alignment horizontal="left"/>
    </xf>
    <xf numFmtId="212" fontId="5" fillId="0" borderId="11" xfId="0" applyFont="1" applyBorder="1" applyAlignment="1">
      <alignment horizontal="left"/>
    </xf>
    <xf numFmtId="212" fontId="5" fillId="0" borderId="12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180975</xdr:rowOff>
    </xdr:from>
    <xdr:to>
      <xdr:col>0</xdr:col>
      <xdr:colOff>1562100</xdr:colOff>
      <xdr:row>15</xdr:row>
      <xdr:rowOff>180975</xdr:rowOff>
    </xdr:to>
    <xdr:sp>
      <xdr:nvSpPr>
        <xdr:cNvPr id="1" name="Connecteur droit 2"/>
        <xdr:cNvSpPr>
          <a:spLocks/>
        </xdr:cNvSpPr>
      </xdr:nvSpPr>
      <xdr:spPr>
        <a:xfrm>
          <a:off x="0" y="1019175"/>
          <a:ext cx="1562100" cy="2305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78"/>
  <sheetViews>
    <sheetView showGridLines="0" tabSelected="1" zoomScalePageLayoutView="0" workbookViewId="0" topLeftCell="A7">
      <pane xSplit="1" ySplit="10" topLeftCell="B266" activePane="bottomRight" state="frozen"/>
      <selection pane="topLeft" activeCell="A7" sqref="A7"/>
      <selection pane="topRight" activeCell="B7" sqref="B7"/>
      <selection pane="bottomLeft" activeCell="A17" sqref="A17"/>
      <selection pane="bottomRight" activeCell="K276" sqref="K276"/>
    </sheetView>
  </sheetViews>
  <sheetFormatPr defaultColWidth="14.88671875" defaultRowHeight="16.5" customHeight="1"/>
  <cols>
    <col min="1" max="1" width="18.3359375" style="2" customWidth="1"/>
    <col min="2" max="2" width="10.4453125" style="2" customWidth="1"/>
    <col min="3" max="3" width="10.21484375" style="2" customWidth="1"/>
    <col min="4" max="4" width="10.10546875" style="2" bestFit="1" customWidth="1"/>
    <col min="5" max="5" width="11.21484375" style="2" bestFit="1" customWidth="1"/>
    <col min="6" max="6" width="10.88671875" style="2" bestFit="1" customWidth="1"/>
    <col min="7" max="7" width="11.3359375" style="2" customWidth="1"/>
    <col min="8" max="8" width="14.5546875" style="2" customWidth="1"/>
    <col min="9" max="9" width="2.10546875" style="2" hidden="1" customWidth="1"/>
    <col min="10" max="10" width="14.88671875" style="2" hidden="1" customWidth="1"/>
    <col min="11" max="16384" width="14.88671875" style="2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3"/>
      <c r="B2" s="4"/>
      <c r="C2" s="4"/>
      <c r="D2" s="4"/>
      <c r="E2" s="4"/>
      <c r="F2" s="4"/>
      <c r="G2" s="4"/>
      <c r="H2" s="5" t="s">
        <v>1</v>
      </c>
    </row>
    <row r="3" spans="1:8" ht="16.5" customHeight="1">
      <c r="A3" s="58" t="s">
        <v>22</v>
      </c>
      <c r="B3" s="59"/>
      <c r="C3" s="59"/>
      <c r="D3" s="59"/>
      <c r="E3" s="59"/>
      <c r="F3" s="59"/>
      <c r="G3" s="59"/>
      <c r="H3" s="60"/>
    </row>
    <row r="4" spans="1:8" ht="16.5" customHeight="1">
      <c r="A4" s="58" t="s">
        <v>6</v>
      </c>
      <c r="B4" s="59"/>
      <c r="C4" s="59"/>
      <c r="D4" s="59"/>
      <c r="E4" s="59"/>
      <c r="F4" s="59"/>
      <c r="G4" s="59"/>
      <c r="H4" s="60"/>
    </row>
    <row r="5" spans="1:8" ht="16.5" customHeight="1">
      <c r="A5" s="26"/>
      <c r="B5" s="27"/>
      <c r="C5" s="27"/>
      <c r="D5" s="27"/>
      <c r="E5" s="27"/>
      <c r="F5" s="27"/>
      <c r="G5" s="27"/>
      <c r="H5" s="28"/>
    </row>
    <row r="6" spans="1:8" ht="16.5" customHeight="1">
      <c r="A6" s="29"/>
      <c r="B6" s="30"/>
      <c r="C6" s="30"/>
      <c r="D6" s="31"/>
      <c r="E6" s="30"/>
      <c r="F6" s="30"/>
      <c r="G6" s="31"/>
      <c r="H6" s="32" t="s">
        <v>0</v>
      </c>
    </row>
    <row r="7" spans="1:8" ht="16.5" customHeight="1">
      <c r="A7" s="52" t="s">
        <v>37</v>
      </c>
      <c r="B7" s="41"/>
      <c r="C7" s="30"/>
      <c r="D7" s="34"/>
      <c r="E7" s="30"/>
      <c r="F7" s="30"/>
      <c r="G7" s="34"/>
      <c r="H7" s="35"/>
    </row>
    <row r="8" spans="1:8" ht="16.5" customHeight="1">
      <c r="A8" s="36"/>
      <c r="B8" s="37"/>
      <c r="C8" s="37"/>
      <c r="D8" s="35"/>
      <c r="E8" s="37"/>
      <c r="F8" s="37"/>
      <c r="G8" s="37"/>
      <c r="H8" s="38" t="s">
        <v>7</v>
      </c>
    </row>
    <row r="9" spans="1:8" ht="16.5" customHeight="1">
      <c r="A9" s="36"/>
      <c r="B9" s="61" t="s">
        <v>8</v>
      </c>
      <c r="C9" s="62"/>
      <c r="D9" s="63"/>
      <c r="E9" s="61" t="s">
        <v>32</v>
      </c>
      <c r="F9" s="62"/>
      <c r="G9" s="63"/>
      <c r="H9" s="38" t="s">
        <v>9</v>
      </c>
    </row>
    <row r="10" spans="1:8" ht="16.5" customHeight="1">
      <c r="A10" s="40"/>
      <c r="B10" s="41"/>
      <c r="C10" s="30"/>
      <c r="D10" s="35"/>
      <c r="E10" s="30"/>
      <c r="F10" s="30"/>
      <c r="G10" s="34"/>
      <c r="H10" s="38" t="s">
        <v>10</v>
      </c>
    </row>
    <row r="11" spans="1:8" ht="16.5" customHeight="1">
      <c r="A11" s="40"/>
      <c r="B11" s="40"/>
      <c r="C11" s="37"/>
      <c r="D11" s="35"/>
      <c r="E11" s="37"/>
      <c r="F11" s="37"/>
      <c r="G11" s="35"/>
      <c r="H11" s="38" t="s">
        <v>11</v>
      </c>
    </row>
    <row r="12" spans="1:8" ht="16.5" customHeight="1">
      <c r="A12" s="36"/>
      <c r="B12" s="26"/>
      <c r="C12" s="27"/>
      <c r="D12" s="28"/>
      <c r="E12" s="27"/>
      <c r="F12" s="27"/>
      <c r="G12" s="28"/>
      <c r="H12" s="36"/>
    </row>
    <row r="13" spans="1:8" ht="16.5" customHeight="1">
      <c r="A13" s="36"/>
      <c r="B13" s="42" t="s">
        <v>12</v>
      </c>
      <c r="C13" s="43" t="s">
        <v>13</v>
      </c>
      <c r="D13" s="44" t="s">
        <v>14</v>
      </c>
      <c r="E13" s="43" t="s">
        <v>15</v>
      </c>
      <c r="F13" s="43" t="s">
        <v>16</v>
      </c>
      <c r="G13" s="39" t="s">
        <v>14</v>
      </c>
      <c r="H13" s="36"/>
    </row>
    <row r="14" spans="1:8" ht="16.5" customHeight="1">
      <c r="A14" s="33"/>
      <c r="B14" s="36"/>
      <c r="C14" s="36"/>
      <c r="D14" s="35"/>
      <c r="E14" s="45" t="s">
        <v>33</v>
      </c>
      <c r="F14" s="45" t="s">
        <v>33</v>
      </c>
      <c r="G14" s="35"/>
      <c r="H14" s="36"/>
    </row>
    <row r="15" spans="1:10" ht="16.5" customHeight="1">
      <c r="A15" s="33"/>
      <c r="B15" s="33"/>
      <c r="C15" s="33"/>
      <c r="D15" s="34"/>
      <c r="E15" s="33"/>
      <c r="F15" s="33"/>
      <c r="G15" s="34"/>
      <c r="H15" s="33"/>
      <c r="J15" s="2" t="s">
        <v>2</v>
      </c>
    </row>
    <row r="16" spans="1:8" ht="16.5" customHeight="1">
      <c r="A16" s="46" t="s">
        <v>17</v>
      </c>
      <c r="B16" s="47"/>
      <c r="C16" s="47"/>
      <c r="D16" s="28"/>
      <c r="E16" s="47"/>
      <c r="F16" s="47"/>
      <c r="G16" s="28"/>
      <c r="H16" s="47"/>
    </row>
    <row r="17" spans="1:8" ht="16.5" customHeight="1">
      <c r="A17" s="14"/>
      <c r="B17" s="15"/>
      <c r="C17" s="15"/>
      <c r="D17" s="10"/>
      <c r="E17" s="11"/>
      <c r="F17" s="11"/>
      <c r="G17" s="10"/>
      <c r="H17" s="15"/>
    </row>
    <row r="18" spans="1:10" ht="16.5" customHeight="1" hidden="1">
      <c r="A18" s="53">
        <v>2002</v>
      </c>
      <c r="B18" s="16">
        <v>122952.2</v>
      </c>
      <c r="C18" s="16">
        <v>63015.4</v>
      </c>
      <c r="D18" s="16">
        <v>185967.6</v>
      </c>
      <c r="E18" s="16">
        <v>127963</v>
      </c>
      <c r="F18" s="16">
        <v>65770.5</v>
      </c>
      <c r="G18" s="17">
        <v>193733.5</v>
      </c>
      <c r="H18" s="17">
        <v>-7765.899999999994</v>
      </c>
      <c r="I18" s="12"/>
      <c r="J18" s="18"/>
    </row>
    <row r="19" spans="1:10" ht="16.5" customHeight="1" hidden="1">
      <c r="A19" s="53">
        <v>2003</v>
      </c>
      <c r="B19" s="17">
        <v>135223.2</v>
      </c>
      <c r="C19" s="17">
        <v>65283.5</v>
      </c>
      <c r="D19" s="16">
        <v>200506.7</v>
      </c>
      <c r="E19" s="17">
        <v>142609.7</v>
      </c>
      <c r="F19" s="17">
        <v>99405.2</v>
      </c>
      <c r="G19" s="17">
        <v>242014.90000000002</v>
      </c>
      <c r="H19" s="17">
        <v>-41508.20000000001</v>
      </c>
      <c r="I19" s="12"/>
      <c r="J19" s="12"/>
    </row>
    <row r="20" spans="1:10" ht="16.5" customHeight="1" hidden="1">
      <c r="A20" s="53">
        <v>2004</v>
      </c>
      <c r="B20" s="17">
        <v>147508.1</v>
      </c>
      <c r="C20" s="17">
        <v>108400</v>
      </c>
      <c r="D20" s="16">
        <v>255908.1</v>
      </c>
      <c r="E20" s="17">
        <v>177615</v>
      </c>
      <c r="F20" s="17">
        <v>119900</v>
      </c>
      <c r="G20" s="17">
        <v>297515</v>
      </c>
      <c r="H20" s="17">
        <v>-41606.899999999994</v>
      </c>
      <c r="I20" s="12"/>
      <c r="J20" s="12"/>
    </row>
    <row r="21" spans="1:8" ht="16.5" customHeight="1" hidden="1">
      <c r="A21" s="53">
        <v>2005</v>
      </c>
      <c r="B21" s="17">
        <v>176658.2</v>
      </c>
      <c r="C21" s="17">
        <v>103000</v>
      </c>
      <c r="D21" s="16">
        <v>279658.2</v>
      </c>
      <c r="E21" s="17">
        <v>221267</v>
      </c>
      <c r="F21" s="17">
        <v>77868.9</v>
      </c>
      <c r="G21" s="17">
        <v>299135.9</v>
      </c>
      <c r="H21" s="17">
        <v>-19477.70000000001</v>
      </c>
    </row>
    <row r="22" spans="1:8" ht="16.5" customHeight="1" hidden="1">
      <c r="A22" s="54">
        <v>2006</v>
      </c>
      <c r="B22" s="16">
        <v>183029</v>
      </c>
      <c r="C22" s="16">
        <v>104612.5</v>
      </c>
      <c r="D22" s="16">
        <v>287641.5</v>
      </c>
      <c r="E22" s="16">
        <v>227140.3</v>
      </c>
      <c r="F22" s="16">
        <v>91470.7</v>
      </c>
      <c r="G22" s="17">
        <v>318611</v>
      </c>
      <c r="H22" s="17">
        <v>-30969.5</v>
      </c>
    </row>
    <row r="23" spans="1:8" ht="16.5" customHeight="1" hidden="1">
      <c r="A23" s="53">
        <v>2007</v>
      </c>
      <c r="B23" s="16">
        <v>201614.6</v>
      </c>
      <c r="C23" s="16">
        <v>161664.8</v>
      </c>
      <c r="D23" s="16">
        <v>363279.4</v>
      </c>
      <c r="E23" s="16">
        <v>265047.1</v>
      </c>
      <c r="F23" s="16">
        <v>128146.5</v>
      </c>
      <c r="G23" s="17">
        <v>393193.6</v>
      </c>
      <c r="H23" s="17">
        <v>-29914.199999999953</v>
      </c>
    </row>
    <row r="24" spans="1:8" ht="16.5" customHeight="1" hidden="1">
      <c r="A24" s="53">
        <v>2008</v>
      </c>
      <c r="B24" s="16">
        <v>260160.30000000002</v>
      </c>
      <c r="C24" s="16">
        <v>137501.8</v>
      </c>
      <c r="D24" s="16">
        <v>397662.1</v>
      </c>
      <c r="E24" s="16">
        <v>362808.8</v>
      </c>
      <c r="F24" s="16">
        <v>76633</v>
      </c>
      <c r="G24" s="16">
        <v>439441.8</v>
      </c>
      <c r="H24" s="16">
        <v>-41779.7</v>
      </c>
    </row>
    <row r="25" spans="1:8" ht="16.5" customHeight="1" hidden="1">
      <c r="A25" s="53">
        <v>2009</v>
      </c>
      <c r="B25" s="16">
        <v>309780.89999999997</v>
      </c>
      <c r="C25" s="16">
        <v>103578</v>
      </c>
      <c r="D25" s="16">
        <v>413358.9</v>
      </c>
      <c r="E25" s="16">
        <v>434422.4</v>
      </c>
      <c r="F25" s="16">
        <v>105149.6</v>
      </c>
      <c r="G25" s="16">
        <v>539572</v>
      </c>
      <c r="H25" s="16">
        <v>-126213.09999999999</v>
      </c>
    </row>
    <row r="26" spans="1:8" ht="16.5" customHeight="1" hidden="1">
      <c r="A26" s="53">
        <v>2010</v>
      </c>
      <c r="B26" s="16">
        <v>393169.973</v>
      </c>
      <c r="C26" s="16">
        <v>238073.12000000002</v>
      </c>
      <c r="D26" s="16">
        <v>631243.0930000001</v>
      </c>
      <c r="E26" s="16">
        <v>491942.131</v>
      </c>
      <c r="F26" s="16">
        <v>181595.42632629193</v>
      </c>
      <c r="G26" s="16">
        <v>673537.557326292</v>
      </c>
      <c r="H26" s="16">
        <v>-42294.46432629191</v>
      </c>
    </row>
    <row r="27" spans="1:8" ht="16.5" customHeight="1" hidden="1">
      <c r="A27" s="53">
        <v>2011</v>
      </c>
      <c r="B27" s="16">
        <v>474526.70099999994</v>
      </c>
      <c r="C27" s="16">
        <v>204362.737434</v>
      </c>
      <c r="D27" s="16">
        <v>678889.438434</v>
      </c>
      <c r="E27" s="16">
        <v>554057.03</v>
      </c>
      <c r="F27" s="16">
        <v>214905.3811377827</v>
      </c>
      <c r="G27" s="16">
        <v>768962.4111377827</v>
      </c>
      <c r="H27" s="16">
        <v>-90072.9727037827</v>
      </c>
    </row>
    <row r="28" spans="1:8" ht="16.5" customHeight="1" hidden="1">
      <c r="A28" s="53">
        <v>2012</v>
      </c>
      <c r="B28" s="16">
        <v>550779.967172</v>
      </c>
      <c r="C28" s="16">
        <v>154949.5304906634</v>
      </c>
      <c r="D28" s="16">
        <v>705729.4976626635</v>
      </c>
      <c r="E28" s="16">
        <v>591980.2534630001</v>
      </c>
      <c r="F28" s="16">
        <v>233502.30577092225</v>
      </c>
      <c r="G28" s="16">
        <v>825482.5592339223</v>
      </c>
      <c r="H28" s="16">
        <v>-119753.06157125885</v>
      </c>
    </row>
    <row r="29" spans="1:8" ht="16.5" customHeight="1">
      <c r="A29" s="53">
        <v>2013</v>
      </c>
      <c r="B29" s="16">
        <v>566995.830451</v>
      </c>
      <c r="C29" s="16">
        <v>274661.99488433497</v>
      </c>
      <c r="D29" s="16">
        <v>841657.825335335</v>
      </c>
      <c r="E29" s="16">
        <v>689728.1720789999</v>
      </c>
      <c r="F29" s="16">
        <v>263297.53651497525</v>
      </c>
      <c r="G29" s="16">
        <v>953025.7085939753</v>
      </c>
      <c r="H29" s="16">
        <v>-111367.88325864027</v>
      </c>
    </row>
    <row r="30" spans="1:8" ht="16.5" customHeight="1">
      <c r="A30" s="53">
        <v>2014</v>
      </c>
      <c r="B30" s="16">
        <v>663212.173861</v>
      </c>
      <c r="C30" s="16">
        <v>213828.35088410001</v>
      </c>
      <c r="D30" s="16">
        <v>877040.5247451002</v>
      </c>
      <c r="E30" s="16">
        <v>721597.5512805999</v>
      </c>
      <c r="F30" s="16">
        <v>337688.389902418</v>
      </c>
      <c r="G30" s="16">
        <v>1059285.9411830183</v>
      </c>
      <c r="H30" s="16">
        <v>-182245.516437918</v>
      </c>
    </row>
    <row r="31" spans="1:8" ht="16.5" customHeight="1">
      <c r="A31" s="53">
        <v>2015</v>
      </c>
      <c r="B31" s="16">
        <v>594432.237621696</v>
      </c>
      <c r="C31" s="16">
        <v>139666.49012550118</v>
      </c>
      <c r="D31" s="16">
        <v>734098.7277471973</v>
      </c>
      <c r="E31" s="16">
        <v>807413.813766</v>
      </c>
      <c r="F31" s="16">
        <v>181875.07970150118</v>
      </c>
      <c r="G31" s="16">
        <v>989288.8934675012</v>
      </c>
      <c r="H31" s="16">
        <v>-255190.16572030404</v>
      </c>
    </row>
    <row r="32" spans="1:8" ht="16.5" customHeight="1">
      <c r="A32" s="53">
        <v>2016</v>
      </c>
      <c r="B32" s="16">
        <v>638058.1088790084</v>
      </c>
      <c r="C32" s="16">
        <v>119018.405882</v>
      </c>
      <c r="D32" s="16">
        <v>757076.5147610084</v>
      </c>
      <c r="E32" s="16">
        <v>783014.0153844187</v>
      </c>
      <c r="F32" s="16">
        <v>261024.66109001634</v>
      </c>
      <c r="G32" s="16">
        <v>1044038.6764744349</v>
      </c>
      <c r="H32" s="16">
        <v>-286962.1617134266</v>
      </c>
    </row>
    <row r="33" spans="1:8" ht="16.5" customHeight="1">
      <c r="A33" s="53">
        <v>2017</v>
      </c>
      <c r="B33" s="17">
        <f>SUM(B258:B269)</f>
        <v>754142.6476019999</v>
      </c>
      <c r="C33" s="17">
        <f aca="true" t="shared" si="0" ref="C33:H33">SUM(C258:C269)</f>
        <v>138512.862755</v>
      </c>
      <c r="D33" s="17">
        <f t="shared" si="0"/>
        <v>892655.5103569999</v>
      </c>
      <c r="E33" s="17">
        <f t="shared" si="0"/>
        <v>863733.6686752626</v>
      </c>
      <c r="F33" s="17">
        <f t="shared" si="0"/>
        <v>275742.23623134947</v>
      </c>
      <c r="G33" s="17">
        <f t="shared" si="0"/>
        <v>1139475.904906612</v>
      </c>
      <c r="H33" s="17">
        <f t="shared" si="0"/>
        <v>-246820.39454961198</v>
      </c>
    </row>
    <row r="34" spans="1:8" ht="16.5" customHeight="1" hidden="1">
      <c r="A34" s="11" t="s">
        <v>39</v>
      </c>
      <c r="B34" s="17">
        <v>41695.6</v>
      </c>
      <c r="C34" s="17">
        <v>32633.699999999997</v>
      </c>
      <c r="D34" s="16">
        <v>74329.29999999999</v>
      </c>
      <c r="E34" s="17">
        <v>44992.5</v>
      </c>
      <c r="F34" s="17">
        <v>17041.5</v>
      </c>
      <c r="G34" s="17">
        <v>62034</v>
      </c>
      <c r="H34" s="17">
        <v>12295.299999999988</v>
      </c>
    </row>
    <row r="35" spans="1:8" ht="16.5" customHeight="1" hidden="1">
      <c r="A35" s="11" t="s">
        <v>40</v>
      </c>
      <c r="B35" s="17">
        <v>45068.9</v>
      </c>
      <c r="C35" s="17">
        <v>21814.6</v>
      </c>
      <c r="D35" s="16">
        <v>66883.5</v>
      </c>
      <c r="E35" s="17">
        <v>49590.5</v>
      </c>
      <c r="F35" s="17">
        <v>23675.800000000003</v>
      </c>
      <c r="G35" s="17">
        <v>73266.3</v>
      </c>
      <c r="H35" s="17">
        <v>-6382.800000000003</v>
      </c>
    </row>
    <row r="36" spans="1:8" ht="16.5" customHeight="1" hidden="1">
      <c r="A36" s="11" t="s">
        <v>41</v>
      </c>
      <c r="B36" s="17">
        <v>41769.7</v>
      </c>
      <c r="C36" s="17">
        <v>21539.5</v>
      </c>
      <c r="D36" s="16">
        <v>63309.2</v>
      </c>
      <c r="E36" s="17">
        <v>51573</v>
      </c>
      <c r="F36" s="17">
        <v>28025.8</v>
      </c>
      <c r="G36" s="17">
        <v>79598.8</v>
      </c>
      <c r="H36" s="17">
        <v>-16289.600000000006</v>
      </c>
    </row>
    <row r="37" spans="1:8" ht="16.5" customHeight="1" hidden="1">
      <c r="A37" s="11" t="s">
        <v>42</v>
      </c>
      <c r="B37" s="17">
        <v>48124</v>
      </c>
      <c r="C37" s="17">
        <v>27012.199999999997</v>
      </c>
      <c r="D37" s="16">
        <v>75136.2</v>
      </c>
      <c r="E37" s="17">
        <v>75111</v>
      </c>
      <c r="F37" s="17">
        <v>15817.899999999998</v>
      </c>
      <c r="G37" s="17">
        <v>90928.9</v>
      </c>
      <c r="H37" s="17">
        <v>-15792.699999999997</v>
      </c>
    </row>
    <row r="38" spans="1:8" ht="16.5" customHeight="1" hidden="1">
      <c r="A38" s="53"/>
      <c r="B38" s="17"/>
      <c r="C38" s="17"/>
      <c r="D38" s="16"/>
      <c r="E38" s="17"/>
      <c r="F38" s="17"/>
      <c r="G38" s="17"/>
      <c r="H38" s="17"/>
    </row>
    <row r="39" spans="1:8" ht="16.5" customHeight="1" hidden="1">
      <c r="A39" s="11" t="s">
        <v>43</v>
      </c>
      <c r="B39" s="16">
        <v>44339.700000000004</v>
      </c>
      <c r="C39" s="16">
        <v>8139.1</v>
      </c>
      <c r="D39" s="16">
        <v>52478.8</v>
      </c>
      <c r="E39" s="16">
        <v>52589.799999999996</v>
      </c>
      <c r="F39" s="16">
        <v>21169.4</v>
      </c>
      <c r="G39" s="17">
        <v>73759.2</v>
      </c>
      <c r="H39" s="17">
        <v>-21280.399999999994</v>
      </c>
    </row>
    <row r="40" spans="1:8" ht="16.5" customHeight="1" hidden="1">
      <c r="A40" s="11" t="s">
        <v>40</v>
      </c>
      <c r="B40" s="16">
        <v>49715.100000000006</v>
      </c>
      <c r="C40" s="16">
        <v>14059.000000000002</v>
      </c>
      <c r="D40" s="16">
        <v>63774.100000000006</v>
      </c>
      <c r="E40" s="16">
        <v>55468.7</v>
      </c>
      <c r="F40" s="16">
        <v>20303.6</v>
      </c>
      <c r="G40" s="17">
        <v>75772.29999999999</v>
      </c>
      <c r="H40" s="17">
        <v>-11998.199999999983</v>
      </c>
    </row>
    <row r="41" spans="1:8" ht="16.5" customHeight="1" hidden="1">
      <c r="A41" s="11" t="s">
        <v>41</v>
      </c>
      <c r="B41" s="16">
        <v>41713.3</v>
      </c>
      <c r="C41" s="16">
        <v>15349.699999999999</v>
      </c>
      <c r="D41" s="16">
        <v>57063</v>
      </c>
      <c r="E41" s="16">
        <v>56019.2</v>
      </c>
      <c r="F41" s="16">
        <v>30082.1</v>
      </c>
      <c r="G41" s="17">
        <v>86101.29999999999</v>
      </c>
      <c r="H41" s="17">
        <v>-29038.29999999999</v>
      </c>
    </row>
    <row r="42" spans="1:8" ht="16.5" customHeight="1" hidden="1">
      <c r="A42" s="11" t="s">
        <v>42</v>
      </c>
      <c r="B42" s="16">
        <v>46212.600000000006</v>
      </c>
      <c r="C42" s="16">
        <v>67064.7</v>
      </c>
      <c r="D42" s="16">
        <v>113277.3</v>
      </c>
      <c r="E42" s="16">
        <v>63062.6</v>
      </c>
      <c r="F42" s="16">
        <v>18663.9</v>
      </c>
      <c r="G42" s="17">
        <v>81726.5</v>
      </c>
      <c r="H42" s="17">
        <v>31550.800000000003</v>
      </c>
    </row>
    <row r="43" spans="1:8" ht="16.5" customHeight="1" hidden="1">
      <c r="A43" s="53"/>
      <c r="B43" s="16" t="s">
        <v>4</v>
      </c>
      <c r="C43" s="16"/>
      <c r="D43" s="16"/>
      <c r="E43" s="16"/>
      <c r="F43" s="16"/>
      <c r="G43" s="17"/>
      <c r="H43" s="17"/>
    </row>
    <row r="44" spans="1:9" ht="16.5" customHeight="1" hidden="1">
      <c r="A44" s="11" t="s">
        <v>44</v>
      </c>
      <c r="B44" s="16">
        <v>49967.7</v>
      </c>
      <c r="C44" s="16">
        <v>33822.600000000006</v>
      </c>
      <c r="D44" s="16">
        <v>83790.29999999999</v>
      </c>
      <c r="E44" s="16">
        <v>57194.5</v>
      </c>
      <c r="F44" s="16">
        <v>44142.8</v>
      </c>
      <c r="G44" s="16">
        <v>101337.3</v>
      </c>
      <c r="H44" s="16">
        <v>-17547</v>
      </c>
      <c r="I44" s="19"/>
    </row>
    <row r="45" spans="1:9" ht="16.5" customHeight="1" hidden="1">
      <c r="A45" s="11" t="s">
        <v>40</v>
      </c>
      <c r="B45" s="16">
        <v>51676.7</v>
      </c>
      <c r="C45" s="16">
        <v>29163.600000000002</v>
      </c>
      <c r="D45" s="16">
        <v>80840.29999999999</v>
      </c>
      <c r="E45" s="16">
        <v>75691.4</v>
      </c>
      <c r="F45" s="16">
        <v>27042.5</v>
      </c>
      <c r="G45" s="16">
        <v>102733.90000000001</v>
      </c>
      <c r="H45" s="16">
        <v>-21893.600000000006</v>
      </c>
      <c r="I45" s="19"/>
    </row>
    <row r="46" spans="1:9" ht="16.5" customHeight="1" hidden="1">
      <c r="A46" s="11" t="s">
        <v>41</v>
      </c>
      <c r="B46" s="16">
        <v>46919.8</v>
      </c>
      <c r="C46" s="16">
        <v>13083.9</v>
      </c>
      <c r="D46" s="16">
        <v>60003.7</v>
      </c>
      <c r="E46" s="16">
        <v>56496.9</v>
      </c>
      <c r="F46" s="16">
        <v>20547.699999999997</v>
      </c>
      <c r="G46" s="16">
        <v>77044.6</v>
      </c>
      <c r="H46" s="16">
        <v>-17040.899999999998</v>
      </c>
      <c r="I46" s="19"/>
    </row>
    <row r="47" spans="1:9" ht="16.5" customHeight="1" hidden="1">
      <c r="A47" s="11" t="s">
        <v>42</v>
      </c>
      <c r="B47" s="16">
        <v>53050.4</v>
      </c>
      <c r="C47" s="16">
        <v>85594.7</v>
      </c>
      <c r="D47" s="16">
        <v>138645.09999999998</v>
      </c>
      <c r="E47" s="16">
        <v>75664.3</v>
      </c>
      <c r="F47" s="16">
        <v>36413.5</v>
      </c>
      <c r="G47" s="16">
        <v>112077.80000000002</v>
      </c>
      <c r="H47" s="16">
        <v>26567.299999999985</v>
      </c>
      <c r="I47" s="19"/>
    </row>
    <row r="48" spans="1:9" ht="16.5" customHeight="1" hidden="1">
      <c r="A48" s="53"/>
      <c r="B48" s="16"/>
      <c r="C48" s="16"/>
      <c r="D48" s="16"/>
      <c r="E48" s="16"/>
      <c r="F48" s="16"/>
      <c r="G48" s="16"/>
      <c r="H48" s="16"/>
      <c r="I48" s="19"/>
    </row>
    <row r="49" spans="1:9" ht="16.5" customHeight="1" hidden="1">
      <c r="A49" s="11" t="s">
        <v>45</v>
      </c>
      <c r="B49" s="16">
        <v>70941.7</v>
      </c>
      <c r="C49" s="16">
        <v>15623.9</v>
      </c>
      <c r="D49" s="16">
        <v>86565.59999999999</v>
      </c>
      <c r="E49" s="16">
        <v>76740.4</v>
      </c>
      <c r="F49" s="16">
        <v>18843.7</v>
      </c>
      <c r="G49" s="16">
        <v>95584.1</v>
      </c>
      <c r="H49" s="16">
        <v>-9018.500000000007</v>
      </c>
      <c r="I49" s="19"/>
    </row>
    <row r="50" spans="1:9" ht="16.5" customHeight="1" hidden="1">
      <c r="A50" s="11" t="s">
        <v>40</v>
      </c>
      <c r="B50" s="16">
        <v>65530.7</v>
      </c>
      <c r="C50" s="16">
        <v>2006.3000000000002</v>
      </c>
      <c r="D50" s="16">
        <v>67537</v>
      </c>
      <c r="E50" s="16">
        <v>84079.1</v>
      </c>
      <c r="F50" s="16">
        <v>10831.5</v>
      </c>
      <c r="G50" s="16">
        <v>94910.6</v>
      </c>
      <c r="H50" s="16">
        <v>-27373.600000000002</v>
      </c>
      <c r="I50" s="19"/>
    </row>
    <row r="51" spans="1:9" ht="16.5" customHeight="1" hidden="1">
      <c r="A51" s="11" t="s">
        <v>41</v>
      </c>
      <c r="B51" s="16">
        <v>57830.3</v>
      </c>
      <c r="C51" s="16">
        <v>45414.5</v>
      </c>
      <c r="D51" s="16">
        <v>103244.79999999999</v>
      </c>
      <c r="E51" s="16">
        <v>93130.8</v>
      </c>
      <c r="F51" s="16">
        <v>19759.7</v>
      </c>
      <c r="G51" s="16">
        <v>112890.5</v>
      </c>
      <c r="H51" s="16">
        <v>-9645.700000000008</v>
      </c>
      <c r="I51" s="19"/>
    </row>
    <row r="52" spans="1:9" ht="16.5" customHeight="1" hidden="1">
      <c r="A52" s="11" t="s">
        <v>42</v>
      </c>
      <c r="B52" s="16">
        <v>65857.6</v>
      </c>
      <c r="C52" s="16">
        <v>74457.1</v>
      </c>
      <c r="D52" s="16">
        <v>140314.7</v>
      </c>
      <c r="E52" s="16">
        <v>108858.49999999999</v>
      </c>
      <c r="F52" s="16">
        <v>27198.1</v>
      </c>
      <c r="G52" s="16">
        <v>136056.59999999998</v>
      </c>
      <c r="H52" s="16">
        <v>4258.10000000002</v>
      </c>
      <c r="I52" s="19"/>
    </row>
    <row r="53" spans="1:9" ht="16.5" customHeight="1" hidden="1">
      <c r="A53" s="53"/>
      <c r="B53" s="16"/>
      <c r="C53" s="16"/>
      <c r="D53" s="16"/>
      <c r="E53" s="16"/>
      <c r="F53" s="16"/>
      <c r="G53" s="16"/>
      <c r="H53" s="16"/>
      <c r="I53" s="19"/>
    </row>
    <row r="54" spans="1:8" ht="16.5" customHeight="1" hidden="1">
      <c r="A54" s="11" t="s">
        <v>46</v>
      </c>
      <c r="B54" s="16">
        <v>81116.1</v>
      </c>
      <c r="C54" s="16">
        <v>19572.9</v>
      </c>
      <c r="D54" s="16">
        <v>100689</v>
      </c>
      <c r="E54" s="16">
        <v>86836.40000000001</v>
      </c>
      <c r="F54" s="16">
        <v>22534.6</v>
      </c>
      <c r="G54" s="16">
        <v>109371</v>
      </c>
      <c r="H54" s="16">
        <v>-8682</v>
      </c>
    </row>
    <row r="55" spans="1:8" ht="16.5" customHeight="1" hidden="1">
      <c r="A55" s="11" t="s">
        <v>40</v>
      </c>
      <c r="B55" s="16">
        <v>74688.8</v>
      </c>
      <c r="C55" s="16">
        <v>12463.1</v>
      </c>
      <c r="D55" s="16">
        <v>87151.9</v>
      </c>
      <c r="E55" s="16">
        <v>98288.2</v>
      </c>
      <c r="F55" s="16">
        <v>21276.2</v>
      </c>
      <c r="G55" s="16">
        <v>119564.40000000001</v>
      </c>
      <c r="H55" s="16">
        <v>-32412.5</v>
      </c>
    </row>
    <row r="56" spans="1:8" ht="16.5" customHeight="1" hidden="1">
      <c r="A56" s="11" t="s">
        <v>41</v>
      </c>
      <c r="B56" s="16">
        <v>66810.8</v>
      </c>
      <c r="C56" s="16">
        <v>26235.600000000002</v>
      </c>
      <c r="D56" s="16">
        <v>93046.40000000001</v>
      </c>
      <c r="E56" s="16">
        <v>92880.3</v>
      </c>
      <c r="F56" s="16">
        <v>18232.7</v>
      </c>
      <c r="G56" s="16">
        <v>111113</v>
      </c>
      <c r="H56" s="16">
        <v>-18066.599999999995</v>
      </c>
    </row>
    <row r="57" spans="1:8" ht="16.5" customHeight="1" hidden="1">
      <c r="A57" s="11" t="s">
        <v>42</v>
      </c>
      <c r="B57" s="16">
        <v>87165.2</v>
      </c>
      <c r="C57" s="16">
        <v>45306.4</v>
      </c>
      <c r="D57" s="16">
        <v>132471.59999999998</v>
      </c>
      <c r="E57" s="16">
        <v>156417.5</v>
      </c>
      <c r="F57" s="16">
        <v>43106.100000000006</v>
      </c>
      <c r="G57" s="16">
        <v>199523.6</v>
      </c>
      <c r="H57" s="16">
        <v>-67052</v>
      </c>
    </row>
    <row r="58" spans="1:8" ht="16.5" customHeight="1" hidden="1">
      <c r="A58" s="53"/>
      <c r="B58" s="16"/>
      <c r="C58" s="16"/>
      <c r="D58" s="16"/>
      <c r="E58" s="16"/>
      <c r="F58" s="16"/>
      <c r="G58" s="16"/>
      <c r="H58" s="16"/>
    </row>
    <row r="59" spans="1:8" ht="16.5" customHeight="1" hidden="1">
      <c r="A59" s="11" t="s">
        <v>47</v>
      </c>
      <c r="B59" s="16">
        <v>97336.45800000001</v>
      </c>
      <c r="C59" s="16">
        <v>86531.777</v>
      </c>
      <c r="D59" s="16">
        <v>183868.23500000002</v>
      </c>
      <c r="E59" s="16">
        <v>108628.631</v>
      </c>
      <c r="F59" s="16">
        <v>60742.08039754183</v>
      </c>
      <c r="G59" s="16">
        <v>169370.71139754183</v>
      </c>
      <c r="H59" s="16">
        <v>14497.523602458183</v>
      </c>
    </row>
    <row r="60" spans="1:8" ht="15.75" hidden="1">
      <c r="A60" s="11" t="s">
        <v>40</v>
      </c>
      <c r="B60" s="20">
        <v>90875.426</v>
      </c>
      <c r="C60" s="20">
        <v>4197.325000000001</v>
      </c>
      <c r="D60" s="20">
        <v>95072.751</v>
      </c>
      <c r="E60" s="20">
        <v>120221.26299999998</v>
      </c>
      <c r="F60" s="20">
        <v>22339.86</v>
      </c>
      <c r="G60" s="20">
        <v>142561.123</v>
      </c>
      <c r="H60" s="20">
        <v>-47488.37199999998</v>
      </c>
    </row>
    <row r="61" spans="1:8" ht="16.5" customHeight="1" hidden="1">
      <c r="A61" s="11" t="s">
        <v>41</v>
      </c>
      <c r="B61" s="20">
        <v>94738.92400000001</v>
      </c>
      <c r="C61" s="20">
        <v>27130.461</v>
      </c>
      <c r="D61" s="20">
        <v>121869.38500000001</v>
      </c>
      <c r="E61" s="20">
        <v>139865.838</v>
      </c>
      <c r="F61" s="20">
        <v>44112.761</v>
      </c>
      <c r="G61" s="20">
        <v>183978.599</v>
      </c>
      <c r="H61" s="20">
        <v>-62109.213999999985</v>
      </c>
    </row>
    <row r="62" spans="1:8" ht="16.5" customHeight="1" hidden="1">
      <c r="A62" s="11" t="s">
        <v>42</v>
      </c>
      <c r="B62" s="20">
        <v>110219.16500000001</v>
      </c>
      <c r="C62" s="20">
        <v>120213.557</v>
      </c>
      <c r="D62" s="20">
        <v>230432.722</v>
      </c>
      <c r="E62" s="20">
        <v>123226.39900000006</v>
      </c>
      <c r="F62" s="20">
        <v>54400.7249287501</v>
      </c>
      <c r="G62" s="20">
        <v>177627.12392875017</v>
      </c>
      <c r="H62" s="20">
        <v>52805.598071249864</v>
      </c>
    </row>
    <row r="63" spans="1:8" ht="16.5" customHeight="1" hidden="1">
      <c r="A63" s="53"/>
      <c r="B63" s="20"/>
      <c r="C63" s="20"/>
      <c r="D63" s="20"/>
      <c r="E63" s="20"/>
      <c r="F63" s="20"/>
      <c r="G63" s="20"/>
      <c r="H63" s="20"/>
    </row>
    <row r="64" spans="1:8" ht="16.5" customHeight="1" hidden="1">
      <c r="A64" s="11" t="s">
        <v>48</v>
      </c>
      <c r="B64" s="20">
        <v>122355.797</v>
      </c>
      <c r="C64" s="20">
        <v>56590.995434000004</v>
      </c>
      <c r="D64" s="20">
        <v>178946.792434</v>
      </c>
      <c r="E64" s="20">
        <v>124667.26500000001</v>
      </c>
      <c r="F64" s="20">
        <v>38701.2215246694</v>
      </c>
      <c r="G64" s="20">
        <v>163368.4865246694</v>
      </c>
      <c r="H64" s="20">
        <v>15578.305909330578</v>
      </c>
    </row>
    <row r="65" spans="1:8" ht="16.5" customHeight="1" hidden="1">
      <c r="A65" s="11" t="s">
        <v>40</v>
      </c>
      <c r="B65" s="20">
        <v>118526.032</v>
      </c>
      <c r="C65" s="20">
        <v>30298.345</v>
      </c>
      <c r="D65" s="20">
        <v>148824.377</v>
      </c>
      <c r="E65" s="20">
        <v>142699.40899999999</v>
      </c>
      <c r="F65" s="20">
        <v>50055.497233439</v>
      </c>
      <c r="G65" s="20">
        <v>192754.906233439</v>
      </c>
      <c r="H65" s="20">
        <v>-43930.52923343898</v>
      </c>
    </row>
    <row r="66" spans="1:8" ht="16.5" customHeight="1" hidden="1">
      <c r="A66" s="11" t="s">
        <v>41</v>
      </c>
      <c r="B66" s="20">
        <v>113266.824</v>
      </c>
      <c r="C66" s="20">
        <v>20731.831000000002</v>
      </c>
      <c r="D66" s="20">
        <v>133998.655</v>
      </c>
      <c r="E66" s="20">
        <v>128385.818</v>
      </c>
      <c r="F66" s="20">
        <v>50608.25373577181</v>
      </c>
      <c r="G66" s="20">
        <v>178994.07173577178</v>
      </c>
      <c r="H66" s="20">
        <v>-44995.416735771796</v>
      </c>
    </row>
    <row r="67" spans="1:8" ht="16.5" customHeight="1" hidden="1">
      <c r="A67" s="11" t="s">
        <v>42</v>
      </c>
      <c r="B67" s="20">
        <v>120378.04799999998</v>
      </c>
      <c r="C67" s="20">
        <v>96741.566</v>
      </c>
      <c r="D67" s="20">
        <v>217119.614</v>
      </c>
      <c r="E67" s="20">
        <v>158304.538</v>
      </c>
      <c r="F67" s="20">
        <v>75540.40864390248</v>
      </c>
      <c r="G67" s="20">
        <v>233844.94664390248</v>
      </c>
      <c r="H67" s="20">
        <v>-16725.332643902497</v>
      </c>
    </row>
    <row r="68" spans="1:8" ht="16.5" customHeight="1" hidden="1">
      <c r="A68" s="53"/>
      <c r="B68" s="20"/>
      <c r="C68" s="20"/>
      <c r="D68" s="20"/>
      <c r="E68" s="20"/>
      <c r="F68" s="20"/>
      <c r="G68" s="20"/>
      <c r="H68" s="20"/>
    </row>
    <row r="69" spans="1:8" ht="16.5" customHeight="1" hidden="1">
      <c r="A69" s="11" t="s">
        <v>49</v>
      </c>
      <c r="B69" s="20">
        <v>147278.257222</v>
      </c>
      <c r="C69" s="20">
        <v>55695.97245938488</v>
      </c>
      <c r="D69" s="20">
        <v>202974.22968138487</v>
      </c>
      <c r="E69" s="20">
        <v>140026.35729100002</v>
      </c>
      <c r="F69" s="20">
        <v>26204.716418421456</v>
      </c>
      <c r="G69" s="20">
        <v>166231.07370942147</v>
      </c>
      <c r="H69" s="20">
        <v>36743.1559719634</v>
      </c>
    </row>
    <row r="70" spans="1:8" ht="16.5" customHeight="1" hidden="1">
      <c r="A70" s="11" t="s">
        <v>40</v>
      </c>
      <c r="B70" s="20">
        <v>124690.65160799999</v>
      </c>
      <c r="C70" s="20">
        <v>29972.78723767946</v>
      </c>
      <c r="D70" s="20">
        <v>154663.43884567945</v>
      </c>
      <c r="E70" s="20">
        <v>144982.803447</v>
      </c>
      <c r="F70" s="20">
        <v>47696.70525335142</v>
      </c>
      <c r="G70" s="20">
        <v>192679.5087003514</v>
      </c>
      <c r="H70" s="20">
        <v>-38016.069854671965</v>
      </c>
    </row>
    <row r="71" spans="1:8" ht="16.5" customHeight="1" hidden="1">
      <c r="A71" s="11" t="s">
        <v>41</v>
      </c>
      <c r="B71" s="20">
        <v>133494.285718</v>
      </c>
      <c r="C71" s="20">
        <v>46063.53307252153</v>
      </c>
      <c r="D71" s="20">
        <v>179557.81879052153</v>
      </c>
      <c r="E71" s="20">
        <v>157095.91694399997</v>
      </c>
      <c r="F71" s="20">
        <v>63891.56573504455</v>
      </c>
      <c r="G71" s="20">
        <v>220987.4826790445</v>
      </c>
      <c r="H71" s="20">
        <v>-41429.66388852297</v>
      </c>
    </row>
    <row r="72" spans="1:8" ht="16.5" customHeight="1" hidden="1">
      <c r="A72" s="11" t="s">
        <v>42</v>
      </c>
      <c r="B72" s="20">
        <v>145316.77262399998</v>
      </c>
      <c r="C72" s="20">
        <v>23217.237721077552</v>
      </c>
      <c r="D72" s="20">
        <v>168534.01034507752</v>
      </c>
      <c r="E72" s="20">
        <v>149875.17578100003</v>
      </c>
      <c r="F72" s="20">
        <v>95709.31836410484</v>
      </c>
      <c r="G72" s="20">
        <v>245584.49414510484</v>
      </c>
      <c r="H72" s="20">
        <v>-77050.48380002732</v>
      </c>
    </row>
    <row r="73" spans="1:8" ht="16.5" customHeight="1" hidden="1">
      <c r="A73" s="53"/>
      <c r="B73" s="20"/>
      <c r="C73" s="20"/>
      <c r="D73" s="20"/>
      <c r="E73" s="20"/>
      <c r="F73" s="20"/>
      <c r="G73" s="20"/>
      <c r="H73" s="20"/>
    </row>
    <row r="74" spans="1:8" ht="16.5" customHeight="1" hidden="1">
      <c r="A74" s="11" t="s">
        <v>50</v>
      </c>
      <c r="B74" s="20">
        <v>142594.616841</v>
      </c>
      <c r="C74" s="20">
        <v>53517.2571328599</v>
      </c>
      <c r="D74" s="20">
        <v>196111.8739738599</v>
      </c>
      <c r="E74" s="20">
        <v>147085.48688799998</v>
      </c>
      <c r="F74" s="20">
        <v>36369.245035420856</v>
      </c>
      <c r="G74" s="20">
        <v>183454.73192342086</v>
      </c>
      <c r="H74" s="20">
        <v>12657.142050439055</v>
      </c>
    </row>
    <row r="75" spans="1:8" ht="13.5" customHeight="1" hidden="1">
      <c r="A75" s="11" t="s">
        <v>40</v>
      </c>
      <c r="B75" s="16">
        <v>129992.60595600001</v>
      </c>
      <c r="C75" s="16">
        <v>65125.04843147511</v>
      </c>
      <c r="D75" s="16">
        <v>195117.6543874751</v>
      </c>
      <c r="E75" s="16">
        <v>176837.38747900003</v>
      </c>
      <c r="F75" s="16">
        <v>52692.94337197102</v>
      </c>
      <c r="G75" s="16">
        <v>229530.33085097105</v>
      </c>
      <c r="H75" s="16">
        <v>-34412.676463495925</v>
      </c>
    </row>
    <row r="76" spans="1:8" ht="16.5" customHeight="1" hidden="1">
      <c r="A76" s="11" t="s">
        <v>41</v>
      </c>
      <c r="B76" s="16">
        <v>153229.94</v>
      </c>
      <c r="C76" s="16">
        <v>49457.42</v>
      </c>
      <c r="D76" s="16">
        <v>202687.36000000002</v>
      </c>
      <c r="E76" s="22">
        <v>169783.955856</v>
      </c>
      <c r="F76" s="16">
        <v>81706.3081075834</v>
      </c>
      <c r="G76" s="17">
        <v>251490.2639635834</v>
      </c>
      <c r="H76" s="17">
        <v>-48802.90396358338</v>
      </c>
    </row>
    <row r="77" spans="1:8" ht="16.5" customHeight="1" hidden="1">
      <c r="A77" s="11" t="s">
        <v>42</v>
      </c>
      <c r="B77" s="16">
        <v>141178.667654</v>
      </c>
      <c r="C77" s="16">
        <v>106562.26931999999</v>
      </c>
      <c r="D77" s="16">
        <v>247740.93697399998</v>
      </c>
      <c r="E77" s="22">
        <v>196021.34185599996</v>
      </c>
      <c r="F77" s="16">
        <v>92529.04000000001</v>
      </c>
      <c r="G77" s="17">
        <v>288550.381856</v>
      </c>
      <c r="H77" s="17">
        <v>-40809.444882</v>
      </c>
    </row>
    <row r="78" spans="1:8" ht="16.5" customHeight="1" hidden="1">
      <c r="A78" s="11"/>
      <c r="B78" s="16"/>
      <c r="C78" s="16"/>
      <c r="D78" s="16"/>
      <c r="E78" s="22"/>
      <c r="F78" s="16"/>
      <c r="G78" s="17"/>
      <c r="H78" s="17"/>
    </row>
    <row r="79" spans="1:8" ht="16.5" customHeight="1" hidden="1">
      <c r="A79" s="11" t="s">
        <v>51</v>
      </c>
      <c r="B79" s="16">
        <v>142054.65</v>
      </c>
      <c r="C79" s="16">
        <v>47465.950000000004</v>
      </c>
      <c r="D79" s="16">
        <v>189520.6</v>
      </c>
      <c r="E79" s="22">
        <v>189373.432377</v>
      </c>
      <c r="F79" s="16">
        <v>90608.23841399999</v>
      </c>
      <c r="G79" s="17">
        <v>279981.670791</v>
      </c>
      <c r="H79" s="17">
        <v>-90461.07079099999</v>
      </c>
    </row>
    <row r="80" spans="1:8" ht="16.5" customHeight="1" hidden="1">
      <c r="A80" s="11" t="s">
        <v>60</v>
      </c>
      <c r="B80" s="16">
        <v>159898.740908</v>
      </c>
      <c r="C80" s="16">
        <v>53527.331758</v>
      </c>
      <c r="D80" s="16">
        <v>213426.072666</v>
      </c>
      <c r="E80" s="22">
        <v>156085.04688359998</v>
      </c>
      <c r="F80" s="16">
        <v>91451.52567771805</v>
      </c>
      <c r="G80" s="17">
        <v>247536.57256131803</v>
      </c>
      <c r="H80" s="17">
        <v>-34110.49989531805</v>
      </c>
    </row>
    <row r="81" spans="1:8" ht="16.5" customHeight="1" hidden="1">
      <c r="A81" s="11" t="s">
        <v>67</v>
      </c>
      <c r="B81" s="16">
        <v>169408.84399999998</v>
      </c>
      <c r="C81" s="16">
        <v>62387.54035139999</v>
      </c>
      <c r="D81" s="16">
        <v>231796.3843514</v>
      </c>
      <c r="E81" s="22">
        <v>203171.185018</v>
      </c>
      <c r="F81" s="16">
        <v>78171.32924199999</v>
      </c>
      <c r="G81" s="17">
        <v>281342.51425999997</v>
      </c>
      <c r="H81" s="17">
        <v>-49546.2299086</v>
      </c>
    </row>
    <row r="82" spans="1:8" ht="16.5" customHeight="1" hidden="1">
      <c r="A82" s="10"/>
      <c r="B82" s="16"/>
      <c r="C82" s="16"/>
      <c r="D82" s="16"/>
      <c r="E82" s="22"/>
      <c r="F82" s="16"/>
      <c r="G82" s="17"/>
      <c r="H82" s="17"/>
    </row>
    <row r="83" spans="1:8" ht="16.5" customHeight="1" hidden="1">
      <c r="A83" s="56" t="s">
        <v>76</v>
      </c>
      <c r="B83" s="16">
        <v>191849.938953</v>
      </c>
      <c r="C83" s="16">
        <v>50447.5287747</v>
      </c>
      <c r="D83" s="16">
        <v>242297.46772770004</v>
      </c>
      <c r="E83" s="22">
        <v>172967.887002</v>
      </c>
      <c r="F83" s="16">
        <v>77457.2965687</v>
      </c>
      <c r="G83" s="17">
        <v>250425.1835707</v>
      </c>
      <c r="H83" s="17">
        <v>-8127.715842999969</v>
      </c>
    </row>
    <row r="84" spans="1:8" ht="16.5" customHeight="1">
      <c r="A84" s="11"/>
      <c r="B84" s="16"/>
      <c r="C84" s="16"/>
      <c r="D84" s="16"/>
      <c r="E84" s="22"/>
      <c r="F84" s="16"/>
      <c r="G84" s="17"/>
      <c r="H84" s="17"/>
    </row>
    <row r="85" spans="1:8" ht="16.5" customHeight="1">
      <c r="A85" s="11" t="s">
        <v>68</v>
      </c>
      <c r="B85" s="16">
        <v>168308.116744</v>
      </c>
      <c r="C85" s="16">
        <v>75036.36179651988</v>
      </c>
      <c r="D85" s="16">
        <v>243344.4785405199</v>
      </c>
      <c r="E85" s="22">
        <v>223904.14251799887</v>
      </c>
      <c r="F85" s="16">
        <v>50538.165749519874</v>
      </c>
      <c r="G85" s="17">
        <v>274442.30826751876</v>
      </c>
      <c r="H85" s="17">
        <v>-31097.829726998832</v>
      </c>
    </row>
    <row r="86" spans="1:8" ht="16.5" customHeight="1">
      <c r="A86" s="11" t="s">
        <v>69</v>
      </c>
      <c r="B86" s="16">
        <v>122139.750263</v>
      </c>
      <c r="C86" s="16">
        <v>23108.367810960728</v>
      </c>
      <c r="D86" s="16">
        <v>145248.1180739607</v>
      </c>
      <c r="E86" s="22">
        <v>188842.07124066784</v>
      </c>
      <c r="F86" s="16">
        <v>46410.01788596074</v>
      </c>
      <c r="G86" s="17">
        <v>235252.08912662856</v>
      </c>
      <c r="H86" s="17">
        <v>-90003.97105266782</v>
      </c>
    </row>
    <row r="87" spans="1:8" ht="16.5" customHeight="1">
      <c r="A87" s="11" t="s">
        <v>70</v>
      </c>
      <c r="B87" s="16">
        <v>143685.293380096</v>
      </c>
      <c r="C87" s="16">
        <v>13806.856294326899</v>
      </c>
      <c r="D87" s="16">
        <v>157492.1496744229</v>
      </c>
      <c r="E87" s="22">
        <v>175761.90549033333</v>
      </c>
      <c r="F87" s="16">
        <v>34114.8333023269</v>
      </c>
      <c r="G87" s="17">
        <v>209876.73879266024</v>
      </c>
      <c r="H87" s="17">
        <v>-52384.589118237345</v>
      </c>
    </row>
    <row r="88" spans="1:8" ht="16.5" customHeight="1">
      <c r="A88" s="56" t="s">
        <v>73</v>
      </c>
      <c r="B88" s="16">
        <v>160299.07723460003</v>
      </c>
      <c r="C88" s="16">
        <v>27714.904223693666</v>
      </c>
      <c r="D88" s="16">
        <v>188013.98145829368</v>
      </c>
      <c r="E88" s="22">
        <v>218905.69451700005</v>
      </c>
      <c r="F88" s="16">
        <v>50812.06276369367</v>
      </c>
      <c r="G88" s="17">
        <v>269717.75728069374</v>
      </c>
      <c r="H88" s="17">
        <v>-81703.77582240003</v>
      </c>
    </row>
    <row r="89" spans="1:8" ht="16.5" customHeight="1">
      <c r="A89" s="11"/>
      <c r="B89" s="23"/>
      <c r="C89" s="23"/>
      <c r="D89" s="16"/>
      <c r="E89" s="22"/>
      <c r="F89" s="22"/>
      <c r="G89" s="17"/>
      <c r="H89" s="17"/>
    </row>
    <row r="90" spans="1:8" ht="16.5" customHeight="1">
      <c r="A90" s="11" t="s">
        <v>71</v>
      </c>
      <c r="B90" s="16">
        <v>149794.9425425584</v>
      </c>
      <c r="C90" s="20">
        <v>21164.279991</v>
      </c>
      <c r="D90" s="16">
        <v>170959.22253355838</v>
      </c>
      <c r="E90" s="22">
        <v>172933.09581840396</v>
      </c>
      <c r="F90" s="16">
        <v>52173.96933267471</v>
      </c>
      <c r="G90" s="17">
        <v>225107.06515107868</v>
      </c>
      <c r="H90" s="17">
        <v>-54147.84261752028</v>
      </c>
    </row>
    <row r="91" spans="1:8" ht="16.5" customHeight="1">
      <c r="A91" s="11" t="s">
        <v>69</v>
      </c>
      <c r="B91" s="16">
        <v>155832.396849176</v>
      </c>
      <c r="C91" s="20">
        <v>29638.630265</v>
      </c>
      <c r="D91" s="16">
        <v>185471.02711417602</v>
      </c>
      <c r="E91" s="22">
        <v>207819.70999009605</v>
      </c>
      <c r="F91" s="16">
        <v>50062.66181676216</v>
      </c>
      <c r="G91" s="17">
        <v>257882.3718068582</v>
      </c>
      <c r="H91" s="17">
        <v>-72411.34469268219</v>
      </c>
    </row>
    <row r="92" spans="1:8" ht="16.5" customHeight="1">
      <c r="A92" s="11" t="s">
        <v>70</v>
      </c>
      <c r="B92" s="16">
        <v>170270.011776</v>
      </c>
      <c r="C92" s="20">
        <v>18203.261534999998</v>
      </c>
      <c r="D92" s="16">
        <v>188473.273311</v>
      </c>
      <c r="E92" s="22">
        <v>203831.65149050002</v>
      </c>
      <c r="F92" s="16">
        <v>42747.93784457947</v>
      </c>
      <c r="G92" s="17">
        <v>246579.58933507945</v>
      </c>
      <c r="H92" s="17">
        <v>-58106.31602407947</v>
      </c>
    </row>
    <row r="93" spans="1:8" ht="16.5" customHeight="1">
      <c r="A93" s="56" t="s">
        <v>73</v>
      </c>
      <c r="B93" s="16">
        <v>162160.75771127397</v>
      </c>
      <c r="C93" s="20">
        <v>50012.234091</v>
      </c>
      <c r="D93" s="16">
        <v>212172.99180227396</v>
      </c>
      <c r="E93" s="22">
        <v>198429.55808541866</v>
      </c>
      <c r="F93" s="16">
        <v>116040.09209600001</v>
      </c>
      <c r="G93" s="17">
        <v>314469.65018141863</v>
      </c>
      <c r="H93" s="17">
        <v>-102296.65837914472</v>
      </c>
    </row>
    <row r="94" spans="1:8" ht="16.5" customHeight="1">
      <c r="A94" s="11"/>
      <c r="B94" s="16"/>
      <c r="C94" s="16"/>
      <c r="D94" s="16"/>
      <c r="E94" s="22"/>
      <c r="F94" s="16"/>
      <c r="G94" s="17"/>
      <c r="H94" s="17"/>
    </row>
    <row r="95" spans="1:8" ht="16.5" customHeight="1">
      <c r="A95" s="11" t="s">
        <v>72</v>
      </c>
      <c r="B95" s="16">
        <v>178349.43021199998</v>
      </c>
      <c r="C95" s="16">
        <v>31293.471482</v>
      </c>
      <c r="D95" s="16">
        <v>209642.901694</v>
      </c>
      <c r="E95" s="22">
        <v>192136.26662132642</v>
      </c>
      <c r="F95" s="16">
        <v>46926.46545747627</v>
      </c>
      <c r="G95" s="17">
        <v>239062.73207880268</v>
      </c>
      <c r="H95" s="17">
        <v>-29419.830384802684</v>
      </c>
    </row>
    <row r="96" spans="1:8" ht="16.5" customHeight="1">
      <c r="A96" s="11" t="s">
        <v>69</v>
      </c>
      <c r="B96" s="16">
        <v>170754.742012</v>
      </c>
      <c r="C96" s="16">
        <v>40825.287</v>
      </c>
      <c r="D96" s="16">
        <v>211580.029012</v>
      </c>
      <c r="E96" s="22">
        <v>211266.1672285642</v>
      </c>
      <c r="F96" s="16">
        <v>65780.71010133786</v>
      </c>
      <c r="G96" s="17">
        <v>277046.877329902</v>
      </c>
      <c r="H96" s="17">
        <v>-65466.84831790205</v>
      </c>
    </row>
    <row r="97" spans="1:8" ht="16.5" customHeight="1">
      <c r="A97" s="11" t="s">
        <v>70</v>
      </c>
      <c r="B97" s="16">
        <v>209504.62416199996</v>
      </c>
      <c r="C97" s="16">
        <v>28825.899</v>
      </c>
      <c r="D97" s="16">
        <v>238330.523162</v>
      </c>
      <c r="E97" s="22">
        <v>227061.56861281663</v>
      </c>
      <c r="F97" s="16">
        <v>56508.14639413871</v>
      </c>
      <c r="G97" s="17">
        <v>283569.7150069553</v>
      </c>
      <c r="H97" s="17">
        <v>-45239.19184495536</v>
      </c>
    </row>
    <row r="98" spans="1:8" ht="16.5" customHeight="1">
      <c r="A98" s="56" t="s">
        <v>73</v>
      </c>
      <c r="B98" s="16">
        <v>195533.85121599998</v>
      </c>
      <c r="C98" s="16">
        <v>37568.205273</v>
      </c>
      <c r="D98" s="16">
        <v>233102.056489</v>
      </c>
      <c r="E98" s="22">
        <v>233269.6662125553</v>
      </c>
      <c r="F98" s="16">
        <v>106526.91427839661</v>
      </c>
      <c r="G98" s="17">
        <v>339796.5804909519</v>
      </c>
      <c r="H98" s="17">
        <v>-106694.5240019519</v>
      </c>
    </row>
    <row r="99" spans="1:8" ht="16.5" customHeight="1">
      <c r="A99" s="10"/>
      <c r="B99" s="16"/>
      <c r="C99" s="16"/>
      <c r="D99" s="16"/>
      <c r="E99" s="22"/>
      <c r="F99" s="16"/>
      <c r="G99" s="17"/>
      <c r="H99" s="17"/>
    </row>
    <row r="100" spans="1:8" ht="16.5" customHeight="1">
      <c r="A100" s="11" t="s">
        <v>79</v>
      </c>
      <c r="B100" s="16">
        <f>SUM(B271:B273)</f>
        <v>212518.048167</v>
      </c>
      <c r="C100" s="16">
        <f aca="true" t="shared" si="1" ref="C100:H100">SUM(C271:C273)</f>
        <v>51981.031837</v>
      </c>
      <c r="D100" s="16">
        <f t="shared" si="1"/>
        <v>264499.080004</v>
      </c>
      <c r="E100" s="16">
        <f t="shared" si="1"/>
        <v>230798.08296527909</v>
      </c>
      <c r="F100" s="16">
        <f t="shared" si="1"/>
        <v>77635.17267991588</v>
      </c>
      <c r="G100" s="16">
        <f t="shared" si="1"/>
        <v>308433.25564519496</v>
      </c>
      <c r="H100" s="16">
        <f t="shared" si="1"/>
        <v>-43934.175641194975</v>
      </c>
    </row>
    <row r="101" spans="1:8" ht="16.5" customHeight="1">
      <c r="A101" s="11"/>
      <c r="B101" s="16"/>
      <c r="C101" s="16"/>
      <c r="D101" s="16"/>
      <c r="E101" s="22"/>
      <c r="F101" s="16"/>
      <c r="G101" s="17"/>
      <c r="H101" s="17"/>
    </row>
    <row r="102" spans="1:8" ht="16.5" customHeight="1" hidden="1">
      <c r="A102" s="11" t="s">
        <v>52</v>
      </c>
      <c r="B102" s="16">
        <v>13860.1</v>
      </c>
      <c r="C102" s="16">
        <v>17287.1</v>
      </c>
      <c r="D102" s="16">
        <v>31147.199999999997</v>
      </c>
      <c r="E102" s="22">
        <v>15206.3</v>
      </c>
      <c r="F102" s="16">
        <v>4921</v>
      </c>
      <c r="G102" s="17">
        <v>20127.3</v>
      </c>
      <c r="H102" s="17">
        <v>11019.899999999998</v>
      </c>
    </row>
    <row r="103" spans="1:8" ht="16.5" customHeight="1" hidden="1">
      <c r="A103" s="11" t="s">
        <v>24</v>
      </c>
      <c r="B103" s="16">
        <v>11070.4</v>
      </c>
      <c r="C103" s="16">
        <v>7791.5</v>
      </c>
      <c r="D103" s="16">
        <v>18861.9</v>
      </c>
      <c r="E103" s="22">
        <v>15295.9</v>
      </c>
      <c r="F103" s="16">
        <v>6331.3</v>
      </c>
      <c r="G103" s="17">
        <v>21627.2</v>
      </c>
      <c r="H103" s="17">
        <v>-2765.2999999999993</v>
      </c>
    </row>
    <row r="104" spans="1:8" ht="16.5" customHeight="1" hidden="1">
      <c r="A104" s="11" t="s">
        <v>19</v>
      </c>
      <c r="B104" s="16">
        <v>16765.1</v>
      </c>
      <c r="C104" s="16">
        <v>7555.1</v>
      </c>
      <c r="D104" s="16">
        <v>24320.199999999997</v>
      </c>
      <c r="E104" s="22">
        <v>14490.3</v>
      </c>
      <c r="F104" s="16">
        <v>5789.2</v>
      </c>
      <c r="G104" s="17">
        <v>20279.5</v>
      </c>
      <c r="H104" s="17">
        <v>4040.699999999997</v>
      </c>
    </row>
    <row r="105" spans="1:8" ht="16.5" customHeight="1" hidden="1">
      <c r="A105" s="11" t="s">
        <v>25</v>
      </c>
      <c r="B105" s="16">
        <v>15798.6</v>
      </c>
      <c r="C105" s="20">
        <v>4278.5</v>
      </c>
      <c r="D105" s="16">
        <v>20077.1</v>
      </c>
      <c r="E105" s="22">
        <v>16433.3</v>
      </c>
      <c r="F105" s="16">
        <v>5718.3</v>
      </c>
      <c r="G105" s="17">
        <v>22151.6</v>
      </c>
      <c r="H105" s="17">
        <v>-2074.5</v>
      </c>
    </row>
    <row r="106" spans="1:8" ht="16.5" customHeight="1" hidden="1">
      <c r="A106" s="11" t="s">
        <v>20</v>
      </c>
      <c r="B106" s="16">
        <v>11856.2</v>
      </c>
      <c r="C106" s="16">
        <v>8222.7</v>
      </c>
      <c r="D106" s="16">
        <v>20078.9</v>
      </c>
      <c r="E106" s="16">
        <v>15407.5</v>
      </c>
      <c r="F106" s="16">
        <v>7631.3</v>
      </c>
      <c r="G106" s="17">
        <v>23038.8</v>
      </c>
      <c r="H106" s="17">
        <v>-2959.899999999998</v>
      </c>
    </row>
    <row r="107" spans="1:8" ht="16.5" customHeight="1" hidden="1">
      <c r="A107" s="11" t="s">
        <v>53</v>
      </c>
      <c r="B107" s="16">
        <v>17414.1</v>
      </c>
      <c r="C107" s="20">
        <v>9313.4</v>
      </c>
      <c r="D107" s="16">
        <v>26727.5</v>
      </c>
      <c r="E107" s="22">
        <v>17749.7</v>
      </c>
      <c r="F107" s="16">
        <v>10326.2</v>
      </c>
      <c r="G107" s="17">
        <v>28075.9</v>
      </c>
      <c r="H107" s="17">
        <v>-1348.4000000000015</v>
      </c>
    </row>
    <row r="108" spans="1:8" ht="16.5" customHeight="1" hidden="1">
      <c r="A108" s="11" t="s">
        <v>54</v>
      </c>
      <c r="B108" s="20">
        <v>12873.4</v>
      </c>
      <c r="C108" s="20">
        <v>7198.7</v>
      </c>
      <c r="D108" s="16">
        <v>20072.1</v>
      </c>
      <c r="E108" s="22">
        <v>19322.4</v>
      </c>
      <c r="F108" s="16">
        <v>5561.9</v>
      </c>
      <c r="G108" s="17">
        <v>24884.300000000003</v>
      </c>
      <c r="H108" s="17">
        <v>-4812.200000000004</v>
      </c>
    </row>
    <row r="109" spans="1:8" ht="16.5" customHeight="1" hidden="1">
      <c r="A109" s="11" t="s">
        <v>26</v>
      </c>
      <c r="B109" s="20">
        <v>13787.7</v>
      </c>
      <c r="C109" s="20">
        <v>7843.2</v>
      </c>
      <c r="D109" s="16">
        <v>21630.9</v>
      </c>
      <c r="E109" s="22">
        <v>17203</v>
      </c>
      <c r="F109" s="16">
        <v>16472.7</v>
      </c>
      <c r="G109" s="17">
        <v>33675.7</v>
      </c>
      <c r="H109" s="17">
        <v>-12044.799999999996</v>
      </c>
    </row>
    <row r="110" spans="1:8" ht="16.5" customHeight="1" hidden="1">
      <c r="A110" s="11" t="s">
        <v>27</v>
      </c>
      <c r="B110" s="20">
        <v>15108.6</v>
      </c>
      <c r="C110" s="20">
        <v>6497.6</v>
      </c>
      <c r="D110" s="16">
        <v>21606.2</v>
      </c>
      <c r="E110" s="22">
        <v>15047.6</v>
      </c>
      <c r="F110" s="16">
        <v>5991.2</v>
      </c>
      <c r="G110" s="17">
        <v>21038.8</v>
      </c>
      <c r="H110" s="17">
        <v>567.4000000000015</v>
      </c>
    </row>
    <row r="111" spans="1:8" ht="16.5" customHeight="1" hidden="1">
      <c r="A111" s="11" t="s">
        <v>28</v>
      </c>
      <c r="B111" s="20">
        <v>16611.9</v>
      </c>
      <c r="C111" s="20">
        <v>18395.7</v>
      </c>
      <c r="D111" s="16">
        <v>35007.600000000006</v>
      </c>
      <c r="E111" s="22">
        <v>16819</v>
      </c>
      <c r="F111" s="16">
        <v>5460.4</v>
      </c>
      <c r="G111" s="17">
        <v>22279.4</v>
      </c>
      <c r="H111" s="17">
        <v>12728.200000000004</v>
      </c>
    </row>
    <row r="112" spans="1:8" ht="16.5" customHeight="1" hidden="1">
      <c r="A112" s="11" t="s">
        <v>29</v>
      </c>
      <c r="B112" s="20">
        <v>12318.5</v>
      </c>
      <c r="C112" s="20">
        <v>6165.9</v>
      </c>
      <c r="D112" s="16">
        <v>18484.4</v>
      </c>
      <c r="E112" s="22">
        <v>18058.9</v>
      </c>
      <c r="F112" s="16">
        <v>5698.7</v>
      </c>
      <c r="G112" s="24">
        <v>23757.600000000002</v>
      </c>
      <c r="H112" s="17">
        <v>-5273.200000000001</v>
      </c>
    </row>
    <row r="113" spans="1:8" ht="16.5" customHeight="1" hidden="1">
      <c r="A113" s="55" t="s">
        <v>30</v>
      </c>
      <c r="B113" s="20">
        <v>19193.6</v>
      </c>
      <c r="C113" s="20">
        <v>2450.6</v>
      </c>
      <c r="D113" s="16">
        <v>21644.199999999997</v>
      </c>
      <c r="E113" s="22">
        <v>40233.1</v>
      </c>
      <c r="F113" s="16">
        <v>4658.8</v>
      </c>
      <c r="G113" s="24">
        <v>44891.9</v>
      </c>
      <c r="H113" s="17">
        <v>-23247.700000000004</v>
      </c>
    </row>
    <row r="114" spans="1:8" ht="16.5" customHeight="1" hidden="1">
      <c r="A114" s="11"/>
      <c r="B114" s="20"/>
      <c r="C114" s="20"/>
      <c r="D114" s="16"/>
      <c r="E114" s="22"/>
      <c r="F114" s="16"/>
      <c r="G114" s="24"/>
      <c r="H114" s="17"/>
    </row>
    <row r="115" spans="1:8" ht="16.5" customHeight="1" hidden="1">
      <c r="A115" s="11" t="s">
        <v>55</v>
      </c>
      <c r="B115" s="20">
        <v>15492.1</v>
      </c>
      <c r="C115" s="20">
        <v>6685.3</v>
      </c>
      <c r="D115" s="16">
        <v>22177.4</v>
      </c>
      <c r="E115" s="22">
        <v>16119.2</v>
      </c>
      <c r="F115" s="16">
        <v>13188</v>
      </c>
      <c r="G115" s="24">
        <v>29307.2</v>
      </c>
      <c r="H115" s="17">
        <v>-7129.799999999999</v>
      </c>
    </row>
    <row r="116" spans="1:8" ht="16.5" customHeight="1" hidden="1">
      <c r="A116" s="11" t="s">
        <v>24</v>
      </c>
      <c r="B116" s="20">
        <v>12255.2</v>
      </c>
      <c r="C116" s="20">
        <v>573.6</v>
      </c>
      <c r="D116" s="16">
        <v>12828.800000000001</v>
      </c>
      <c r="E116" s="22">
        <v>20533.5</v>
      </c>
      <c r="F116" s="16">
        <v>4398.5</v>
      </c>
      <c r="G116" s="24">
        <v>24932</v>
      </c>
      <c r="H116" s="17">
        <v>-12103.199999999999</v>
      </c>
    </row>
    <row r="117" spans="1:8" ht="16.5" customHeight="1" hidden="1">
      <c r="A117" s="11" t="s">
        <v>19</v>
      </c>
      <c r="B117" s="20">
        <v>16592.4</v>
      </c>
      <c r="C117" s="20">
        <v>880.2</v>
      </c>
      <c r="D117" s="16">
        <v>17472.600000000002</v>
      </c>
      <c r="E117" s="22">
        <v>15937.1</v>
      </c>
      <c r="F117" s="16">
        <v>3582.9</v>
      </c>
      <c r="G117" s="24">
        <v>19520</v>
      </c>
      <c r="H117" s="17">
        <v>-2047.3999999999978</v>
      </c>
    </row>
    <row r="118" spans="1:8" ht="16.5" customHeight="1" hidden="1">
      <c r="A118" s="11" t="s">
        <v>25</v>
      </c>
      <c r="B118" s="20">
        <v>13822.1</v>
      </c>
      <c r="C118" s="20">
        <v>4358.8</v>
      </c>
      <c r="D118" s="16">
        <v>18180.9</v>
      </c>
      <c r="E118" s="22">
        <v>19621.5</v>
      </c>
      <c r="F118" s="16">
        <v>9320.7</v>
      </c>
      <c r="G118" s="24">
        <v>28942.2</v>
      </c>
      <c r="H118" s="17">
        <v>-10761.3</v>
      </c>
    </row>
    <row r="119" spans="1:8" ht="16.5" customHeight="1" hidden="1">
      <c r="A119" s="11" t="s">
        <v>20</v>
      </c>
      <c r="B119" s="20">
        <v>13133.1</v>
      </c>
      <c r="C119" s="20">
        <v>5107.1</v>
      </c>
      <c r="D119" s="20">
        <v>18240.2</v>
      </c>
      <c r="E119" s="20">
        <v>17171</v>
      </c>
      <c r="F119" s="20">
        <v>4768.8</v>
      </c>
      <c r="G119" s="20">
        <v>21939.8</v>
      </c>
      <c r="H119" s="20">
        <v>-3699.5999999999985</v>
      </c>
    </row>
    <row r="120" spans="1:8" ht="16.5" customHeight="1" hidden="1">
      <c r="A120" s="11" t="s">
        <v>53</v>
      </c>
      <c r="B120" s="20">
        <v>22759.9</v>
      </c>
      <c r="C120" s="20">
        <v>4593.1</v>
      </c>
      <c r="D120" s="16">
        <v>27353</v>
      </c>
      <c r="E120" s="22">
        <v>18676.2</v>
      </c>
      <c r="F120" s="16">
        <v>6214.1</v>
      </c>
      <c r="G120" s="24">
        <v>24890.300000000003</v>
      </c>
      <c r="H120" s="17">
        <v>2462.699999999997</v>
      </c>
    </row>
    <row r="121" spans="1:8" ht="16.5" customHeight="1" hidden="1">
      <c r="A121" s="11" t="s">
        <v>54</v>
      </c>
      <c r="B121" s="20">
        <v>13008.6</v>
      </c>
      <c r="C121" s="20">
        <v>13229.3</v>
      </c>
      <c r="D121" s="16">
        <v>26237.9</v>
      </c>
      <c r="E121" s="22">
        <v>21415.8</v>
      </c>
      <c r="F121" s="16">
        <v>17191.1</v>
      </c>
      <c r="G121" s="24">
        <v>38606.899999999994</v>
      </c>
      <c r="H121" s="17">
        <v>-12368.999999999993</v>
      </c>
    </row>
    <row r="122" spans="1:8" ht="16.5" customHeight="1" hidden="1">
      <c r="A122" s="11" t="s">
        <v>26</v>
      </c>
      <c r="B122" s="20">
        <v>14294.5</v>
      </c>
      <c r="C122" s="20">
        <v>2120.3</v>
      </c>
      <c r="D122" s="16">
        <v>16414.8</v>
      </c>
      <c r="E122" s="22">
        <v>15380.2</v>
      </c>
      <c r="F122" s="16">
        <v>5905.3</v>
      </c>
      <c r="G122" s="24">
        <v>21285.5</v>
      </c>
      <c r="H122" s="17">
        <v>-4870.700000000001</v>
      </c>
    </row>
    <row r="123" spans="1:8" ht="16.5" customHeight="1" hidden="1">
      <c r="A123" s="11" t="s">
        <v>27</v>
      </c>
      <c r="B123" s="20">
        <v>14410.2</v>
      </c>
      <c r="C123" s="20">
        <v>0.1</v>
      </c>
      <c r="D123" s="16">
        <v>14410.300000000001</v>
      </c>
      <c r="E123" s="22">
        <v>19223.2</v>
      </c>
      <c r="F123" s="16">
        <v>6985.7</v>
      </c>
      <c r="G123" s="24">
        <v>26208.9</v>
      </c>
      <c r="H123" s="17">
        <v>-11798.6</v>
      </c>
    </row>
    <row r="124" spans="1:8" ht="16.5" customHeight="1" hidden="1">
      <c r="A124" s="11" t="s">
        <v>28</v>
      </c>
      <c r="B124" s="20">
        <v>17507.9</v>
      </c>
      <c r="C124" s="20">
        <v>1.1</v>
      </c>
      <c r="D124" s="16">
        <v>17509</v>
      </c>
      <c r="E124" s="22">
        <v>18539.3</v>
      </c>
      <c r="F124" s="16">
        <v>3151.4</v>
      </c>
      <c r="G124" s="24">
        <v>21690.7</v>
      </c>
      <c r="H124" s="17">
        <v>-4181.700000000001</v>
      </c>
    </row>
    <row r="125" spans="1:8" ht="16.5" customHeight="1" hidden="1">
      <c r="A125" s="11" t="s">
        <v>29</v>
      </c>
      <c r="B125" s="20">
        <v>12222.2</v>
      </c>
      <c r="C125" s="20">
        <v>2.1</v>
      </c>
      <c r="D125" s="16">
        <v>12224.300000000001</v>
      </c>
      <c r="E125" s="22">
        <v>22621.3</v>
      </c>
      <c r="F125" s="16">
        <v>11032.2</v>
      </c>
      <c r="G125" s="24">
        <v>33653.5</v>
      </c>
      <c r="H125" s="17">
        <v>-21429.199999999997</v>
      </c>
    </row>
    <row r="126" spans="1:8" ht="16.5" customHeight="1" hidden="1">
      <c r="A126" s="55" t="s">
        <v>30</v>
      </c>
      <c r="B126" s="20">
        <v>17530.8</v>
      </c>
      <c r="C126" s="20">
        <v>67061.5</v>
      </c>
      <c r="D126" s="16">
        <v>84592.3</v>
      </c>
      <c r="E126" s="22">
        <v>21902</v>
      </c>
      <c r="F126" s="16">
        <v>4480.3</v>
      </c>
      <c r="G126" s="24">
        <v>26382.3</v>
      </c>
      <c r="H126" s="17">
        <v>58210</v>
      </c>
    </row>
    <row r="127" spans="1:8" ht="16.5" customHeight="1" hidden="1">
      <c r="A127" s="11"/>
      <c r="B127" s="20"/>
      <c r="C127" s="20"/>
      <c r="D127" s="16"/>
      <c r="E127" s="22"/>
      <c r="F127" s="16"/>
      <c r="G127" s="24"/>
      <c r="H127" s="17"/>
    </row>
    <row r="128" spans="1:8" ht="16.5" customHeight="1" hidden="1">
      <c r="A128" s="11" t="s">
        <v>56</v>
      </c>
      <c r="B128" s="20">
        <v>20005.5</v>
      </c>
      <c r="C128" s="20">
        <v>13691.5</v>
      </c>
      <c r="D128" s="16">
        <v>33697</v>
      </c>
      <c r="E128" s="22">
        <v>15218.2</v>
      </c>
      <c r="F128" s="16">
        <v>19648.2</v>
      </c>
      <c r="G128" s="24">
        <v>34866.4</v>
      </c>
      <c r="H128" s="17">
        <v>-1169.4000000000015</v>
      </c>
    </row>
    <row r="129" spans="1:8" ht="16.5" customHeight="1" hidden="1">
      <c r="A129" s="11" t="s">
        <v>24</v>
      </c>
      <c r="B129" s="20">
        <v>11485.7</v>
      </c>
      <c r="C129" s="20">
        <v>3593.4</v>
      </c>
      <c r="D129" s="16">
        <v>15079.1</v>
      </c>
      <c r="E129" s="22">
        <v>16378.1</v>
      </c>
      <c r="F129" s="16">
        <v>5305.6</v>
      </c>
      <c r="G129" s="24">
        <v>21683.7</v>
      </c>
      <c r="H129" s="17">
        <v>-6604.6</v>
      </c>
    </row>
    <row r="130" spans="1:8" ht="16.5" customHeight="1" hidden="1">
      <c r="A130" s="11" t="s">
        <v>19</v>
      </c>
      <c r="B130" s="20">
        <v>18476.5</v>
      </c>
      <c r="C130" s="20">
        <v>16537.7</v>
      </c>
      <c r="D130" s="16">
        <v>35014.2</v>
      </c>
      <c r="E130" s="22">
        <v>25598.2</v>
      </c>
      <c r="F130" s="16">
        <v>19189</v>
      </c>
      <c r="G130" s="24">
        <v>44787.2</v>
      </c>
      <c r="H130" s="17">
        <v>-9773</v>
      </c>
    </row>
    <row r="131" spans="1:8" ht="16.5" customHeight="1" hidden="1">
      <c r="A131" s="11" t="s">
        <v>25</v>
      </c>
      <c r="B131" s="20">
        <v>24172.9</v>
      </c>
      <c r="C131" s="20">
        <v>24475.5</v>
      </c>
      <c r="D131" s="16">
        <v>48648.4</v>
      </c>
      <c r="E131" s="22">
        <v>30641.9</v>
      </c>
      <c r="F131" s="16">
        <v>11598.7</v>
      </c>
      <c r="G131" s="24">
        <v>42240.600000000006</v>
      </c>
      <c r="H131" s="17">
        <v>6407.799999999996</v>
      </c>
    </row>
    <row r="132" spans="1:8" ht="16.5" customHeight="1" hidden="1">
      <c r="A132" s="11" t="s">
        <v>20</v>
      </c>
      <c r="B132" s="20">
        <v>14704.3</v>
      </c>
      <c r="C132" s="20">
        <v>2919.2</v>
      </c>
      <c r="D132" s="16">
        <v>17623.5</v>
      </c>
      <c r="E132" s="22">
        <v>19500.6</v>
      </c>
      <c r="F132" s="16">
        <v>11846.7</v>
      </c>
      <c r="G132" s="24">
        <v>31347.3</v>
      </c>
      <c r="H132" s="17">
        <v>-13723.8</v>
      </c>
    </row>
    <row r="133" spans="1:8" ht="16.5" customHeight="1" hidden="1">
      <c r="A133" s="11" t="s">
        <v>53</v>
      </c>
      <c r="B133" s="20">
        <v>12799.5</v>
      </c>
      <c r="C133" s="20">
        <v>1768.9</v>
      </c>
      <c r="D133" s="16">
        <v>14568.4</v>
      </c>
      <c r="E133" s="22">
        <v>25548.9</v>
      </c>
      <c r="F133" s="16">
        <v>3597.1</v>
      </c>
      <c r="G133" s="24">
        <v>29146</v>
      </c>
      <c r="H133" s="17">
        <v>-14577.6</v>
      </c>
    </row>
    <row r="134" spans="1:8" ht="16.5" customHeight="1" hidden="1">
      <c r="A134" s="11" t="s">
        <v>54</v>
      </c>
      <c r="B134" s="20">
        <v>14844.2</v>
      </c>
      <c r="C134" s="20">
        <v>7562.8</v>
      </c>
      <c r="D134" s="16">
        <v>22407</v>
      </c>
      <c r="E134" s="22">
        <v>19197.3</v>
      </c>
      <c r="F134" s="16">
        <v>10622.8</v>
      </c>
      <c r="G134" s="24">
        <v>29820.1</v>
      </c>
      <c r="H134" s="17">
        <v>-7413.0999999999985</v>
      </c>
    </row>
    <row r="135" spans="1:8" ht="16.5" customHeight="1" hidden="1">
      <c r="A135" s="11" t="s">
        <v>26</v>
      </c>
      <c r="B135" s="20">
        <v>15795.5</v>
      </c>
      <c r="C135" s="20">
        <v>4098.2</v>
      </c>
      <c r="D135" s="16">
        <v>19893.7</v>
      </c>
      <c r="E135" s="22">
        <v>21980.2</v>
      </c>
      <c r="F135" s="16">
        <v>6553.8</v>
      </c>
      <c r="G135" s="24">
        <v>28534</v>
      </c>
      <c r="H135" s="17">
        <v>-8640.3</v>
      </c>
    </row>
    <row r="136" spans="1:8" ht="16.5" customHeight="1" hidden="1">
      <c r="A136" s="11" t="s">
        <v>27</v>
      </c>
      <c r="B136" s="20">
        <v>16280.1</v>
      </c>
      <c r="C136" s="20">
        <v>1422.9</v>
      </c>
      <c r="D136" s="16">
        <v>17703</v>
      </c>
      <c r="E136" s="22">
        <v>15319.4</v>
      </c>
      <c r="F136" s="16">
        <v>3371.1</v>
      </c>
      <c r="G136" s="24">
        <v>18690.5</v>
      </c>
      <c r="H136" s="17">
        <v>-987.5</v>
      </c>
    </row>
    <row r="137" spans="1:8" ht="16.5" customHeight="1" hidden="1">
      <c r="A137" s="11" t="s">
        <v>28</v>
      </c>
      <c r="B137" s="20">
        <v>20804.8</v>
      </c>
      <c r="C137" s="20">
        <v>8399.9</v>
      </c>
      <c r="D137" s="16">
        <v>29204.699999999997</v>
      </c>
      <c r="E137" s="22">
        <v>20655.9</v>
      </c>
      <c r="F137" s="16">
        <v>12222.7</v>
      </c>
      <c r="G137" s="24">
        <v>32878.600000000006</v>
      </c>
      <c r="H137" s="17">
        <v>-3673.9000000000087</v>
      </c>
    </row>
    <row r="138" spans="1:8" ht="16.5" customHeight="1" hidden="1">
      <c r="A138" s="11" t="s">
        <v>29</v>
      </c>
      <c r="B138" s="20">
        <v>15294.6</v>
      </c>
      <c r="C138" s="20">
        <v>0.6</v>
      </c>
      <c r="D138" s="16">
        <v>15295.2</v>
      </c>
      <c r="E138" s="22">
        <v>27383.9</v>
      </c>
      <c r="F138" s="16">
        <v>12618.7</v>
      </c>
      <c r="G138" s="24">
        <v>40002.600000000006</v>
      </c>
      <c r="H138" s="17">
        <v>-24707.400000000005</v>
      </c>
    </row>
    <row r="139" spans="1:8" ht="16.5" customHeight="1" hidden="1">
      <c r="A139" s="55" t="s">
        <v>30</v>
      </c>
      <c r="B139" s="20">
        <v>16951</v>
      </c>
      <c r="C139" s="20">
        <v>77194.2</v>
      </c>
      <c r="D139" s="16">
        <v>94145.2</v>
      </c>
      <c r="E139" s="22">
        <v>27624.5</v>
      </c>
      <c r="F139" s="16">
        <v>11572.1</v>
      </c>
      <c r="G139" s="24">
        <v>39196.6</v>
      </c>
      <c r="H139" s="17">
        <v>54948.6</v>
      </c>
    </row>
    <row r="140" spans="1:8" ht="16.5" customHeight="1" hidden="1">
      <c r="A140" s="11"/>
      <c r="B140" s="20"/>
      <c r="C140" s="20"/>
      <c r="D140" s="16"/>
      <c r="E140" s="22"/>
      <c r="F140" s="16"/>
      <c r="G140" s="24"/>
      <c r="H140" s="17"/>
    </row>
    <row r="141" spans="1:8" ht="16.5" customHeight="1" hidden="1">
      <c r="A141" s="11" t="s">
        <v>57</v>
      </c>
      <c r="B141" s="20">
        <v>22858.3</v>
      </c>
      <c r="C141" s="20">
        <v>12822.3</v>
      </c>
      <c r="D141" s="16">
        <v>35680.6</v>
      </c>
      <c r="E141" s="22">
        <v>19614.1</v>
      </c>
      <c r="F141" s="16">
        <v>9092.7</v>
      </c>
      <c r="G141" s="24">
        <v>28706.8</v>
      </c>
      <c r="H141" s="17">
        <v>6973.799999999999</v>
      </c>
    </row>
    <row r="142" spans="1:8" ht="16.5" customHeight="1" hidden="1">
      <c r="A142" s="11" t="s">
        <v>24</v>
      </c>
      <c r="B142" s="20">
        <v>15870.2</v>
      </c>
      <c r="C142" s="20">
        <v>1865.6</v>
      </c>
      <c r="D142" s="16">
        <v>17735.8</v>
      </c>
      <c r="E142" s="22">
        <v>28221.8</v>
      </c>
      <c r="F142" s="16">
        <v>5195.2</v>
      </c>
      <c r="G142" s="24">
        <v>33417</v>
      </c>
      <c r="H142" s="17">
        <v>-15681.2</v>
      </c>
    </row>
    <row r="143" spans="1:8" ht="16.5" customHeight="1" hidden="1">
      <c r="A143" s="11" t="s">
        <v>19</v>
      </c>
      <c r="B143" s="20">
        <v>32213.2</v>
      </c>
      <c r="C143" s="20">
        <v>936</v>
      </c>
      <c r="D143" s="16">
        <v>33149.2</v>
      </c>
      <c r="E143" s="22">
        <v>28904.5</v>
      </c>
      <c r="F143" s="16">
        <v>4555.8</v>
      </c>
      <c r="G143" s="24">
        <v>33460.3</v>
      </c>
      <c r="H143" s="17">
        <v>-311.1000000000058</v>
      </c>
    </row>
    <row r="144" spans="1:8" ht="16.5" customHeight="1" hidden="1">
      <c r="A144" s="11" t="s">
        <v>25</v>
      </c>
      <c r="B144" s="20">
        <v>22896.4</v>
      </c>
      <c r="C144" s="49">
        <v>590.6</v>
      </c>
      <c r="D144" s="16">
        <v>23487</v>
      </c>
      <c r="E144" s="22">
        <v>32052.4</v>
      </c>
      <c r="F144" s="16">
        <v>3991.4</v>
      </c>
      <c r="G144" s="24">
        <v>36043.8</v>
      </c>
      <c r="H144" s="17">
        <v>-12556.800000000003</v>
      </c>
    </row>
    <row r="145" spans="1:8" ht="16.5" customHeight="1" hidden="1">
      <c r="A145" s="11" t="s">
        <v>20</v>
      </c>
      <c r="B145" s="17">
        <v>21973</v>
      </c>
      <c r="C145" s="17">
        <v>288.3</v>
      </c>
      <c r="D145" s="17">
        <v>22261.3</v>
      </c>
      <c r="E145" s="17">
        <v>28397.5</v>
      </c>
      <c r="F145" s="17">
        <v>2212.8</v>
      </c>
      <c r="G145" s="17">
        <v>30610.3</v>
      </c>
      <c r="H145" s="17">
        <v>-8349</v>
      </c>
    </row>
    <row r="146" spans="1:8" ht="16.5" customHeight="1" hidden="1">
      <c r="A146" s="11" t="s">
        <v>53</v>
      </c>
      <c r="B146" s="20">
        <v>20661.3</v>
      </c>
      <c r="C146" s="50">
        <v>1127.4</v>
      </c>
      <c r="D146" s="16">
        <v>21788.7</v>
      </c>
      <c r="E146" s="22">
        <v>23629.2</v>
      </c>
      <c r="F146" s="16">
        <v>4627.3</v>
      </c>
      <c r="G146" s="24">
        <v>28256.5</v>
      </c>
      <c r="H146" s="17">
        <v>-6467.799999999999</v>
      </c>
    </row>
    <row r="147" spans="1:8" ht="16.5" customHeight="1" hidden="1">
      <c r="A147" s="11" t="s">
        <v>54</v>
      </c>
      <c r="B147" s="20">
        <v>18228.4</v>
      </c>
      <c r="C147" s="50">
        <v>12960.4</v>
      </c>
      <c r="D147" s="16">
        <v>31188.800000000003</v>
      </c>
      <c r="E147" s="22">
        <v>35937.8</v>
      </c>
      <c r="F147" s="16">
        <v>4064.9</v>
      </c>
      <c r="G147" s="24">
        <v>40002.700000000004</v>
      </c>
      <c r="H147" s="17">
        <v>-8813.900000000001</v>
      </c>
    </row>
    <row r="148" spans="1:8" ht="16.5" customHeight="1" hidden="1">
      <c r="A148" s="11" t="s">
        <v>26</v>
      </c>
      <c r="B148" s="20">
        <v>21138.6</v>
      </c>
      <c r="C148" s="50" t="s">
        <v>3</v>
      </c>
      <c r="D148" s="16">
        <v>21138.6</v>
      </c>
      <c r="E148" s="22">
        <v>24763.3</v>
      </c>
      <c r="F148" s="16">
        <v>652.1</v>
      </c>
      <c r="G148" s="24">
        <v>25415.399999999998</v>
      </c>
      <c r="H148" s="17">
        <v>-4276.799999999999</v>
      </c>
    </row>
    <row r="149" spans="1:8" ht="16.5" customHeight="1" hidden="1">
      <c r="A149" s="11" t="s">
        <v>27</v>
      </c>
      <c r="B149" s="20">
        <v>18463.3</v>
      </c>
      <c r="C149" s="50">
        <v>32454.1</v>
      </c>
      <c r="D149" s="16">
        <v>50917.399999999994</v>
      </c>
      <c r="E149" s="22">
        <v>32429.7</v>
      </c>
      <c r="F149" s="16">
        <v>15042.7</v>
      </c>
      <c r="G149" s="24">
        <v>47472.4</v>
      </c>
      <c r="H149" s="17">
        <v>3444.9999999999927</v>
      </c>
    </row>
    <row r="150" spans="1:10" ht="16.5" customHeight="1" hidden="1">
      <c r="A150" s="11" t="s">
        <v>28</v>
      </c>
      <c r="B150" s="20">
        <v>27873.2</v>
      </c>
      <c r="C150" s="50">
        <v>33784.9</v>
      </c>
      <c r="D150" s="16">
        <v>61658.100000000006</v>
      </c>
      <c r="E150" s="22">
        <v>34064.6</v>
      </c>
      <c r="F150" s="16">
        <v>7725.5</v>
      </c>
      <c r="G150" s="24">
        <v>41790.1</v>
      </c>
      <c r="H150" s="17">
        <v>19868.000000000007</v>
      </c>
      <c r="J150" s="2" t="s">
        <v>5</v>
      </c>
    </row>
    <row r="151" spans="1:8" ht="16.5" customHeight="1" hidden="1">
      <c r="A151" s="11" t="s">
        <v>29</v>
      </c>
      <c r="B151" s="20">
        <v>19360</v>
      </c>
      <c r="C151" s="50">
        <v>23773.3</v>
      </c>
      <c r="D151" s="16">
        <v>43133.3</v>
      </c>
      <c r="E151" s="22">
        <v>36757.7</v>
      </c>
      <c r="F151" s="16">
        <v>3629.4</v>
      </c>
      <c r="G151" s="24">
        <v>40387.1</v>
      </c>
      <c r="H151" s="17">
        <v>2746.2000000000044</v>
      </c>
    </row>
    <row r="152" spans="1:8" ht="16.5" customHeight="1" hidden="1">
      <c r="A152" s="55" t="s">
        <v>30</v>
      </c>
      <c r="B152" s="20">
        <v>18624.4</v>
      </c>
      <c r="C152" s="50">
        <v>16898.9</v>
      </c>
      <c r="D152" s="16">
        <v>35523.3</v>
      </c>
      <c r="E152" s="22">
        <v>38036.2</v>
      </c>
      <c r="F152" s="16">
        <v>15843.2</v>
      </c>
      <c r="G152" s="24">
        <v>53879.399999999994</v>
      </c>
      <c r="H152" s="17">
        <v>-18356.09999999999</v>
      </c>
    </row>
    <row r="153" spans="1:8" ht="16.5" customHeight="1" hidden="1">
      <c r="A153" s="11"/>
      <c r="B153" s="20"/>
      <c r="C153" s="50"/>
      <c r="D153" s="16"/>
      <c r="E153" s="22"/>
      <c r="F153" s="16"/>
      <c r="G153" s="24"/>
      <c r="H153" s="17"/>
    </row>
    <row r="154" spans="1:8" ht="16.5" customHeight="1" hidden="1">
      <c r="A154" s="11" t="s">
        <v>58</v>
      </c>
      <c r="B154" s="20">
        <v>27493.7</v>
      </c>
      <c r="C154" s="50">
        <v>17615.2</v>
      </c>
      <c r="D154" s="16">
        <v>45108.9</v>
      </c>
      <c r="E154" s="22">
        <v>29438.9</v>
      </c>
      <c r="F154" s="16">
        <v>8431.4</v>
      </c>
      <c r="G154" s="24">
        <v>37870.3</v>
      </c>
      <c r="H154" s="17">
        <v>7238.5999999999985</v>
      </c>
    </row>
    <row r="155" spans="1:8" ht="16.5" customHeight="1" hidden="1">
      <c r="A155" s="11" t="s">
        <v>24</v>
      </c>
      <c r="B155" s="20">
        <v>19761</v>
      </c>
      <c r="C155" s="50">
        <v>0</v>
      </c>
      <c r="D155" s="16">
        <v>19761</v>
      </c>
      <c r="E155" s="22">
        <v>29774.2</v>
      </c>
      <c r="F155" s="16">
        <v>1378.3</v>
      </c>
      <c r="G155" s="24">
        <v>31152.5</v>
      </c>
      <c r="H155" s="17">
        <v>-11391.5</v>
      </c>
    </row>
    <row r="156" spans="1:9" ht="15.75" customHeight="1" hidden="1">
      <c r="A156" s="11" t="s">
        <v>19</v>
      </c>
      <c r="B156" s="20">
        <v>33861.4</v>
      </c>
      <c r="C156" s="50">
        <v>1957.7</v>
      </c>
      <c r="D156" s="16">
        <v>35819.1</v>
      </c>
      <c r="E156" s="22">
        <v>27623.3</v>
      </c>
      <c r="F156" s="16">
        <v>12724.9</v>
      </c>
      <c r="G156" s="24">
        <v>40348.2</v>
      </c>
      <c r="H156" s="17">
        <v>-4529.0999999999985</v>
      </c>
      <c r="I156" s="9"/>
    </row>
    <row r="157" spans="1:9" ht="16.5" customHeight="1" hidden="1">
      <c r="A157" s="11" t="s">
        <v>25</v>
      </c>
      <c r="B157" s="20">
        <v>23245</v>
      </c>
      <c r="C157" s="50">
        <v>572.4</v>
      </c>
      <c r="D157" s="16">
        <v>23817.4</v>
      </c>
      <c r="E157" s="22">
        <v>37035.8</v>
      </c>
      <c r="F157" s="16">
        <v>3274.1</v>
      </c>
      <c r="G157" s="24">
        <v>40309.9</v>
      </c>
      <c r="H157" s="17">
        <v>-16492.5</v>
      </c>
      <c r="I157" s="9"/>
    </row>
    <row r="158" spans="1:9" ht="16.5" customHeight="1" hidden="1">
      <c r="A158" s="11" t="s">
        <v>20</v>
      </c>
      <c r="B158" s="20">
        <v>25066.5</v>
      </c>
      <c r="C158" s="50">
        <v>3198</v>
      </c>
      <c r="D158" s="16">
        <v>28264.5</v>
      </c>
      <c r="E158" s="22">
        <v>27647.2</v>
      </c>
      <c r="F158" s="16">
        <v>5023.6</v>
      </c>
      <c r="G158" s="24">
        <v>32670.800000000003</v>
      </c>
      <c r="H158" s="17">
        <v>-4406.300000000003</v>
      </c>
      <c r="I158" s="9"/>
    </row>
    <row r="159" spans="1:9" ht="16.5" customHeight="1" hidden="1">
      <c r="A159" s="11" t="s">
        <v>53</v>
      </c>
      <c r="B159" s="20">
        <v>26377.3</v>
      </c>
      <c r="C159" s="50">
        <v>8692.7</v>
      </c>
      <c r="D159" s="16">
        <v>35070</v>
      </c>
      <c r="E159" s="22">
        <v>33605.2</v>
      </c>
      <c r="F159" s="16">
        <v>12978.5</v>
      </c>
      <c r="G159" s="24">
        <v>46583.7</v>
      </c>
      <c r="H159" s="17">
        <v>-11513.699999999997</v>
      </c>
      <c r="I159" s="9"/>
    </row>
    <row r="160" spans="1:10" ht="16.5" customHeight="1" hidden="1">
      <c r="A160" s="11" t="s">
        <v>54</v>
      </c>
      <c r="B160" s="20">
        <v>22372.7</v>
      </c>
      <c r="C160" s="20">
        <v>2743.7</v>
      </c>
      <c r="D160" s="20">
        <v>25116.4</v>
      </c>
      <c r="E160" s="20">
        <v>38675.9</v>
      </c>
      <c r="F160" s="20">
        <v>7516</v>
      </c>
      <c r="G160" s="20">
        <v>46191.9</v>
      </c>
      <c r="H160" s="20">
        <v>-21075.5</v>
      </c>
      <c r="I160" s="21">
        <f>SUM(I209:I211)</f>
        <v>0</v>
      </c>
      <c r="J160" s="20">
        <f>SUM(J209:J211)</f>
        <v>0</v>
      </c>
    </row>
    <row r="161" spans="1:10" ht="16.5" customHeight="1" hidden="1">
      <c r="A161" s="11" t="s">
        <v>26</v>
      </c>
      <c r="B161" s="20">
        <v>19639.2</v>
      </c>
      <c r="C161" s="20">
        <v>0</v>
      </c>
      <c r="D161" s="20">
        <v>19639.2</v>
      </c>
      <c r="E161" s="20">
        <v>25540.5</v>
      </c>
      <c r="F161" s="20">
        <v>963.6</v>
      </c>
      <c r="G161" s="20">
        <v>26504.1</v>
      </c>
      <c r="H161" s="20">
        <v>-6864.899999999998</v>
      </c>
      <c r="I161" s="48"/>
      <c r="J161" s="48"/>
    </row>
    <row r="162" spans="1:10" ht="16.5" customHeight="1" hidden="1">
      <c r="A162" s="11" t="s">
        <v>27</v>
      </c>
      <c r="B162" s="20">
        <v>24798.9</v>
      </c>
      <c r="C162" s="20">
        <v>23491.9</v>
      </c>
      <c r="D162" s="20">
        <v>48290.8</v>
      </c>
      <c r="E162" s="20">
        <v>28663.9</v>
      </c>
      <c r="F162" s="20">
        <v>9753.1</v>
      </c>
      <c r="G162" s="20">
        <v>38417</v>
      </c>
      <c r="H162" s="20">
        <v>9873.800000000003</v>
      </c>
      <c r="I162" s="48"/>
      <c r="J162" s="48"/>
    </row>
    <row r="163" spans="1:10" ht="16.5" customHeight="1" hidden="1">
      <c r="A163" s="11" t="s">
        <v>28</v>
      </c>
      <c r="B163" s="20">
        <v>30448.5</v>
      </c>
      <c r="C163" s="20">
        <v>0</v>
      </c>
      <c r="D163" s="20">
        <v>30448.5</v>
      </c>
      <c r="E163" s="20">
        <v>36271.2</v>
      </c>
      <c r="F163" s="20">
        <v>13395.7</v>
      </c>
      <c r="G163" s="20">
        <v>49666.899999999994</v>
      </c>
      <c r="H163" s="20">
        <v>-19218.399999999994</v>
      </c>
      <c r="I163" s="48"/>
      <c r="J163" s="48"/>
    </row>
    <row r="164" spans="1:9" ht="16.5" customHeight="1" hidden="1">
      <c r="A164" s="11" t="s">
        <v>29</v>
      </c>
      <c r="B164" s="20">
        <v>29554.1</v>
      </c>
      <c r="C164" s="50">
        <v>930.3</v>
      </c>
      <c r="D164" s="16">
        <v>30484.399999999998</v>
      </c>
      <c r="E164" s="22">
        <v>36203.6</v>
      </c>
      <c r="F164" s="16">
        <v>11263.5</v>
      </c>
      <c r="G164" s="24">
        <v>47467.1</v>
      </c>
      <c r="H164" s="17">
        <v>-16982.7</v>
      </c>
      <c r="I164" s="9"/>
    </row>
    <row r="165" spans="1:9" ht="16.5" customHeight="1" hidden="1">
      <c r="A165" s="55" t="s">
        <v>30</v>
      </c>
      <c r="B165" s="20">
        <v>27162.6</v>
      </c>
      <c r="C165" s="20">
        <v>44376.1</v>
      </c>
      <c r="D165" s="16">
        <v>71538.7</v>
      </c>
      <c r="E165" s="22">
        <v>83942.7</v>
      </c>
      <c r="F165" s="16">
        <v>18446.9</v>
      </c>
      <c r="G165" s="24">
        <v>102389.6</v>
      </c>
      <c r="H165" s="17">
        <v>-30850.90000000001</v>
      </c>
      <c r="I165" s="9"/>
    </row>
    <row r="166" spans="1:9" ht="16.5" customHeight="1" hidden="1">
      <c r="A166" s="11"/>
      <c r="B166" s="20"/>
      <c r="C166" s="20"/>
      <c r="D166" s="16"/>
      <c r="E166" s="22"/>
      <c r="F166" s="16"/>
      <c r="G166" s="24"/>
      <c r="H166" s="17"/>
      <c r="I166" s="9"/>
    </row>
    <row r="167" spans="1:9" ht="16.5" customHeight="1" hidden="1">
      <c r="A167" s="11" t="s">
        <v>59</v>
      </c>
      <c r="B167" s="20">
        <v>33366.175</v>
      </c>
      <c r="C167" s="20">
        <v>63950.67</v>
      </c>
      <c r="D167" s="20">
        <v>97316.845</v>
      </c>
      <c r="E167" s="20">
        <v>33679.976</v>
      </c>
      <c r="F167" s="20">
        <v>39287.25</v>
      </c>
      <c r="G167" s="24">
        <v>72967.226</v>
      </c>
      <c r="H167" s="20">
        <v>24349.619000000006</v>
      </c>
      <c r="I167" s="9"/>
    </row>
    <row r="168" spans="1:9" ht="16.5" customHeight="1" hidden="1">
      <c r="A168" s="11" t="s">
        <v>24</v>
      </c>
      <c r="B168" s="20">
        <v>23787.588000000003</v>
      </c>
      <c r="C168" s="20">
        <v>8400.72</v>
      </c>
      <c r="D168" s="20">
        <v>32188.308000000005</v>
      </c>
      <c r="E168" s="20">
        <v>36280.772</v>
      </c>
      <c r="F168" s="20">
        <v>7343.465397541835</v>
      </c>
      <c r="G168" s="24">
        <v>43624.23739754183</v>
      </c>
      <c r="H168" s="20">
        <v>-11435.929397541826</v>
      </c>
      <c r="I168" s="9"/>
    </row>
    <row r="169" spans="1:9" ht="16.5" customHeight="1" hidden="1">
      <c r="A169" s="11" t="s">
        <v>19</v>
      </c>
      <c r="B169" s="20">
        <v>40182.69500000001</v>
      </c>
      <c r="C169" s="20">
        <v>14180.387</v>
      </c>
      <c r="D169" s="20">
        <v>54363.08200000001</v>
      </c>
      <c r="E169" s="20">
        <v>38667.88300000001</v>
      </c>
      <c r="F169" s="20">
        <v>14111.365</v>
      </c>
      <c r="G169" s="24">
        <v>52779.24800000001</v>
      </c>
      <c r="H169" s="20">
        <v>1583.8340000000026</v>
      </c>
      <c r="I169" s="9"/>
    </row>
    <row r="170" spans="1:9" ht="16.5" customHeight="1" hidden="1">
      <c r="A170" s="11" t="s">
        <v>25</v>
      </c>
      <c r="B170" s="20">
        <v>24854.642</v>
      </c>
      <c r="C170" s="20">
        <v>555.86</v>
      </c>
      <c r="D170" s="20">
        <v>25410.502</v>
      </c>
      <c r="E170" s="20">
        <v>29225.25899999999</v>
      </c>
      <c r="F170" s="20">
        <v>8146.660000000001</v>
      </c>
      <c r="G170" s="24">
        <v>37371.918999999994</v>
      </c>
      <c r="H170" s="20">
        <v>-11961.416999999994</v>
      </c>
      <c r="I170" s="9"/>
    </row>
    <row r="171" spans="1:9" ht="16.5" customHeight="1" hidden="1">
      <c r="A171" s="11" t="s">
        <v>20</v>
      </c>
      <c r="B171" s="20">
        <v>29086.737</v>
      </c>
      <c r="C171" s="20">
        <v>373.455</v>
      </c>
      <c r="D171" s="20">
        <v>29460.192000000003</v>
      </c>
      <c r="E171" s="20">
        <v>32813.30000000001</v>
      </c>
      <c r="F171" s="20">
        <v>4834.029999999999</v>
      </c>
      <c r="G171" s="24">
        <v>37647.33000000001</v>
      </c>
      <c r="H171" s="20">
        <v>-8187.138000000006</v>
      </c>
      <c r="I171" s="9"/>
    </row>
    <row r="172" spans="1:9" ht="16.5" customHeight="1" hidden="1">
      <c r="A172" s="11" t="s">
        <v>53</v>
      </c>
      <c r="B172" s="20">
        <v>36934.047</v>
      </c>
      <c r="C172" s="20">
        <v>3268.01</v>
      </c>
      <c r="D172" s="20">
        <v>40202.057</v>
      </c>
      <c r="E172" s="20">
        <v>58182.70399999998</v>
      </c>
      <c r="F172" s="20">
        <v>9359.17</v>
      </c>
      <c r="G172" s="24">
        <v>67541.87399999998</v>
      </c>
      <c r="H172" s="20">
        <v>-27339.81699999998</v>
      </c>
      <c r="I172" s="9"/>
    </row>
    <row r="173" spans="1:9" ht="16.5" customHeight="1" hidden="1">
      <c r="A173" s="11" t="s">
        <v>54</v>
      </c>
      <c r="B173" s="20">
        <v>29730.375000000004</v>
      </c>
      <c r="C173" s="20">
        <v>24567.342</v>
      </c>
      <c r="D173" s="20">
        <v>54297.717000000004</v>
      </c>
      <c r="E173" s="20">
        <v>36877.53500000001</v>
      </c>
      <c r="F173" s="20">
        <v>19406.332000000002</v>
      </c>
      <c r="G173" s="24">
        <v>56283.86700000001</v>
      </c>
      <c r="H173" s="20">
        <v>-1986.1500000000087</v>
      </c>
      <c r="I173" s="9"/>
    </row>
    <row r="174" spans="1:9" ht="16.5" customHeight="1" hidden="1">
      <c r="A174" s="11" t="s">
        <v>26</v>
      </c>
      <c r="B174" s="11">
        <v>32648.124000000003</v>
      </c>
      <c r="C174" s="20">
        <v>1993.819</v>
      </c>
      <c r="D174" s="20">
        <v>34641.94300000001</v>
      </c>
      <c r="E174" s="20">
        <v>68129.09</v>
      </c>
      <c r="F174" s="20">
        <v>22219.525999999998</v>
      </c>
      <c r="G174" s="24">
        <v>90348.616</v>
      </c>
      <c r="H174" s="20">
        <v>-55706.67299999999</v>
      </c>
      <c r="I174" s="9"/>
    </row>
    <row r="175" spans="1:9" ht="16.5" customHeight="1" hidden="1">
      <c r="A175" s="11" t="s">
        <v>27</v>
      </c>
      <c r="B175" s="11">
        <v>32360.425</v>
      </c>
      <c r="C175" s="20">
        <v>569.3</v>
      </c>
      <c r="D175" s="20">
        <v>32929.725</v>
      </c>
      <c r="E175" s="20">
        <v>34859.21299999999</v>
      </c>
      <c r="F175" s="12">
        <v>2486.903</v>
      </c>
      <c r="G175" s="24">
        <v>37346.11599999999</v>
      </c>
      <c r="H175" s="20">
        <v>-4416.390999999989</v>
      </c>
      <c r="I175" s="9"/>
    </row>
    <row r="176" spans="1:9" ht="16.5" customHeight="1" hidden="1">
      <c r="A176" s="11" t="s">
        <v>28</v>
      </c>
      <c r="B176" s="11">
        <v>40703.490000000005</v>
      </c>
      <c r="C176" s="20">
        <v>4851.592</v>
      </c>
      <c r="D176" s="20">
        <v>45555.082</v>
      </c>
      <c r="E176" s="20">
        <v>38928.37799999997</v>
      </c>
      <c r="F176" s="12">
        <v>12398.212</v>
      </c>
      <c r="G176" s="24">
        <v>51326.58999999997</v>
      </c>
      <c r="H176" s="20">
        <v>-5771.507999999965</v>
      </c>
      <c r="I176" s="9"/>
    </row>
    <row r="177" spans="1:9" ht="16.5" customHeight="1" hidden="1">
      <c r="A177" s="11" t="s">
        <v>29</v>
      </c>
      <c r="B177" s="11">
        <v>31149.322</v>
      </c>
      <c r="C177" s="20">
        <v>1651.994</v>
      </c>
      <c r="D177" s="20">
        <v>32801.316</v>
      </c>
      <c r="E177" s="20">
        <v>37467.79800000001</v>
      </c>
      <c r="F177" s="12">
        <v>15493.6229287501</v>
      </c>
      <c r="G177" s="24">
        <v>52961.42092875011</v>
      </c>
      <c r="H177" s="20">
        <v>-20160.10492875011</v>
      </c>
      <c r="I177" s="9"/>
    </row>
    <row r="178" spans="1:9" ht="16.5" customHeight="1" hidden="1">
      <c r="A178" s="55" t="s">
        <v>30</v>
      </c>
      <c r="B178" s="11">
        <v>38366.353</v>
      </c>
      <c r="C178" s="11">
        <v>113709.971</v>
      </c>
      <c r="D178" s="11">
        <v>152076.32400000002</v>
      </c>
      <c r="E178" s="11">
        <v>46830.22300000008</v>
      </c>
      <c r="F178" s="11">
        <v>26508.890000000007</v>
      </c>
      <c r="G178" s="11">
        <v>73339.11300000008</v>
      </c>
      <c r="H178" s="20">
        <v>78737.21099999994</v>
      </c>
      <c r="I178" s="9"/>
    </row>
    <row r="179" spans="1:9" ht="16.5" customHeight="1" hidden="1">
      <c r="A179" s="11"/>
      <c r="B179" s="11"/>
      <c r="C179" s="11"/>
      <c r="D179" s="11"/>
      <c r="E179" s="11"/>
      <c r="F179" s="11"/>
      <c r="G179" s="11"/>
      <c r="H179" s="20"/>
      <c r="I179" s="9"/>
    </row>
    <row r="180" spans="1:9" ht="16.5" customHeight="1" hidden="1">
      <c r="A180" s="11" t="s">
        <v>18</v>
      </c>
      <c r="B180" s="11">
        <v>37688.451</v>
      </c>
      <c r="C180" s="11">
        <v>5712.3009999999995</v>
      </c>
      <c r="D180" s="11">
        <v>43400.752</v>
      </c>
      <c r="E180" s="11">
        <v>36150.47200000001</v>
      </c>
      <c r="F180" s="11">
        <v>7333.491333500627</v>
      </c>
      <c r="G180" s="11">
        <v>43483.96333350064</v>
      </c>
      <c r="H180" s="20">
        <v>-83.2113335006361</v>
      </c>
      <c r="I180" s="9"/>
    </row>
    <row r="181" spans="1:9" ht="16.5" customHeight="1" hidden="1">
      <c r="A181" s="11" t="s">
        <v>24</v>
      </c>
      <c r="B181" s="11">
        <v>29707.752999999993</v>
      </c>
      <c r="C181" s="11">
        <v>32556.878</v>
      </c>
      <c r="D181" s="11">
        <v>62264.630999999994</v>
      </c>
      <c r="E181" s="11">
        <v>43997.82</v>
      </c>
      <c r="F181" s="11">
        <v>3947.988</v>
      </c>
      <c r="G181" s="11">
        <v>47945.808</v>
      </c>
      <c r="H181" s="20">
        <v>14318.822999999997</v>
      </c>
      <c r="I181" s="9"/>
    </row>
    <row r="182" spans="1:9" ht="16.5" customHeight="1" hidden="1">
      <c r="A182" s="11" t="s">
        <v>19</v>
      </c>
      <c r="B182" s="11">
        <v>54959.59300000001</v>
      </c>
      <c r="C182" s="20">
        <v>18321.816434</v>
      </c>
      <c r="D182" s="20">
        <v>73281.409434</v>
      </c>
      <c r="E182" s="20">
        <v>44518.973000000005</v>
      </c>
      <c r="F182" s="12">
        <v>27419.742191168774</v>
      </c>
      <c r="G182" s="24">
        <v>71938.71519116878</v>
      </c>
      <c r="H182" s="20">
        <v>1342.6942428312177</v>
      </c>
      <c r="I182" s="9"/>
    </row>
    <row r="183" spans="1:9" ht="16.5" customHeight="1" hidden="1">
      <c r="A183" s="11" t="s">
        <v>25</v>
      </c>
      <c r="B183" s="11">
        <v>46262.899</v>
      </c>
      <c r="C183" s="20">
        <v>1963.018</v>
      </c>
      <c r="D183" s="20">
        <v>48225.917</v>
      </c>
      <c r="E183" s="20">
        <v>57579.88599999999</v>
      </c>
      <c r="F183" s="12">
        <v>10979.546952737</v>
      </c>
      <c r="G183" s="24">
        <v>68559.432952737</v>
      </c>
      <c r="H183" s="20">
        <v>-20333.515952736998</v>
      </c>
      <c r="I183" s="9"/>
    </row>
    <row r="184" spans="1:9" ht="16.5" customHeight="1" hidden="1">
      <c r="A184" s="11" t="s">
        <v>20</v>
      </c>
      <c r="B184" s="11">
        <v>39173.019</v>
      </c>
      <c r="C184" s="20">
        <v>5623.395</v>
      </c>
      <c r="D184" s="20">
        <v>44796.414000000004</v>
      </c>
      <c r="E184" s="20">
        <v>44697.52100000001</v>
      </c>
      <c r="F184" s="12">
        <v>12528.788345609151</v>
      </c>
      <c r="G184" s="24">
        <v>57226.30934560916</v>
      </c>
      <c r="H184" s="20">
        <v>-12429.895345609155</v>
      </c>
      <c r="I184" s="9"/>
    </row>
    <row r="185" spans="1:9" ht="16.5" customHeight="1" hidden="1">
      <c r="A185" s="11" t="s">
        <v>53</v>
      </c>
      <c r="B185" s="11">
        <v>33090.114</v>
      </c>
      <c r="C185" s="20">
        <v>22711.932</v>
      </c>
      <c r="D185" s="20">
        <v>55802.046</v>
      </c>
      <c r="E185" s="20">
        <v>40422.00199999999</v>
      </c>
      <c r="F185" s="12">
        <v>26547.161935092845</v>
      </c>
      <c r="G185" s="24">
        <v>66969.16393509283</v>
      </c>
      <c r="H185" s="20">
        <v>-11167.117935092829</v>
      </c>
      <c r="I185" s="9"/>
    </row>
    <row r="186" spans="1:9" ht="16.5" customHeight="1" hidden="1">
      <c r="A186" s="11" t="s">
        <v>54</v>
      </c>
      <c r="B186" s="11">
        <v>32448.761000000006</v>
      </c>
      <c r="C186" s="20">
        <v>8415.953000000001</v>
      </c>
      <c r="D186" s="20">
        <v>40864.71400000001</v>
      </c>
      <c r="E186" s="20">
        <v>57983.823999999986</v>
      </c>
      <c r="F186" s="12">
        <v>18765.091</v>
      </c>
      <c r="G186" s="24">
        <v>76748.91499999998</v>
      </c>
      <c r="H186" s="20">
        <v>-35884.20099999997</v>
      </c>
      <c r="I186" s="9"/>
    </row>
    <row r="187" spans="1:9" ht="16.5" customHeight="1" hidden="1">
      <c r="A187" s="11" t="s">
        <v>26</v>
      </c>
      <c r="B187" s="11">
        <v>36099.225</v>
      </c>
      <c r="C187" s="20">
        <v>8719.611</v>
      </c>
      <c r="D187" s="20">
        <v>44818.835999999996</v>
      </c>
      <c r="E187" s="20">
        <v>22955.84899999999</v>
      </c>
      <c r="F187" s="12">
        <v>17130.178</v>
      </c>
      <c r="G187" s="24">
        <v>40086.02699999999</v>
      </c>
      <c r="H187" s="20">
        <v>4732.809000000008</v>
      </c>
      <c r="I187" s="9"/>
    </row>
    <row r="188" spans="1:9" ht="16.5" customHeight="1" hidden="1">
      <c r="A188" s="11" t="s">
        <v>27</v>
      </c>
      <c r="B188" s="11">
        <v>44718.837999999996</v>
      </c>
      <c r="C188" s="20">
        <v>3596.267</v>
      </c>
      <c r="D188" s="20">
        <v>48315.104999999996</v>
      </c>
      <c r="E188" s="20">
        <v>47446.14500000002</v>
      </c>
      <c r="F188" s="12">
        <v>14712.984735771806</v>
      </c>
      <c r="G188" s="24">
        <v>62159.12973577183</v>
      </c>
      <c r="H188" s="20">
        <v>-13844.024735771833</v>
      </c>
      <c r="I188" s="9"/>
    </row>
    <row r="189" spans="1:9" ht="16.5" customHeight="1" hidden="1">
      <c r="A189" s="11" t="s">
        <v>28</v>
      </c>
      <c r="B189" s="11">
        <v>48173.11</v>
      </c>
      <c r="C189" s="20">
        <v>20011.914</v>
      </c>
      <c r="D189" s="20">
        <v>68185.024</v>
      </c>
      <c r="E189" s="20">
        <v>62468.390999999974</v>
      </c>
      <c r="F189" s="12">
        <v>21382.209643902475</v>
      </c>
      <c r="G189" s="24">
        <v>83850.60064390245</v>
      </c>
      <c r="H189" s="20">
        <v>-15665.576643902445</v>
      </c>
      <c r="I189" s="9"/>
    </row>
    <row r="190" spans="1:9" ht="16.5" customHeight="1" hidden="1">
      <c r="A190" s="11" t="s">
        <v>29</v>
      </c>
      <c r="B190" s="11">
        <v>34241.382999999994</v>
      </c>
      <c r="C190" s="20">
        <v>26263.382</v>
      </c>
      <c r="D190" s="20">
        <v>60504.765</v>
      </c>
      <c r="E190" s="20">
        <v>42817.800000000025</v>
      </c>
      <c r="F190" s="12">
        <v>11347.225</v>
      </c>
      <c r="G190" s="24">
        <v>54165.02500000002</v>
      </c>
      <c r="H190" s="20">
        <v>6339.739999999976</v>
      </c>
      <c r="I190" s="9"/>
    </row>
    <row r="191" spans="1:9" ht="16.5" customHeight="1" hidden="1">
      <c r="A191" s="55" t="s">
        <v>30</v>
      </c>
      <c r="B191" s="11">
        <v>37963.55499999999</v>
      </c>
      <c r="C191" s="20">
        <v>50466.270000000004</v>
      </c>
      <c r="D191" s="20">
        <v>88429.825</v>
      </c>
      <c r="E191" s="20">
        <v>53018.347000000016</v>
      </c>
      <c r="F191" s="12">
        <v>42810.974</v>
      </c>
      <c r="G191" s="24">
        <v>95829.32100000003</v>
      </c>
      <c r="H191" s="20">
        <v>-7399.496000000028</v>
      </c>
      <c r="I191" s="9"/>
    </row>
    <row r="192" spans="1:9" ht="16.5" customHeight="1" hidden="1">
      <c r="A192" s="11"/>
      <c r="B192" s="11"/>
      <c r="C192" s="20"/>
      <c r="D192" s="20"/>
      <c r="E192" s="20"/>
      <c r="F192" s="12"/>
      <c r="G192" s="24"/>
      <c r="H192" s="20"/>
      <c r="I192" s="9"/>
    </row>
    <row r="193" spans="1:9" ht="16.5" customHeight="1" hidden="1">
      <c r="A193" s="11" t="s">
        <v>21</v>
      </c>
      <c r="B193" s="11">
        <v>54467.425265</v>
      </c>
      <c r="C193" s="20">
        <v>47744.17105042869</v>
      </c>
      <c r="D193" s="20">
        <v>102211.59631542869</v>
      </c>
      <c r="E193" s="20">
        <v>46135.091677000004</v>
      </c>
      <c r="F193" s="12">
        <v>6064.370050718858</v>
      </c>
      <c r="G193" s="24">
        <v>52199.46172771886</v>
      </c>
      <c r="H193" s="20">
        <v>50012.13458770983</v>
      </c>
      <c r="I193" s="9"/>
    </row>
    <row r="194" spans="1:9" ht="16.5" customHeight="1" hidden="1">
      <c r="A194" s="11" t="s">
        <v>24</v>
      </c>
      <c r="B194" s="11">
        <v>36471.270097</v>
      </c>
      <c r="C194" s="20">
        <v>4418.307136575149</v>
      </c>
      <c r="D194" s="20">
        <v>40889.57723357515</v>
      </c>
      <c r="E194" s="20">
        <v>44144.31663100001</v>
      </c>
      <c r="F194" s="12">
        <v>11262.56699965131</v>
      </c>
      <c r="G194" s="24">
        <v>55406.88363065132</v>
      </c>
      <c r="H194" s="20">
        <v>-14517.306397076165</v>
      </c>
      <c r="I194" s="9"/>
    </row>
    <row r="195" spans="1:9" ht="16.5" customHeight="1" hidden="1">
      <c r="A195" s="11" t="s">
        <v>19</v>
      </c>
      <c r="B195" s="11">
        <v>56339.561859999994</v>
      </c>
      <c r="C195" s="20">
        <v>3533.4942723810386</v>
      </c>
      <c r="D195" s="20">
        <v>59873.05613238103</v>
      </c>
      <c r="E195" s="20">
        <v>49746.948983</v>
      </c>
      <c r="F195" s="12">
        <v>8877.779368051288</v>
      </c>
      <c r="G195" s="24">
        <v>58624.72835105129</v>
      </c>
      <c r="H195" s="20">
        <v>1248.327781329739</v>
      </c>
      <c r="I195" s="9"/>
    </row>
    <row r="196" spans="1:9" ht="16.5" customHeight="1" hidden="1">
      <c r="A196" s="11" t="s">
        <v>25</v>
      </c>
      <c r="B196" s="11">
        <v>37316.681352</v>
      </c>
      <c r="C196" s="20">
        <v>11280.51196621261</v>
      </c>
      <c r="D196" s="20">
        <v>48597.19331821261</v>
      </c>
      <c r="E196" s="20">
        <v>43127.599047</v>
      </c>
      <c r="F196" s="12">
        <v>18462.763851362957</v>
      </c>
      <c r="G196" s="24">
        <v>61590.36289836296</v>
      </c>
      <c r="H196" s="20">
        <v>-12993.169580150352</v>
      </c>
      <c r="I196" s="9"/>
    </row>
    <row r="197" spans="1:9" ht="16.5" customHeight="1" hidden="1">
      <c r="A197" s="11" t="s">
        <v>20</v>
      </c>
      <c r="B197" s="11">
        <v>45836.557882999994</v>
      </c>
      <c r="C197" s="11">
        <v>14601.309485289838</v>
      </c>
      <c r="D197" s="11">
        <v>60437.86736828983</v>
      </c>
      <c r="E197" s="11">
        <v>56549.14579200001</v>
      </c>
      <c r="F197" s="11">
        <v>20454.639062076247</v>
      </c>
      <c r="G197" s="11">
        <v>77003.78485407625</v>
      </c>
      <c r="H197" s="20">
        <v>-16565.91748578642</v>
      </c>
      <c r="I197" s="9"/>
    </row>
    <row r="198" spans="1:9" ht="16.5" customHeight="1" hidden="1">
      <c r="A198" s="11" t="s">
        <v>53</v>
      </c>
      <c r="B198" s="11">
        <v>41537.412373</v>
      </c>
      <c r="C198" s="11">
        <v>4090.9657861770115</v>
      </c>
      <c r="D198" s="11">
        <v>45628.37815917701</v>
      </c>
      <c r="E198" s="11">
        <v>45306.058607999985</v>
      </c>
      <c r="F198" s="11">
        <v>8779.302339912216</v>
      </c>
      <c r="G198" s="11">
        <v>54085.3609479122</v>
      </c>
      <c r="H198" s="20">
        <v>-8456.982788735193</v>
      </c>
      <c r="I198" s="9"/>
    </row>
    <row r="199" spans="1:9" ht="16.5" customHeight="1" hidden="1">
      <c r="A199" s="11" t="s">
        <v>54</v>
      </c>
      <c r="B199" s="11">
        <v>50521.535677000014</v>
      </c>
      <c r="C199" s="11">
        <v>3626.7865929544564</v>
      </c>
      <c r="D199" s="11">
        <v>54148.32226995447</v>
      </c>
      <c r="E199" s="11">
        <v>56323.08337899998</v>
      </c>
      <c r="F199" s="11">
        <v>20946.738544165884</v>
      </c>
      <c r="G199" s="11">
        <v>77269.82192316587</v>
      </c>
      <c r="H199" s="20">
        <v>-23121.499653211402</v>
      </c>
      <c r="I199" s="9"/>
    </row>
    <row r="200" spans="1:9" ht="16.5" customHeight="1" hidden="1">
      <c r="A200" s="11" t="s">
        <v>26</v>
      </c>
      <c r="B200" s="11">
        <v>41353.267364</v>
      </c>
      <c r="C200" s="11">
        <v>5479.253533469626</v>
      </c>
      <c r="D200" s="11">
        <v>46832.52089746963</v>
      </c>
      <c r="E200" s="11">
        <v>47627.49772399999</v>
      </c>
      <c r="F200" s="12">
        <v>14772.985987053225</v>
      </c>
      <c r="G200" s="13">
        <v>62400.48371105322</v>
      </c>
      <c r="H200" s="20">
        <v>-15567.962813583588</v>
      </c>
      <c r="I200" s="9"/>
    </row>
    <row r="201" spans="1:9" ht="16.5" customHeight="1" hidden="1">
      <c r="A201" s="11" t="s">
        <v>27</v>
      </c>
      <c r="B201" s="11">
        <v>41619.482677</v>
      </c>
      <c r="C201" s="11">
        <v>36957.49294609745</v>
      </c>
      <c r="D201" s="11">
        <v>78576.97562309745</v>
      </c>
      <c r="E201" s="11">
        <v>53145.335840999986</v>
      </c>
      <c r="F201" s="11">
        <v>28171.84120382544</v>
      </c>
      <c r="G201" s="11">
        <v>81317.17704482542</v>
      </c>
      <c r="H201" s="20">
        <v>-2740.2014217279793</v>
      </c>
      <c r="I201" s="9"/>
    </row>
    <row r="202" spans="1:9" ht="16.5" customHeight="1" hidden="1">
      <c r="A202" s="11" t="s">
        <v>28</v>
      </c>
      <c r="B202" s="11">
        <v>62502.59088599999</v>
      </c>
      <c r="C202" s="11">
        <v>5852.090883589648</v>
      </c>
      <c r="D202" s="11">
        <v>68354.68176958963</v>
      </c>
      <c r="E202" s="11">
        <v>51549.05617500002</v>
      </c>
      <c r="F202" s="11">
        <v>19731.63060008146</v>
      </c>
      <c r="G202" s="11">
        <v>71280.68677508147</v>
      </c>
      <c r="H202" s="20">
        <v>-2926.0050054918393</v>
      </c>
      <c r="I202" s="9"/>
    </row>
    <row r="203" spans="1:9" ht="16.5" customHeight="1" hidden="1">
      <c r="A203" s="11" t="s">
        <v>29</v>
      </c>
      <c r="B203" s="11">
        <v>41382.368221</v>
      </c>
      <c r="C203" s="11">
        <v>6102.542503877125</v>
      </c>
      <c r="D203" s="11">
        <v>47484.91072487712</v>
      </c>
      <c r="E203" s="11">
        <v>51866.77181700001</v>
      </c>
      <c r="F203" s="11">
        <v>55137.26829541259</v>
      </c>
      <c r="G203" s="11">
        <v>107004.0401124126</v>
      </c>
      <c r="H203" s="51">
        <v>-59519.129387535475</v>
      </c>
      <c r="I203" s="9"/>
    </row>
    <row r="204" spans="1:9" ht="16.5" customHeight="1" hidden="1">
      <c r="A204" s="55" t="s">
        <v>30</v>
      </c>
      <c r="B204" s="11">
        <v>41431.813516999995</v>
      </c>
      <c r="C204" s="11">
        <v>11262.604333610781</v>
      </c>
      <c r="D204" s="11">
        <v>52694.41785061078</v>
      </c>
      <c r="E204" s="11">
        <v>46459.34778899999</v>
      </c>
      <c r="F204" s="11">
        <v>20840.41946861078</v>
      </c>
      <c r="G204" s="11">
        <v>67299.76725761077</v>
      </c>
      <c r="H204" s="51">
        <v>-14605.349406999994</v>
      </c>
      <c r="I204" s="9"/>
    </row>
    <row r="205" spans="1:9" ht="16.5" customHeight="1" hidden="1">
      <c r="A205" s="11"/>
      <c r="B205" s="11"/>
      <c r="C205" s="11"/>
      <c r="D205" s="11"/>
      <c r="E205" s="11"/>
      <c r="F205" s="12"/>
      <c r="G205" s="13"/>
      <c r="H205" s="51"/>
      <c r="I205" s="9"/>
    </row>
    <row r="206" spans="1:9" ht="16.5" customHeight="1" hidden="1">
      <c r="A206" s="11" t="s">
        <v>23</v>
      </c>
      <c r="B206" s="11">
        <v>57216.1</v>
      </c>
      <c r="C206" s="11">
        <v>1606.4737714026155</v>
      </c>
      <c r="D206" s="11">
        <v>58822.57377140261</v>
      </c>
      <c r="E206" s="11">
        <v>40855.136479</v>
      </c>
      <c r="F206" s="11">
        <v>5304.0179419038595</v>
      </c>
      <c r="G206" s="11">
        <v>46159.15442090386</v>
      </c>
      <c r="H206" s="51">
        <v>12663.419350498749</v>
      </c>
      <c r="I206" s="9"/>
    </row>
    <row r="207" spans="1:9" ht="16.5" customHeight="1" hidden="1">
      <c r="A207" s="11" t="s">
        <v>24</v>
      </c>
      <c r="B207" s="11">
        <v>34914.516841000004</v>
      </c>
      <c r="C207" s="11">
        <v>47049.632529753086</v>
      </c>
      <c r="D207" s="11">
        <v>81964.14937075309</v>
      </c>
      <c r="E207" s="11">
        <v>56361.370549</v>
      </c>
      <c r="F207" s="11">
        <v>13308.520205315655</v>
      </c>
      <c r="G207" s="11">
        <v>69669.89075431565</v>
      </c>
      <c r="H207" s="51">
        <v>12294.258616437437</v>
      </c>
      <c r="I207" s="9"/>
    </row>
    <row r="208" spans="1:9" ht="16.5" customHeight="1" hidden="1">
      <c r="A208" s="11" t="s">
        <v>19</v>
      </c>
      <c r="B208" s="11">
        <v>50464</v>
      </c>
      <c r="C208" s="20">
        <v>4861.1508317042</v>
      </c>
      <c r="D208" s="20">
        <v>55325.1508317042</v>
      </c>
      <c r="E208" s="20">
        <v>49868.97986</v>
      </c>
      <c r="F208" s="12">
        <v>17756.706888201337</v>
      </c>
      <c r="G208" s="24">
        <v>67625.68674820133</v>
      </c>
      <c r="H208" s="51">
        <v>-12300.53591649713</v>
      </c>
      <c r="I208" s="9"/>
    </row>
    <row r="209" spans="1:9" ht="16.5" customHeight="1" hidden="1">
      <c r="A209" s="11" t="s">
        <v>25</v>
      </c>
      <c r="B209" s="11">
        <v>39125.480829</v>
      </c>
      <c r="C209" s="20">
        <v>11910.1647369639</v>
      </c>
      <c r="D209" s="20">
        <v>51035.6455659639</v>
      </c>
      <c r="E209" s="20">
        <v>80497.853403</v>
      </c>
      <c r="F209" s="12">
        <v>22327.774099269736</v>
      </c>
      <c r="G209" s="24">
        <v>102825.62750226974</v>
      </c>
      <c r="H209" s="20">
        <v>-51789.981936305834</v>
      </c>
      <c r="I209" s="9"/>
    </row>
    <row r="210" spans="1:9" ht="16.5" customHeight="1" hidden="1">
      <c r="A210" s="11" t="s">
        <v>20</v>
      </c>
      <c r="B210" s="11">
        <v>37222.059679</v>
      </c>
      <c r="C210" s="20">
        <v>41003.35</v>
      </c>
      <c r="D210" s="20">
        <v>78225.409679</v>
      </c>
      <c r="E210" s="20">
        <v>51114.704440000016</v>
      </c>
      <c r="F210" s="12">
        <v>10556.425421169073</v>
      </c>
      <c r="G210" s="24">
        <v>61671.12986116909</v>
      </c>
      <c r="H210" s="20">
        <v>16554.279817830917</v>
      </c>
      <c r="I210" s="9"/>
    </row>
    <row r="211" spans="1:9" ht="16.5" customHeight="1" hidden="1">
      <c r="A211" s="11" t="s">
        <v>53</v>
      </c>
      <c r="B211" s="11">
        <v>53645.065448</v>
      </c>
      <c r="C211" s="20">
        <v>12211.533694511205</v>
      </c>
      <c r="D211" s="20">
        <v>65856.5991425112</v>
      </c>
      <c r="E211" s="20">
        <v>45224.829635999995</v>
      </c>
      <c r="F211" s="12">
        <v>19808.743851532214</v>
      </c>
      <c r="G211" s="24">
        <v>65033.57348753221</v>
      </c>
      <c r="H211" s="20">
        <v>823.025654978992</v>
      </c>
      <c r="I211" s="9"/>
    </row>
    <row r="212" spans="1:9" ht="16.5" customHeight="1" hidden="1">
      <c r="A212" s="11" t="s">
        <v>54</v>
      </c>
      <c r="B212" s="11">
        <v>46023.9</v>
      </c>
      <c r="C212" s="20">
        <v>22806.2</v>
      </c>
      <c r="D212" s="20">
        <v>68830.1</v>
      </c>
      <c r="E212" s="20">
        <v>64950.82993199999</v>
      </c>
      <c r="F212" s="12">
        <v>33002.791961565425</v>
      </c>
      <c r="G212" s="24">
        <v>97953.62189356542</v>
      </c>
      <c r="H212" s="20">
        <v>-29123.521893565412</v>
      </c>
      <c r="I212" s="9"/>
    </row>
    <row r="213" spans="1:9" ht="16.5" customHeight="1" hidden="1">
      <c r="A213" s="11" t="s">
        <v>26</v>
      </c>
      <c r="B213" s="11">
        <v>48603.54</v>
      </c>
      <c r="C213" s="20">
        <v>11193.44</v>
      </c>
      <c r="D213" s="20">
        <v>59796.98</v>
      </c>
      <c r="E213" s="20">
        <v>56154</v>
      </c>
      <c r="F213" s="12">
        <v>22123.84277301798</v>
      </c>
      <c r="G213" s="24">
        <v>78277.84277301798</v>
      </c>
      <c r="H213" s="20">
        <v>-18480.86277301798</v>
      </c>
      <c r="I213" s="9"/>
    </row>
    <row r="214" spans="1:9" ht="16.5" customHeight="1" hidden="1">
      <c r="A214" s="11" t="s">
        <v>27</v>
      </c>
      <c r="B214" s="11">
        <v>58602.5</v>
      </c>
      <c r="C214" s="20">
        <v>15457.78</v>
      </c>
      <c r="D214" s="20">
        <v>74060.28</v>
      </c>
      <c r="E214" s="20">
        <v>48679.125924</v>
      </c>
      <c r="F214" s="12">
        <v>26579.673372999998</v>
      </c>
      <c r="G214" s="24">
        <v>75258.79929699999</v>
      </c>
      <c r="H214" s="20">
        <v>-1198.5192969999916</v>
      </c>
      <c r="I214" s="9"/>
    </row>
    <row r="215" spans="1:9" ht="16.5" customHeight="1" hidden="1">
      <c r="A215" s="11" t="s">
        <v>28</v>
      </c>
      <c r="B215" s="11">
        <v>42209.567654</v>
      </c>
      <c r="C215" s="20">
        <v>13867.390446</v>
      </c>
      <c r="D215" s="20">
        <v>56076.958099999996</v>
      </c>
      <c r="E215" s="20">
        <v>51818.00185599998</v>
      </c>
      <c r="F215" s="12">
        <v>19358.2</v>
      </c>
      <c r="G215" s="24">
        <v>71176.20185599999</v>
      </c>
      <c r="H215" s="20">
        <v>-15099.243755999989</v>
      </c>
      <c r="I215" s="9"/>
    </row>
    <row r="216" spans="1:9" ht="16.5" customHeight="1" hidden="1">
      <c r="A216" s="11" t="s">
        <v>29</v>
      </c>
      <c r="B216" s="11">
        <v>42497.5</v>
      </c>
      <c r="C216" s="20">
        <v>29268.5</v>
      </c>
      <c r="D216" s="20">
        <v>71766</v>
      </c>
      <c r="E216" s="20">
        <v>55162.64</v>
      </c>
      <c r="F216" s="12">
        <v>41743.44</v>
      </c>
      <c r="G216" s="24">
        <v>96906.08</v>
      </c>
      <c r="H216" s="20">
        <v>-25140.08</v>
      </c>
      <c r="I216" s="9"/>
    </row>
    <row r="217" spans="1:9" ht="16.5" customHeight="1" hidden="1">
      <c r="A217" s="55" t="s">
        <v>30</v>
      </c>
      <c r="B217" s="11">
        <v>56471.6</v>
      </c>
      <c r="C217" s="20">
        <v>63426.378874</v>
      </c>
      <c r="D217" s="20">
        <v>119897.978874</v>
      </c>
      <c r="E217" s="20">
        <v>89040.7</v>
      </c>
      <c r="F217" s="12">
        <v>31427.4</v>
      </c>
      <c r="G217" s="24">
        <v>120468.1</v>
      </c>
      <c r="H217" s="20">
        <v>-570.1211260000127</v>
      </c>
      <c r="I217" s="9"/>
    </row>
    <row r="218" spans="1:9" ht="16.5" customHeight="1" hidden="1">
      <c r="A218" s="11"/>
      <c r="B218" s="11"/>
      <c r="C218" s="20"/>
      <c r="D218" s="20"/>
      <c r="E218" s="20"/>
      <c r="F218" s="12"/>
      <c r="G218" s="24"/>
      <c r="H218" s="20"/>
      <c r="I218" s="9"/>
    </row>
    <row r="219" spans="1:9" ht="16.5" customHeight="1" hidden="1">
      <c r="A219" s="11" t="s">
        <v>31</v>
      </c>
      <c r="B219" s="20">
        <v>52522.45</v>
      </c>
      <c r="C219" s="50">
        <v>7854.85</v>
      </c>
      <c r="D219" s="20">
        <v>60377.299999999996</v>
      </c>
      <c r="E219" s="23">
        <v>44854.331189</v>
      </c>
      <c r="F219" s="16">
        <v>14995.971756</v>
      </c>
      <c r="G219" s="17">
        <v>59850.302944999996</v>
      </c>
      <c r="H219" s="17">
        <v>526.9970549999998</v>
      </c>
      <c r="I219" s="9"/>
    </row>
    <row r="220" spans="1:9" ht="16.5" customHeight="1" hidden="1">
      <c r="A220" s="11" t="s">
        <v>24</v>
      </c>
      <c r="B220" s="20">
        <v>42619.5</v>
      </c>
      <c r="C220" s="50">
        <v>16535.7</v>
      </c>
      <c r="D220" s="20">
        <v>59155.2</v>
      </c>
      <c r="E220" s="23">
        <v>72914.769511</v>
      </c>
      <c r="F220" s="16">
        <v>40272.355308</v>
      </c>
      <c r="G220" s="17">
        <v>113187.124819</v>
      </c>
      <c r="H220" s="17">
        <v>-54031.92481900001</v>
      </c>
      <c r="I220" s="9"/>
    </row>
    <row r="221" spans="1:9" ht="16.5" customHeight="1" hidden="1">
      <c r="A221" s="11" t="s">
        <v>19</v>
      </c>
      <c r="B221" s="20">
        <v>46912.7</v>
      </c>
      <c r="C221" s="50">
        <v>23075.4</v>
      </c>
      <c r="D221" s="20">
        <v>69988.1</v>
      </c>
      <c r="E221" s="23">
        <v>71604.331677</v>
      </c>
      <c r="F221" s="16">
        <v>35339.91135</v>
      </c>
      <c r="G221" s="17">
        <v>106944.24302699999</v>
      </c>
      <c r="H221" s="17">
        <v>-36956.143026999984</v>
      </c>
      <c r="I221" s="9"/>
    </row>
    <row r="222" spans="1:9" ht="16.5" customHeight="1" hidden="1">
      <c r="A222" s="11" t="s">
        <v>25</v>
      </c>
      <c r="B222" s="11">
        <v>63460.555</v>
      </c>
      <c r="C222" s="21">
        <v>8598.35</v>
      </c>
      <c r="D222" s="20">
        <v>72058.905</v>
      </c>
      <c r="E222" s="20">
        <v>52335.015796</v>
      </c>
      <c r="F222" s="2">
        <v>24963.67553700833</v>
      </c>
      <c r="G222" s="24">
        <v>77298.69133300833</v>
      </c>
      <c r="H222" s="20">
        <v>-5239.786333008335</v>
      </c>
      <c r="I222" s="9"/>
    </row>
    <row r="223" spans="1:9" ht="16.5" customHeight="1" hidden="1">
      <c r="A223" s="11" t="s">
        <v>20</v>
      </c>
      <c r="B223" s="11">
        <v>41049.585907999994</v>
      </c>
      <c r="C223" s="21">
        <v>15324.081758</v>
      </c>
      <c r="D223" s="20">
        <v>56373.667665999994</v>
      </c>
      <c r="E223" s="20">
        <v>55691.280969000014</v>
      </c>
      <c r="F223" s="2">
        <v>31300.481758</v>
      </c>
      <c r="G223" s="24">
        <v>86991.76272700002</v>
      </c>
      <c r="H223" s="20">
        <v>-30618.09506100003</v>
      </c>
      <c r="I223" s="9"/>
    </row>
    <row r="224" spans="1:9" ht="16.5" customHeight="1" hidden="1">
      <c r="A224" s="11" t="s">
        <v>53</v>
      </c>
      <c r="B224" s="11">
        <v>55388.6</v>
      </c>
      <c r="C224" s="21">
        <v>29604.9</v>
      </c>
      <c r="D224" s="20">
        <v>84993.5</v>
      </c>
      <c r="E224" s="20">
        <v>48058.75011859998</v>
      </c>
      <c r="F224" s="2">
        <v>35187.368382709705</v>
      </c>
      <c r="G224" s="24">
        <v>83246.11850130968</v>
      </c>
      <c r="H224" s="20">
        <v>1747.3814986903162</v>
      </c>
      <c r="I224" s="9"/>
    </row>
    <row r="225" spans="1:9" ht="16.5" customHeight="1" hidden="1">
      <c r="A225" s="11" t="s">
        <v>54</v>
      </c>
      <c r="B225" s="11">
        <v>48042.044</v>
      </c>
      <c r="C225" s="21">
        <v>19686.7903514</v>
      </c>
      <c r="D225" s="20">
        <v>67728.8343514</v>
      </c>
      <c r="E225" s="20">
        <v>72954.405682</v>
      </c>
      <c r="F225" s="2">
        <v>23678.137314</v>
      </c>
      <c r="G225" s="24">
        <v>96632.542996</v>
      </c>
      <c r="H225" s="20">
        <v>-28903.8086446</v>
      </c>
      <c r="I225" s="9"/>
    </row>
    <row r="226" spans="1:9" ht="16.5" customHeight="1" hidden="1">
      <c r="A226" s="11" t="s">
        <v>26</v>
      </c>
      <c r="B226" s="11">
        <v>53524.6</v>
      </c>
      <c r="C226" s="21">
        <v>2505.3</v>
      </c>
      <c r="D226" s="20">
        <v>56029.9</v>
      </c>
      <c r="E226" s="20">
        <v>65343.731558000014</v>
      </c>
      <c r="F226" s="2">
        <v>23874.868679999996</v>
      </c>
      <c r="G226" s="24">
        <v>89218.60023800001</v>
      </c>
      <c r="H226" s="20">
        <v>-33188.70023800001</v>
      </c>
      <c r="I226" s="9"/>
    </row>
    <row r="227" spans="1:9" ht="16.5" customHeight="1" hidden="1">
      <c r="A227" s="11" t="s">
        <v>27</v>
      </c>
      <c r="B227" s="11">
        <v>67842.2</v>
      </c>
      <c r="C227" s="21">
        <v>40195.45</v>
      </c>
      <c r="D227" s="20">
        <v>108037.65</v>
      </c>
      <c r="E227" s="20">
        <v>64873.04777799997</v>
      </c>
      <c r="F227" s="2">
        <v>30618.323248</v>
      </c>
      <c r="G227" s="24">
        <v>95491.37102599998</v>
      </c>
      <c r="H227" s="20">
        <v>12546.278974000015</v>
      </c>
      <c r="I227" s="9"/>
    </row>
    <row r="228" spans="1:9" ht="16.5" customHeight="1" hidden="1">
      <c r="A228" s="11" t="s">
        <v>28</v>
      </c>
      <c r="B228" s="11">
        <v>66098.016893</v>
      </c>
      <c r="C228" s="21">
        <v>18741.6632437</v>
      </c>
      <c r="D228" s="20">
        <v>84839.68013670002</v>
      </c>
      <c r="E228" s="20">
        <v>55044.391657</v>
      </c>
      <c r="F228" s="2">
        <v>28788.5937467</v>
      </c>
      <c r="G228" s="24">
        <v>83832.9854037</v>
      </c>
      <c r="H228" s="20">
        <v>1006.6947330000112</v>
      </c>
      <c r="I228" s="9"/>
    </row>
    <row r="229" spans="1:9" ht="16.5" customHeight="1" hidden="1">
      <c r="A229" s="11" t="s">
        <v>29</v>
      </c>
      <c r="B229" s="11">
        <v>60185.87747</v>
      </c>
      <c r="C229" s="21">
        <v>8203.931</v>
      </c>
      <c r="D229" s="20">
        <v>68389.80847</v>
      </c>
      <c r="E229" s="20">
        <v>65217.642202999996</v>
      </c>
      <c r="F229" s="2">
        <v>12780.57342</v>
      </c>
      <c r="G229" s="24">
        <v>77998.215623</v>
      </c>
      <c r="H229" s="20">
        <v>-9608.407152999993</v>
      </c>
      <c r="I229" s="9"/>
    </row>
    <row r="230" spans="1:9" ht="16.5" customHeight="1" hidden="1">
      <c r="A230" s="55" t="s">
        <v>30</v>
      </c>
      <c r="B230" s="11">
        <v>65566.04459</v>
      </c>
      <c r="C230" s="21">
        <v>23501.934531</v>
      </c>
      <c r="D230" s="20">
        <v>89067.97912100001</v>
      </c>
      <c r="E230" s="20">
        <v>52705.853142</v>
      </c>
      <c r="F230" s="2">
        <v>35888.129402</v>
      </c>
      <c r="G230" s="24">
        <v>88593.982544</v>
      </c>
      <c r="H230" s="20">
        <v>473.9965770000126</v>
      </c>
      <c r="I230" s="9"/>
    </row>
    <row r="231" spans="1:9" ht="16.5" customHeight="1" hidden="1">
      <c r="A231" s="11"/>
      <c r="B231" s="11"/>
      <c r="C231" s="21"/>
      <c r="D231" s="20"/>
      <c r="E231" s="20"/>
      <c r="G231" s="24"/>
      <c r="H231" s="20"/>
      <c r="I231" s="9"/>
    </row>
    <row r="232" spans="1:9" ht="16.5" customHeight="1" hidden="1">
      <c r="A232" s="11" t="s">
        <v>34</v>
      </c>
      <c r="B232" s="11">
        <v>56596.82082700001</v>
      </c>
      <c r="C232" s="21">
        <v>7077.767</v>
      </c>
      <c r="D232" s="20">
        <v>63674.58782700001</v>
      </c>
      <c r="E232" s="20">
        <v>46412.316899000005</v>
      </c>
      <c r="F232" s="2">
        <v>17542.989047</v>
      </c>
      <c r="G232" s="24">
        <v>63955.30594600001</v>
      </c>
      <c r="H232" s="20">
        <v>-280.7181189999974</v>
      </c>
      <c r="I232" s="9"/>
    </row>
    <row r="233" spans="1:9" ht="16.5" customHeight="1" hidden="1">
      <c r="A233" s="11" t="s">
        <v>24</v>
      </c>
      <c r="B233" s="11">
        <v>44280.358408</v>
      </c>
      <c r="C233" s="21">
        <v>8965.749</v>
      </c>
      <c r="D233" s="20">
        <v>53246.107407999996</v>
      </c>
      <c r="E233" s="20">
        <v>103546.51287600001</v>
      </c>
      <c r="F233" s="2">
        <v>22142.937863</v>
      </c>
      <c r="G233" s="24">
        <v>125689.450739</v>
      </c>
      <c r="H233" s="20">
        <v>-72443.34333100001</v>
      </c>
      <c r="I233" s="9"/>
    </row>
    <row r="234" spans="1:9" ht="16.5" customHeight="1" hidden="1">
      <c r="A234" s="11" t="s">
        <v>19</v>
      </c>
      <c r="B234" s="11">
        <v>67430.937509</v>
      </c>
      <c r="C234" s="21">
        <v>59072.7</v>
      </c>
      <c r="D234" s="20">
        <v>126503.637509</v>
      </c>
      <c r="E234" s="20">
        <v>73945.31274299884</v>
      </c>
      <c r="F234" s="2">
        <v>19344.67761</v>
      </c>
      <c r="G234" s="24">
        <v>93289.99035299884</v>
      </c>
      <c r="H234" s="20">
        <v>33213.647156001156</v>
      </c>
      <c r="I234" s="9"/>
    </row>
    <row r="235" spans="1:9" ht="16.5" customHeight="1" hidden="1">
      <c r="A235" s="11" t="s">
        <v>25</v>
      </c>
      <c r="B235" s="11">
        <v>44866.2</v>
      </c>
      <c r="C235" s="21">
        <v>9198.712</v>
      </c>
      <c r="D235" s="20">
        <v>54064.912</v>
      </c>
      <c r="E235" s="20">
        <v>54344.42916800118</v>
      </c>
      <c r="F235" s="2">
        <v>21327.483304999998</v>
      </c>
      <c r="G235" s="24">
        <v>75671.91247300118</v>
      </c>
      <c r="H235" s="20">
        <v>-21607.000473001186</v>
      </c>
      <c r="I235" s="9"/>
    </row>
    <row r="236" spans="1:9" ht="16.5" customHeight="1" hidden="1">
      <c r="A236" s="11" t="s">
        <v>20</v>
      </c>
      <c r="B236" s="11">
        <v>33698.136591</v>
      </c>
      <c r="C236" s="21">
        <v>8545.76625</v>
      </c>
      <c r="D236" s="20">
        <v>42243.902841</v>
      </c>
      <c r="E236" s="20">
        <v>59263.241799999996</v>
      </c>
      <c r="F236" s="2">
        <v>14660</v>
      </c>
      <c r="G236" s="24">
        <v>73923.24179999999</v>
      </c>
      <c r="H236" s="20">
        <v>-31679.338958999986</v>
      </c>
      <c r="I236" s="9"/>
    </row>
    <row r="237" spans="1:9" ht="16.5" customHeight="1" hidden="1">
      <c r="A237" s="11" t="s">
        <v>53</v>
      </c>
      <c r="B237" s="11">
        <v>43575.413672</v>
      </c>
      <c r="C237" s="21">
        <v>5386.9</v>
      </c>
      <c r="D237" s="20">
        <v>48962.313672000004</v>
      </c>
      <c r="E237" s="20">
        <v>75234.40027266665</v>
      </c>
      <c r="F237" s="2">
        <v>10445.6</v>
      </c>
      <c r="G237" s="24">
        <v>85680.00027266666</v>
      </c>
      <c r="H237" s="20">
        <v>-36717.68660066665</v>
      </c>
      <c r="I237" s="9"/>
    </row>
    <row r="238" spans="1:9" ht="16.5" customHeight="1" hidden="1">
      <c r="A238" s="11" t="s">
        <v>61</v>
      </c>
      <c r="B238" s="11">
        <v>44707.12308</v>
      </c>
      <c r="C238" s="21">
        <v>3579.598</v>
      </c>
      <c r="D238" s="20">
        <v>48286.721079999996</v>
      </c>
      <c r="E238" s="20">
        <v>76729.10958033336</v>
      </c>
      <c r="F238" s="2">
        <v>13551.21363</v>
      </c>
      <c r="G238" s="24">
        <v>90280.32321033336</v>
      </c>
      <c r="H238" s="20">
        <v>-41993.60213033336</v>
      </c>
      <c r="I238" s="9"/>
    </row>
    <row r="239" spans="1:9" ht="16.5" customHeight="1" hidden="1">
      <c r="A239" s="11" t="s">
        <v>62</v>
      </c>
      <c r="B239" s="11">
        <v>43214.752435096</v>
      </c>
      <c r="C239" s="21">
        <v>7420.112</v>
      </c>
      <c r="D239" s="20">
        <v>50634.864435096</v>
      </c>
      <c r="E239" s="20">
        <v>40116.245527240986</v>
      </c>
      <c r="F239" s="21">
        <v>13889</v>
      </c>
      <c r="G239" s="24">
        <v>54005.245527240986</v>
      </c>
      <c r="H239" s="20">
        <v>-3370.381092144984</v>
      </c>
      <c r="I239" s="9"/>
    </row>
    <row r="240" spans="1:9" ht="16.5" customHeight="1" hidden="1">
      <c r="A240" s="11" t="s">
        <v>65</v>
      </c>
      <c r="B240" s="11">
        <v>55763.417864999996</v>
      </c>
      <c r="C240" s="21">
        <v>3078.8</v>
      </c>
      <c r="D240" s="20">
        <v>58842.217865</v>
      </c>
      <c r="E240" s="20">
        <v>58916.550382759</v>
      </c>
      <c r="F240" s="21">
        <v>6946.2787160000025</v>
      </c>
      <c r="G240" s="24">
        <v>65862.829098759</v>
      </c>
      <c r="H240" s="20">
        <v>-7020.611233759002</v>
      </c>
      <c r="I240" s="9"/>
    </row>
    <row r="241" spans="1:9" ht="16.5" customHeight="1" hidden="1">
      <c r="A241" s="11" t="s">
        <v>66</v>
      </c>
      <c r="B241" s="11">
        <v>45667.934334000005</v>
      </c>
      <c r="C241" s="21">
        <v>5352.5</v>
      </c>
      <c r="D241" s="20">
        <v>51020.434334000005</v>
      </c>
      <c r="E241" s="20">
        <v>104515.3646891205</v>
      </c>
      <c r="F241" s="21">
        <v>18187.854622</v>
      </c>
      <c r="G241" s="24">
        <v>122703.2193111205</v>
      </c>
      <c r="H241" s="20">
        <v>-71682.7849771205</v>
      </c>
      <c r="I241" s="9"/>
    </row>
    <row r="242" spans="1:9" ht="16.5" customHeight="1" hidden="1">
      <c r="A242" s="11" t="s">
        <v>74</v>
      </c>
      <c r="B242" s="11">
        <v>45319.766082</v>
      </c>
      <c r="C242" s="21">
        <v>13069.2</v>
      </c>
      <c r="D242" s="20">
        <v>58388.966082</v>
      </c>
      <c r="E242" s="20">
        <v>72911.030327</v>
      </c>
      <c r="F242" s="21">
        <v>17829.758</v>
      </c>
      <c r="G242" s="24">
        <v>90740.788327</v>
      </c>
      <c r="H242" s="20">
        <v>-32351.822245000003</v>
      </c>
      <c r="I242" s="9"/>
    </row>
    <row r="243" spans="1:9" ht="16.5" customHeight="1" hidden="1">
      <c r="A243" s="55" t="s">
        <v>75</v>
      </c>
      <c r="B243" s="11">
        <v>69311.37681860001</v>
      </c>
      <c r="C243" s="21">
        <v>10613.96433381531</v>
      </c>
      <c r="D243" s="20">
        <v>79925.34115241532</v>
      </c>
      <c r="E243" s="20">
        <v>41479.299500879526</v>
      </c>
      <c r="F243" s="21">
        <v>16115.210251815311</v>
      </c>
      <c r="G243" s="24">
        <v>57594.50975269484</v>
      </c>
      <c r="H243" s="20">
        <v>22330.831399720482</v>
      </c>
      <c r="I243" s="9"/>
    </row>
    <row r="244" spans="1:9" ht="16.5" customHeight="1" hidden="1">
      <c r="A244" s="11"/>
      <c r="B244" s="11"/>
      <c r="C244" s="21"/>
      <c r="D244" s="20"/>
      <c r="E244" s="20"/>
      <c r="F244" s="21"/>
      <c r="G244" s="24"/>
      <c r="H244" s="20"/>
      <c r="I244" s="9"/>
    </row>
    <row r="245" spans="1:9" ht="16.5" customHeight="1" hidden="1">
      <c r="A245" s="11" t="s">
        <v>35</v>
      </c>
      <c r="B245" s="11">
        <v>47235.1738285584</v>
      </c>
      <c r="C245" s="21">
        <v>5895.717356</v>
      </c>
      <c r="D245" s="20">
        <v>53130.8911845584</v>
      </c>
      <c r="E245" s="20">
        <v>55903.8303506304</v>
      </c>
      <c r="F245" s="21">
        <v>8760.13810154002</v>
      </c>
      <c r="G245" s="24">
        <v>64663.96845217042</v>
      </c>
      <c r="H245" s="20">
        <v>-11533.077267612018</v>
      </c>
      <c r="I245" s="9"/>
    </row>
    <row r="246" spans="1:9" ht="16.5" customHeight="1" hidden="1">
      <c r="A246" s="11" t="s">
        <v>77</v>
      </c>
      <c r="B246" s="11">
        <v>43955.956842</v>
      </c>
      <c r="C246" s="21">
        <v>4688.162635</v>
      </c>
      <c r="D246" s="20">
        <v>48644.119477</v>
      </c>
      <c r="E246" s="20">
        <v>54771.38375644191</v>
      </c>
      <c r="F246" s="21">
        <v>7909.101146168519</v>
      </c>
      <c r="G246" s="24">
        <v>62680.48490261043</v>
      </c>
      <c r="H246" s="20">
        <v>-14036.365425610427</v>
      </c>
      <c r="I246" s="9"/>
    </row>
    <row r="247" spans="1:9" ht="16.5" customHeight="1" hidden="1">
      <c r="A247" s="11" t="s">
        <v>78</v>
      </c>
      <c r="B247" s="11">
        <v>58603.811872</v>
      </c>
      <c r="C247" s="21">
        <v>10580.4</v>
      </c>
      <c r="D247" s="20">
        <v>69184.211872</v>
      </c>
      <c r="E247" s="20">
        <v>62257.88171133167</v>
      </c>
      <c r="F247" s="21">
        <v>35504.73008496617</v>
      </c>
      <c r="G247" s="24">
        <v>97762.61179629783</v>
      </c>
      <c r="H247" s="20">
        <v>-28578.39992429783</v>
      </c>
      <c r="I247" s="9"/>
    </row>
    <row r="248" spans="1:9" ht="16.5" customHeight="1">
      <c r="A248" s="11" t="s">
        <v>81</v>
      </c>
      <c r="B248" s="11">
        <v>50478.762542000004</v>
      </c>
      <c r="C248" s="21">
        <v>5930.5</v>
      </c>
      <c r="D248" s="20">
        <v>56409.262542000004</v>
      </c>
      <c r="E248" s="20">
        <v>81086.1760706304</v>
      </c>
      <c r="F248" s="21">
        <v>13507.859062749998</v>
      </c>
      <c r="G248" s="24">
        <v>94594.0351333804</v>
      </c>
      <c r="H248" s="20">
        <v>-38184.772591380395</v>
      </c>
      <c r="I248" s="9"/>
    </row>
    <row r="249" spans="1:9" ht="16.5" customHeight="1">
      <c r="A249" s="11" t="s">
        <v>20</v>
      </c>
      <c r="B249" s="11">
        <v>45204.9753253118</v>
      </c>
      <c r="C249" s="21">
        <v>12366.315265</v>
      </c>
      <c r="D249" s="20">
        <v>57571.2905903118</v>
      </c>
      <c r="E249" s="20">
        <v>67627.33391946561</v>
      </c>
      <c r="F249" s="21">
        <v>18814.299784613857</v>
      </c>
      <c r="G249" s="24">
        <v>86441.63370407948</v>
      </c>
      <c r="H249" s="20">
        <v>-28870.343113767674</v>
      </c>
      <c r="I249" s="9"/>
    </row>
    <row r="250" spans="1:9" ht="16.5" customHeight="1">
      <c r="A250" s="11" t="s">
        <v>53</v>
      </c>
      <c r="B250" s="11">
        <v>60148.658981864195</v>
      </c>
      <c r="C250" s="21">
        <v>11341.815</v>
      </c>
      <c r="D250" s="20">
        <v>71490.4739818642</v>
      </c>
      <c r="E250" s="20">
        <v>59106.20000000001</v>
      </c>
      <c r="F250" s="21">
        <v>17740.5029693983</v>
      </c>
      <c r="G250" s="24">
        <v>76846.70296939832</v>
      </c>
      <c r="H250" s="20">
        <v>-5356.228987534123</v>
      </c>
      <c r="I250" s="9"/>
    </row>
    <row r="251" spans="1:9" ht="16.5" customHeight="1">
      <c r="A251" s="11" t="s">
        <v>54</v>
      </c>
      <c r="B251" s="11">
        <v>50971.86198799999</v>
      </c>
      <c r="C251" s="21">
        <v>3203.361535</v>
      </c>
      <c r="D251" s="20">
        <v>54175.22352299999</v>
      </c>
      <c r="E251" s="20">
        <v>59011.7598825773</v>
      </c>
      <c r="F251" s="21">
        <v>12979.406294999997</v>
      </c>
      <c r="G251" s="24">
        <v>71991.1661775773</v>
      </c>
      <c r="H251" s="20">
        <v>-17815.942654577302</v>
      </c>
      <c r="I251" s="9"/>
    </row>
    <row r="252" spans="1:9" ht="16.5" customHeight="1">
      <c r="A252" s="11" t="s">
        <v>26</v>
      </c>
      <c r="B252" s="11">
        <v>55808.863505</v>
      </c>
      <c r="C252" s="21">
        <v>4202.5</v>
      </c>
      <c r="D252" s="20">
        <v>60011.363505</v>
      </c>
      <c r="E252" s="20">
        <v>63878.63246592909</v>
      </c>
      <c r="F252" s="21">
        <v>9411.099320429723</v>
      </c>
      <c r="G252" s="24">
        <v>73289.73178635881</v>
      </c>
      <c r="H252" s="20">
        <v>-13278.36828135881</v>
      </c>
      <c r="I252" s="9"/>
    </row>
    <row r="253" spans="1:9" ht="16.5" customHeight="1">
      <c r="A253" s="11" t="s">
        <v>27</v>
      </c>
      <c r="B253" s="11">
        <v>63489.286283</v>
      </c>
      <c r="C253" s="21">
        <v>10797.4</v>
      </c>
      <c r="D253" s="20">
        <v>74286.686283</v>
      </c>
      <c r="E253" s="20">
        <v>80941.2591419936</v>
      </c>
      <c r="F253" s="21">
        <v>20357.43222914975</v>
      </c>
      <c r="G253" s="24">
        <v>101298.69137114336</v>
      </c>
      <c r="H253" s="20">
        <v>-27012.005088143356</v>
      </c>
      <c r="I253" s="9"/>
    </row>
    <row r="254" spans="1:9" ht="16.5" customHeight="1">
      <c r="A254" s="11" t="s">
        <v>28</v>
      </c>
      <c r="B254" s="11">
        <v>47249.887169</v>
      </c>
      <c r="C254" s="21">
        <v>12755.88</v>
      </c>
      <c r="D254" s="20">
        <v>60005.767169</v>
      </c>
      <c r="E254" s="20">
        <v>75389.99016233334</v>
      </c>
      <c r="F254" s="21">
        <v>27080.202433</v>
      </c>
      <c r="G254" s="24">
        <v>102470.19259533334</v>
      </c>
      <c r="H254" s="20">
        <v>-42464.42542633334</v>
      </c>
      <c r="I254" s="9"/>
    </row>
    <row r="255" spans="1:9" ht="16.5" customHeight="1">
      <c r="A255" s="11" t="s">
        <v>29</v>
      </c>
      <c r="B255" s="11">
        <v>55678.25642726571</v>
      </c>
      <c r="C255" s="21">
        <v>15941.569542</v>
      </c>
      <c r="D255" s="20">
        <v>71619.82596926572</v>
      </c>
      <c r="E255" s="20">
        <v>60063.37709208534</v>
      </c>
      <c r="F255" s="21">
        <v>41583.969542</v>
      </c>
      <c r="G255" s="24">
        <v>101647.34663408535</v>
      </c>
      <c r="H255" s="20">
        <v>-30027.520664819633</v>
      </c>
      <c r="I255" s="9"/>
    </row>
    <row r="256" spans="1:9" ht="16.5" customHeight="1">
      <c r="A256" s="55" t="s">
        <v>30</v>
      </c>
      <c r="B256" s="11">
        <v>59232.61411500825</v>
      </c>
      <c r="C256" s="21">
        <v>21314.784549</v>
      </c>
      <c r="D256" s="20">
        <v>80547.39866400824</v>
      </c>
      <c r="E256" s="20">
        <v>62976.190830999985</v>
      </c>
      <c r="F256" s="21">
        <v>47375.920121</v>
      </c>
      <c r="G256" s="24">
        <v>110352.11095199999</v>
      </c>
      <c r="H256" s="20">
        <v>-29804.712287991744</v>
      </c>
      <c r="I256" s="9"/>
    </row>
    <row r="257" spans="1:9" ht="16.5" customHeight="1">
      <c r="A257" s="11"/>
      <c r="B257" s="11"/>
      <c r="C257" s="21"/>
      <c r="D257" s="20"/>
      <c r="E257" s="20"/>
      <c r="F257" s="21"/>
      <c r="G257" s="24"/>
      <c r="H257" s="20"/>
      <c r="I257" s="9"/>
    </row>
    <row r="258" spans="1:9" ht="16.5" customHeight="1">
      <c r="A258" s="11" t="s">
        <v>38</v>
      </c>
      <c r="B258" s="11">
        <v>53627.738273999996</v>
      </c>
      <c r="C258" s="21">
        <v>7058.263482</v>
      </c>
      <c r="D258" s="20">
        <v>60686.001756</v>
      </c>
      <c r="E258" s="20">
        <v>55972.843719360695</v>
      </c>
      <c r="F258" s="21">
        <v>8146.000006024358</v>
      </c>
      <c r="G258" s="24">
        <v>64118.84372538506</v>
      </c>
      <c r="H258" s="20">
        <v>-3432.841969385059</v>
      </c>
      <c r="I258" s="9"/>
    </row>
    <row r="259" spans="1:9" ht="16.5" customHeight="1">
      <c r="A259" s="11" t="s">
        <v>24</v>
      </c>
      <c r="B259" s="11">
        <v>51656.888522</v>
      </c>
      <c r="C259" s="21">
        <v>10991.65</v>
      </c>
      <c r="D259" s="20">
        <v>62648.538522</v>
      </c>
      <c r="E259" s="20">
        <v>71689.77700091353</v>
      </c>
      <c r="F259" s="21">
        <v>15300.772451451914</v>
      </c>
      <c r="G259" s="24">
        <v>86990.54945236543</v>
      </c>
      <c r="H259" s="20">
        <v>-24342.01093036543</v>
      </c>
      <c r="I259" s="9"/>
    </row>
    <row r="260" spans="1:9" ht="16.5" customHeight="1">
      <c r="A260" s="11" t="s">
        <v>19</v>
      </c>
      <c r="B260" s="11">
        <v>73064.803416</v>
      </c>
      <c r="C260" s="21">
        <v>13243.558</v>
      </c>
      <c r="D260" s="20">
        <v>86308.361416</v>
      </c>
      <c r="E260" s="20">
        <v>64473.64590105219</v>
      </c>
      <c r="F260" s="21">
        <v>23479.693</v>
      </c>
      <c r="G260" s="24">
        <v>87953.3389010522</v>
      </c>
      <c r="H260" s="20">
        <v>-1644.9774850521935</v>
      </c>
      <c r="I260" s="9"/>
    </row>
    <row r="261" spans="1:9" ht="16.5" customHeight="1">
      <c r="A261" s="11" t="s">
        <v>25</v>
      </c>
      <c r="B261" s="11">
        <v>51144.737381</v>
      </c>
      <c r="C261" s="21">
        <v>9769.606</v>
      </c>
      <c r="D261" s="20">
        <v>60914.343381</v>
      </c>
      <c r="E261" s="20">
        <v>75023.56967631612</v>
      </c>
      <c r="F261" s="21">
        <v>23395.147442025</v>
      </c>
      <c r="G261" s="24">
        <v>98418.71711834113</v>
      </c>
      <c r="H261" s="20">
        <v>-37504.37373734113</v>
      </c>
      <c r="I261" s="9"/>
    </row>
    <row r="262" spans="1:9" ht="16.5" customHeight="1">
      <c r="A262" s="11" t="s">
        <v>20</v>
      </c>
      <c r="B262" s="11">
        <v>54415.745839</v>
      </c>
      <c r="C262" s="21">
        <v>8886.678</v>
      </c>
      <c r="D262" s="20">
        <v>63302.423839</v>
      </c>
      <c r="E262" s="20">
        <v>76579.97438312593</v>
      </c>
      <c r="F262" s="21">
        <v>10547.544559999998</v>
      </c>
      <c r="G262" s="24">
        <v>87127.51894312592</v>
      </c>
      <c r="H262" s="20">
        <v>-23825.095104125918</v>
      </c>
      <c r="I262" s="9"/>
    </row>
    <row r="263" spans="1:9" ht="16.5" customHeight="1">
      <c r="A263" s="11" t="s">
        <v>53</v>
      </c>
      <c r="B263" s="11">
        <v>65194.258792</v>
      </c>
      <c r="C263" s="21">
        <v>22169.003</v>
      </c>
      <c r="D263" s="20">
        <v>87363.261792</v>
      </c>
      <c r="E263" s="20">
        <v>59662.62316912215</v>
      </c>
      <c r="F263" s="21">
        <v>31838.018099312863</v>
      </c>
      <c r="G263" s="24">
        <v>91500.641268435</v>
      </c>
      <c r="H263" s="20">
        <v>-4137.379476435002</v>
      </c>
      <c r="I263" s="9"/>
    </row>
    <row r="264" spans="1:9" ht="16.5" customHeight="1">
      <c r="A264" s="11" t="s">
        <v>64</v>
      </c>
      <c r="B264" s="11">
        <v>67742.872473</v>
      </c>
      <c r="C264" s="21">
        <v>11005.539</v>
      </c>
      <c r="D264" s="20">
        <v>78748.411473</v>
      </c>
      <c r="E264" s="20">
        <v>69180.64185330934</v>
      </c>
      <c r="F264" s="21">
        <v>18373.764158333335</v>
      </c>
      <c r="G264" s="24">
        <v>87554.40601164267</v>
      </c>
      <c r="H264" s="20">
        <v>-8805.99453864267</v>
      </c>
      <c r="I264" s="9"/>
    </row>
    <row r="265" spans="1:9" ht="16.5" customHeight="1">
      <c r="A265" s="11" t="s">
        <v>63</v>
      </c>
      <c r="B265" s="11">
        <v>72246.739649</v>
      </c>
      <c r="C265" s="21">
        <v>9317.2</v>
      </c>
      <c r="D265" s="20">
        <v>81563.93964899999</v>
      </c>
      <c r="E265" s="20">
        <v>97824.87340185625</v>
      </c>
      <c r="F265" s="21">
        <v>15519.532021230456</v>
      </c>
      <c r="G265" s="24">
        <v>113344.4054230867</v>
      </c>
      <c r="H265" s="20">
        <v>-31780.46577408671</v>
      </c>
      <c r="I265" s="9"/>
    </row>
    <row r="266" spans="1:9" ht="16.5" customHeight="1">
      <c r="A266" s="11" t="s">
        <v>27</v>
      </c>
      <c r="B266" s="11">
        <v>69515.01203999999</v>
      </c>
      <c r="C266" s="21">
        <v>8503.16</v>
      </c>
      <c r="D266" s="20">
        <v>78018.17203999999</v>
      </c>
      <c r="E266" s="20">
        <v>60056.05335765106</v>
      </c>
      <c r="F266" s="21">
        <v>22614.850214574923</v>
      </c>
      <c r="G266" s="24">
        <v>82670.90357222597</v>
      </c>
      <c r="H266" s="20">
        <v>-4652.731532225982</v>
      </c>
      <c r="I266" s="9"/>
    </row>
    <row r="267" spans="1:9" ht="16.5" customHeight="1">
      <c r="A267" s="11" t="s">
        <v>28</v>
      </c>
      <c r="B267" s="11">
        <v>60683.293515000005</v>
      </c>
      <c r="C267" s="21">
        <v>16279.214773</v>
      </c>
      <c r="D267" s="20">
        <v>76962.50828800001</v>
      </c>
      <c r="E267" s="20">
        <v>93451.62107021356</v>
      </c>
      <c r="F267" s="21">
        <v>33415.60679690388</v>
      </c>
      <c r="G267" s="24">
        <v>126867.22786711744</v>
      </c>
      <c r="H267" s="20">
        <v>-49904.71957911743</v>
      </c>
      <c r="I267" s="9"/>
    </row>
    <row r="268" spans="1:9" ht="16.5" customHeight="1">
      <c r="A268" s="11" t="s">
        <v>29</v>
      </c>
      <c r="B268" s="11">
        <v>65298.02034999999</v>
      </c>
      <c r="C268" s="21">
        <v>8264.8235</v>
      </c>
      <c r="D268" s="20">
        <v>73562.84384999999</v>
      </c>
      <c r="E268" s="20">
        <v>65920.72954506309</v>
      </c>
      <c r="F268" s="21">
        <v>16047.330354492717</v>
      </c>
      <c r="G268" s="24">
        <v>81968.05989955581</v>
      </c>
      <c r="H268" s="20">
        <v>-8405.21604955582</v>
      </c>
      <c r="I268" s="9"/>
    </row>
    <row r="269" spans="1:9" ht="16.5" customHeight="1">
      <c r="A269" s="55" t="s">
        <v>30</v>
      </c>
      <c r="B269" s="11">
        <v>69552.53735099999</v>
      </c>
      <c r="C269" s="21">
        <v>13024.167</v>
      </c>
      <c r="D269" s="20">
        <v>82576.704351</v>
      </c>
      <c r="E269" s="20">
        <v>73897.31559727863</v>
      </c>
      <c r="F269" s="21">
        <v>57063.977127000006</v>
      </c>
      <c r="G269" s="24">
        <v>130961.29272427864</v>
      </c>
      <c r="H269" s="20">
        <v>-48384.588373278646</v>
      </c>
      <c r="I269" s="9"/>
    </row>
    <row r="270" spans="1:9" ht="16.5" customHeight="1">
      <c r="A270" s="57"/>
      <c r="B270" s="11"/>
      <c r="C270" s="21"/>
      <c r="D270" s="20"/>
      <c r="E270" s="20"/>
      <c r="F270" s="21"/>
      <c r="G270" s="24"/>
      <c r="H270" s="20"/>
      <c r="I270" s="9"/>
    </row>
    <row r="271" spans="1:9" ht="16.5" customHeight="1">
      <c r="A271" s="11" t="s">
        <v>80</v>
      </c>
      <c r="B271" s="11">
        <v>62945.116427</v>
      </c>
      <c r="C271" s="21">
        <v>9475.431837</v>
      </c>
      <c r="D271" s="20">
        <v>72420.548264</v>
      </c>
      <c r="E271" s="20">
        <v>59532.137902</v>
      </c>
      <c r="F271" s="21">
        <v>12790.45977362754</v>
      </c>
      <c r="G271" s="24">
        <v>72322.59767562753</v>
      </c>
      <c r="H271" s="20">
        <v>97.95058837246324</v>
      </c>
      <c r="I271" s="9"/>
    </row>
    <row r="272" spans="1:9" ht="16.5" customHeight="1">
      <c r="A272" s="11" t="s">
        <v>24</v>
      </c>
      <c r="B272" s="11">
        <v>58578.381365</v>
      </c>
      <c r="C272" s="21">
        <v>24358.3</v>
      </c>
      <c r="D272" s="20">
        <v>82936.681365</v>
      </c>
      <c r="E272" s="20">
        <v>93946.50996376545</v>
      </c>
      <c r="F272" s="21">
        <v>34549.740527999995</v>
      </c>
      <c r="G272" s="24">
        <v>128496.25049176544</v>
      </c>
      <c r="H272" s="20">
        <v>-45559.56912676545</v>
      </c>
      <c r="I272" s="9"/>
    </row>
    <row r="273" spans="1:9" ht="16.5" customHeight="1">
      <c r="A273" s="11" t="s">
        <v>19</v>
      </c>
      <c r="B273" s="11">
        <v>90994.550375</v>
      </c>
      <c r="C273" s="21">
        <v>18147.3</v>
      </c>
      <c r="D273" s="20">
        <v>109141.85037500001</v>
      </c>
      <c r="E273" s="20">
        <v>77319.43509951365</v>
      </c>
      <c r="F273" s="21">
        <v>30294.972378288352</v>
      </c>
      <c r="G273" s="24">
        <v>107614.407477802</v>
      </c>
      <c r="H273" s="20">
        <v>1527.4428971980087</v>
      </c>
      <c r="I273" s="9"/>
    </row>
    <row r="274" spans="1:9" ht="16.5" customHeight="1">
      <c r="A274" s="11" t="s">
        <v>25</v>
      </c>
      <c r="B274" s="11">
        <v>65134.6</v>
      </c>
      <c r="C274" s="21">
        <v>17173.8</v>
      </c>
      <c r="D274" s="20">
        <v>82308.4</v>
      </c>
      <c r="E274" s="20">
        <v>67329.5</v>
      </c>
      <c r="F274" s="21">
        <v>28722.1</v>
      </c>
      <c r="G274" s="24">
        <v>96051.6</v>
      </c>
      <c r="H274" s="20">
        <v>-13743.2</v>
      </c>
      <c r="I274" s="9"/>
    </row>
    <row r="275" spans="1:11" ht="16.5" customHeight="1">
      <c r="A275" s="13"/>
      <c r="B275" s="11"/>
      <c r="C275" s="21"/>
      <c r="D275" s="20"/>
      <c r="E275" s="20"/>
      <c r="F275" s="21"/>
      <c r="G275" s="24"/>
      <c r="H275" s="20"/>
      <c r="I275" s="9"/>
      <c r="K275" s="13"/>
    </row>
    <row r="276" spans="1:8" s="12" customFormat="1" ht="16.5" customHeight="1">
      <c r="A276" s="64"/>
      <c r="B276" s="65"/>
      <c r="C276" s="65"/>
      <c r="D276" s="65"/>
      <c r="E276" s="65"/>
      <c r="F276" s="65"/>
      <c r="G276" s="65"/>
      <c r="H276" s="66"/>
    </row>
    <row r="277" spans="1:8" s="12" customFormat="1" ht="16.5" customHeight="1">
      <c r="A277" s="13"/>
      <c r="H277" s="10"/>
    </row>
    <row r="278" spans="1:8" s="12" customFormat="1" ht="16.5" customHeight="1">
      <c r="A278" s="6" t="s">
        <v>36</v>
      </c>
      <c r="B278" s="7"/>
      <c r="C278" s="7"/>
      <c r="D278" s="25"/>
      <c r="E278" s="7"/>
      <c r="F278" s="7"/>
      <c r="G278" s="7"/>
      <c r="H278" s="8"/>
    </row>
  </sheetData>
  <sheetProtection/>
  <mergeCells count="5">
    <mergeCell ref="A3:H3"/>
    <mergeCell ref="A4:H4"/>
    <mergeCell ref="B9:D9"/>
    <mergeCell ref="E9:G9"/>
    <mergeCell ref="A276:H276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9" r:id="rId2"/>
  <colBreaks count="1" manualBreakCount="1">
    <brk id="8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SAHINGUVU Vianney</cp:lastModifiedBy>
  <cp:lastPrinted>2018-01-11T06:59:03Z</cp:lastPrinted>
  <dcterms:created xsi:type="dcterms:W3CDTF">2000-08-22T07:59:04Z</dcterms:created>
  <dcterms:modified xsi:type="dcterms:W3CDTF">2018-07-09T07:21:44Z</dcterms:modified>
  <cp:category/>
  <cp:version/>
  <cp:contentType/>
  <cp:contentStatus/>
</cp:coreProperties>
</file>