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000" windowHeight="9450" activeTab="0"/>
  </bookViews>
  <sheets>
    <sheet name="Contents" sheetId="1" r:id="rId1"/>
    <sheet name="Monthly(Quantities)" sheetId="2" r:id="rId2"/>
    <sheet name="Quarterly(Quantities)" sheetId="3" r:id="rId3"/>
    <sheet name="Annuel(Quantities)" sheetId="4" r:id="rId4"/>
    <sheet name="Monthly(value)" sheetId="5" r:id="rId5"/>
    <sheet name="Quartly(value)" sheetId="6" r:id="rId6"/>
    <sheet name="Annuel(value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<sst xmlns="http://schemas.openxmlformats.org/spreadsheetml/2006/main" count="259" uniqueCount="74">
  <si>
    <t>TOTAL</t>
  </si>
  <si>
    <t>…</t>
  </si>
  <si>
    <t>IV.4</t>
  </si>
  <si>
    <t xml:space="preserve">                                                   Période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</si>
  <si>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</si>
  <si>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</si>
  <si>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</si>
  <si>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</si>
  <si>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</si>
  <si>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</si>
  <si>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</si>
  <si>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</si>
  <si>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</si>
  <si>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</si>
  <si>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Produits</t>
  </si>
  <si>
    <t>I. INTERMEDIARY GOODS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</si>
  <si>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</si>
  <si>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</si>
  <si>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</si>
  <si>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</si>
  <si>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</si>
  <si>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</si>
  <si>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</si>
  <si>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</si>
  <si>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18. Other intermediary goods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</si>
  <si>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</si>
  <si>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</si>
  <si>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</si>
  <si>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</si>
  <si>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</si>
  <si>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</si>
  <si>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</si>
  <si>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</si>
  <si>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</si>
  <si>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</si>
  <si>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III. CONSUMER GOODS</t>
  </si>
  <si>
    <t xml:space="preserve">30. Durable </t>
  </si>
  <si>
    <t>300. Textiles</t>
  </si>
  <si>
    <t>301. Vehicles</t>
  </si>
  <si>
    <t>302. Other</t>
  </si>
  <si>
    <t>31. Non durable</t>
  </si>
  <si>
    <t>310. Food</t>
  </si>
  <si>
    <t>311. Pharmaceuticals</t>
  </si>
  <si>
    <t>312. Other</t>
  </si>
  <si>
    <t>Period</t>
  </si>
  <si>
    <t>Structure</t>
  </si>
  <si>
    <t>Strucure</t>
  </si>
  <si>
    <t>Contents</t>
  </si>
  <si>
    <t>Imports by structure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</si>
  <si>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</si>
  <si>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</si>
  <si>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</si>
  <si>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</si>
  <si>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</si>
  <si>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</si>
  <si>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</si>
  <si>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</si>
  <si>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</si>
  <si>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Monthly(Quantities)</t>
  </si>
  <si>
    <t>Quarterly(Quantities)</t>
  </si>
  <si>
    <t>Annual(Quantities)</t>
  </si>
  <si>
    <t>Monthly(Value)</t>
  </si>
  <si>
    <t>Quarterly(Value)</t>
  </si>
  <si>
    <t>Annual(Value)</t>
  </si>
  <si>
    <t>Imports by structure in volume</t>
  </si>
  <si>
    <t>Imports by by structure.xls</t>
  </si>
  <si>
    <t xml:space="preserve"> Source :OBR</t>
  </si>
  <si>
    <t>IMPORTS BY STRUCTURE (in BIF millions)</t>
  </si>
  <si>
    <t>Return to the contents</t>
  </si>
  <si>
    <t>Imports by structure in value</t>
  </si>
  <si>
    <t>IMPORTS BY STRUCTURE (inT)</t>
  </si>
  <si>
    <t>IMPORTS BY STRUCTURE (in T)</t>
  </si>
  <si>
    <t>2018</t>
  </si>
  <si>
    <t>Q1-2019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</si>
</sst>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  <numFmt numFmtId="175" formatCode="_-* #,##0.0\ _€_-;\-* #,##0.0\ _€_-;_-* &quot;-&quot;??\ _€_-;_-@_-"/>
    <numFmt numFmtId="176" formatCode="_-* #,##0\ _€_-;\-* #,##0\ _€_-;_-* &quot;-&quot;??\ _€_-;_-@_-"/>
    <numFmt numFmtId="177" formatCode="#,##0.0_);\(#,##0.0\)"/>
    <numFmt numFmtId="178" formatCode="#,##0.000_);\(#,##0.000\)"/>
    <numFmt numFmtId="179" formatCode="#,##0.0000_);\(#,##0.0000\)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#,##0.00000_);\(#,##0.00000\)"/>
    <numFmt numFmtId="183" formatCode="#,##0.0000000_);\(#,##0.0000000\)"/>
    <numFmt numFmtId="184" formatCode="_(* #,##0.0_);_(* \(#,##0.0\);_(* &quot;-&quot;??_);_(@_)"/>
    <numFmt numFmtId="185" formatCode="_-* #,##0.0\ _€_-;\-* #,##0.0\ _€_-;_-* &quot;-&quot;?\ _€_-;_-@_-"/>
    <numFmt numFmtId="186" formatCode="[$-409]dd\-mmm\-yy;@"/>
    <numFmt numFmtId="187" formatCode="0.0_)"/>
    <numFmt numFmtId="188" formatCode="#,##0.0_ ;\-#,##0.0\ "/>
    <numFmt numFmtId="189" formatCode="0.0_ ;\-0.0\ "/>
    <numFmt numFmtId="190" formatCode="[$-409]mmm\-yy;@"/>
    <numFmt numFmtId="191" formatCode="m/d;@"/>
    <numFmt numFmtId="192" formatCode="mmm\-yyyy"/>
    <numFmt numFmtId="193" formatCode="[$-40C]mmm\-yy;@"/>
  </numFmts>
  <fonts count="60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86" fontId="54" fillId="0" borderId="0" xfId="0" applyNumberFormat="1" applyFont="1" applyAlignment="1">
      <alignment horizontal="left"/>
    </xf>
    <xf numFmtId="187" fontId="4" fillId="0" borderId="0" xfId="45" applyNumberForma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172" fontId="6" fillId="34" borderId="0" xfId="0" applyNumberFormat="1" applyFont="1" applyFill="1" applyAlignment="1">
      <alignment/>
    </xf>
    <xf numFmtId="0" fontId="10" fillId="0" borderId="0" xfId="0" applyFont="1" applyAlignment="1">
      <alignment horizontal="justify" vertical="center"/>
    </xf>
    <xf numFmtId="0" fontId="6" fillId="34" borderId="0" xfId="0" applyFont="1" applyFill="1" applyBorder="1" applyAlignment="1">
      <alignment/>
    </xf>
    <xf numFmtId="176" fontId="6" fillId="34" borderId="0" xfId="47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172" fontId="7" fillId="34" borderId="12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6" fillId="36" borderId="14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176" fontId="6" fillId="36" borderId="13" xfId="47" applyNumberFormat="1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176" fontId="6" fillId="36" borderId="17" xfId="47" applyNumberFormat="1" applyFont="1" applyFill="1" applyBorder="1" applyAlignment="1">
      <alignment/>
    </xf>
    <xf numFmtId="0" fontId="6" fillId="36" borderId="18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176" fontId="6" fillId="36" borderId="0" xfId="47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8" fillId="36" borderId="15" xfId="0" applyFont="1" applyFill="1" applyBorder="1" applyAlignment="1">
      <alignment horizontal="right"/>
    </xf>
    <xf numFmtId="0" fontId="8" fillId="36" borderId="13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17" fontId="7" fillId="35" borderId="19" xfId="0" applyNumberFormat="1" applyFont="1" applyFill="1" applyBorder="1" applyAlignment="1" quotePrefix="1">
      <alignment horizontal="center"/>
    </xf>
    <xf numFmtId="0" fontId="5" fillId="35" borderId="20" xfId="0" applyFont="1" applyFill="1" applyBorder="1" applyAlignment="1">
      <alignment/>
    </xf>
    <xf numFmtId="0" fontId="7" fillId="35" borderId="21" xfId="0" applyFont="1" applyFill="1" applyBorder="1" applyAlignment="1">
      <alignment horizontal="right"/>
    </xf>
    <xf numFmtId="0" fontId="7" fillId="35" borderId="22" xfId="0" applyFont="1" applyFill="1" applyBorder="1" applyAlignment="1">
      <alignment/>
    </xf>
    <xf numFmtId="0" fontId="8" fillId="34" borderId="21" xfId="54" applyFont="1" applyFill="1" applyBorder="1">
      <alignment/>
      <protection/>
    </xf>
    <xf numFmtId="0" fontId="8" fillId="35" borderId="14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/>
    </xf>
    <xf numFmtId="0" fontId="8" fillId="35" borderId="22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90" fontId="8" fillId="35" borderId="15" xfId="0" applyNumberFormat="1" applyFont="1" applyFill="1" applyBorder="1" applyAlignment="1" quotePrefix="1">
      <alignment horizontal="center"/>
    </xf>
    <xf numFmtId="190" fontId="7" fillId="35" borderId="15" xfId="0" applyNumberFormat="1" applyFont="1" applyFill="1" applyBorder="1" applyAlignment="1" quotePrefix="1">
      <alignment horizontal="center"/>
    </xf>
    <xf numFmtId="190" fontId="7" fillId="35" borderId="19" xfId="0" applyNumberFormat="1" applyFont="1" applyFill="1" applyBorder="1" applyAlignment="1" quotePrefix="1">
      <alignment horizontal="center"/>
    </xf>
    <xf numFmtId="190" fontId="7" fillId="35" borderId="20" xfId="0" applyNumberFormat="1" applyFont="1" applyFill="1" applyBorder="1" applyAlignment="1" quotePrefix="1">
      <alignment horizontal="center"/>
    </xf>
    <xf numFmtId="0" fontId="7" fillId="35" borderId="15" xfId="0" applyFont="1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4" fillId="0" borderId="0" xfId="45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76" fontId="6" fillId="0" borderId="0" xfId="47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1" xfId="54" applyFont="1" applyFill="1" applyBorder="1" applyAlignment="1">
      <alignment horizontal="left" indent="2"/>
      <protection/>
    </xf>
    <xf numFmtId="172" fontId="5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0" fontId="8" fillId="0" borderId="21" xfId="54" applyFont="1" applyFill="1" applyBorder="1">
      <alignment/>
      <protection/>
    </xf>
    <xf numFmtId="172" fontId="7" fillId="0" borderId="1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21" xfId="54" applyFont="1" applyFill="1" applyBorder="1" applyAlignment="1">
      <alignment horizontal="left" indent="2"/>
      <protection/>
    </xf>
    <xf numFmtId="0" fontId="7" fillId="0" borderId="18" xfId="0" applyFont="1" applyFill="1" applyBorder="1" applyAlignment="1">
      <alignment/>
    </xf>
    <xf numFmtId="172" fontId="7" fillId="0" borderId="23" xfId="0" applyNumberFormat="1" applyFont="1" applyFill="1" applyBorder="1" applyAlignment="1" applyProtection="1">
      <alignment horizontal="right"/>
      <protection/>
    </xf>
    <xf numFmtId="172" fontId="7" fillId="0" borderId="19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>
      <alignment/>
    </xf>
    <xf numFmtId="2" fontId="5" fillId="0" borderId="13" xfId="47" applyNumberFormat="1" applyFont="1" applyFill="1" applyBorder="1" applyAlignment="1">
      <alignment horizontal="right"/>
    </xf>
    <xf numFmtId="2" fontId="5" fillId="0" borderId="15" xfId="47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76" fontId="6" fillId="0" borderId="17" xfId="47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76" fontId="6" fillId="0" borderId="18" xfId="47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3" fontId="6" fillId="0" borderId="0" xfId="47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5" fontId="58" fillId="0" borderId="0" xfId="47" applyNumberFormat="1" applyFont="1" applyFill="1" applyBorder="1" applyAlignment="1">
      <alignment/>
    </xf>
    <xf numFmtId="175" fontId="6" fillId="0" borderId="0" xfId="47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172" fontId="7" fillId="0" borderId="15" xfId="0" applyNumberFormat="1" applyFont="1" applyFill="1" applyBorder="1" applyAlignment="1" applyProtection="1">
      <alignment horizontal="right"/>
      <protection/>
    </xf>
    <xf numFmtId="0" fontId="5" fillId="0" borderId="2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176" fontId="6" fillId="0" borderId="0" xfId="47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2" fontId="5" fillId="0" borderId="22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43" fontId="5" fillId="0" borderId="0" xfId="47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172" fontId="5" fillId="0" borderId="0" xfId="0" applyNumberFormat="1" applyFont="1" applyFill="1" applyBorder="1" applyAlignment="1">
      <alignment/>
    </xf>
    <xf numFmtId="3" fontId="7" fillId="0" borderId="0" xfId="47" applyNumberFormat="1" applyFont="1" applyFill="1" applyBorder="1" applyAlignment="1" applyProtection="1">
      <alignment horizontal="right"/>
      <protection/>
    </xf>
    <xf numFmtId="175" fontId="7" fillId="0" borderId="0" xfId="47" applyNumberFormat="1" applyFont="1" applyFill="1" applyBorder="1" applyAlignment="1" applyProtection="1">
      <alignment horizontal="right"/>
      <protection/>
    </xf>
    <xf numFmtId="176" fontId="7" fillId="0" borderId="0" xfId="47" applyNumberFormat="1" applyFont="1" applyFill="1" applyBorder="1" applyAlignment="1" applyProtection="1">
      <alignment horizontal="right"/>
      <protection/>
    </xf>
    <xf numFmtId="176" fontId="7" fillId="0" borderId="12" xfId="47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>
      <alignment/>
    </xf>
    <xf numFmtId="175" fontId="6" fillId="0" borderId="17" xfId="47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1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0" xfId="47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Alignment="1">
      <alignment/>
    </xf>
    <xf numFmtId="172" fontId="6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7" fillId="36" borderId="11" xfId="0" applyFont="1" applyFill="1" applyBorder="1" applyAlignment="1">
      <alignment/>
    </xf>
    <xf numFmtId="189" fontId="5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89" fontId="7" fillId="0" borderId="12" xfId="0" applyNumberFormat="1" applyFont="1" applyFill="1" applyBorder="1" applyAlignment="1" applyProtection="1">
      <alignment horizontal="right"/>
      <protection/>
    </xf>
    <xf numFmtId="0" fontId="6" fillId="0" borderId="12" xfId="54" applyFont="1" applyFill="1" applyBorder="1" applyAlignment="1">
      <alignment horizontal="left" indent="2"/>
      <protection/>
    </xf>
    <xf numFmtId="0" fontId="12" fillId="6" borderId="0" xfId="45" applyFont="1" applyFill="1" applyAlignment="1" applyProtection="1">
      <alignment/>
      <protection/>
    </xf>
    <xf numFmtId="0" fontId="7" fillId="36" borderId="12" xfId="0" applyFont="1" applyFill="1" applyBorder="1" applyAlignment="1">
      <alignment horizontal="right"/>
    </xf>
    <xf numFmtId="0" fontId="8" fillId="36" borderId="12" xfId="0" applyFont="1" applyFill="1" applyBorder="1" applyAlignment="1">
      <alignment horizontal="right"/>
    </xf>
    <xf numFmtId="172" fontId="7" fillId="0" borderId="19" xfId="0" applyNumberFormat="1" applyFont="1" applyFill="1" applyBorder="1" applyAlignment="1" applyProtection="1">
      <alignment/>
      <protection/>
    </xf>
    <xf numFmtId="172" fontId="7" fillId="0" borderId="21" xfId="0" applyNumberFormat="1" applyFont="1" applyFill="1" applyBorder="1" applyAlignment="1" applyProtection="1">
      <alignment horizontal="right"/>
      <protection/>
    </xf>
    <xf numFmtId="172" fontId="5" fillId="0" borderId="21" xfId="0" applyNumberFormat="1" applyFont="1" applyFill="1" applyBorder="1" applyAlignment="1" applyProtection="1">
      <alignment horizontal="right"/>
      <protection/>
    </xf>
    <xf numFmtId="172" fontId="7" fillId="0" borderId="15" xfId="0" applyNumberFormat="1" applyFont="1" applyFill="1" applyBorder="1" applyAlignment="1" applyProtection="1">
      <alignment/>
      <protection/>
    </xf>
    <xf numFmtId="172" fontId="5" fillId="0" borderId="12" xfId="47" applyNumberFormat="1" applyFont="1" applyFill="1" applyBorder="1" applyAlignment="1">
      <alignment horizontal="right"/>
    </xf>
    <xf numFmtId="172" fontId="7" fillId="0" borderId="12" xfId="47" applyNumberFormat="1" applyFont="1" applyFill="1" applyBorder="1" applyAlignment="1" applyProtection="1">
      <alignment/>
      <protection/>
    </xf>
    <xf numFmtId="172" fontId="7" fillId="0" borderId="12" xfId="0" applyNumberFormat="1" applyFont="1" applyFill="1" applyBorder="1" applyAlignment="1" applyProtection="1">
      <alignment/>
      <protection/>
    </xf>
    <xf numFmtId="172" fontId="9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 applyProtection="1">
      <alignment horizontal="right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7" fillId="0" borderId="23" xfId="0" applyNumberFormat="1" applyFont="1" applyFill="1" applyBorder="1" applyAlignment="1">
      <alignment/>
    </xf>
    <xf numFmtId="175" fontId="7" fillId="0" borderId="23" xfId="47" applyNumberFormat="1" applyFont="1" applyFill="1" applyBorder="1" applyAlignment="1">
      <alignment/>
    </xf>
    <xf numFmtId="172" fontId="5" fillId="34" borderId="12" xfId="0" applyNumberFormat="1" applyFont="1" applyFill="1" applyBorder="1" applyAlignment="1">
      <alignment/>
    </xf>
    <xf numFmtId="172" fontId="7" fillId="34" borderId="12" xfId="0" applyNumberFormat="1" applyFont="1" applyFill="1" applyBorder="1" applyAlignment="1" applyProtection="1">
      <alignment/>
      <protection/>
    </xf>
    <xf numFmtId="172" fontId="7" fillId="34" borderId="19" xfId="0" applyNumberFormat="1" applyFont="1" applyFill="1" applyBorder="1" applyAlignment="1" applyProtection="1">
      <alignment/>
      <protection/>
    </xf>
    <xf numFmtId="189" fontId="7" fillId="34" borderId="12" xfId="0" applyNumberFormat="1" applyFont="1" applyFill="1" applyBorder="1" applyAlignment="1" applyProtection="1">
      <alignment/>
      <protection/>
    </xf>
    <xf numFmtId="189" fontId="5" fillId="34" borderId="12" xfId="0" applyNumberFormat="1" applyFont="1" applyFill="1" applyBorder="1" applyAlignment="1">
      <alignment/>
    </xf>
    <xf numFmtId="189" fontId="7" fillId="34" borderId="19" xfId="0" applyNumberFormat="1" applyFont="1" applyFill="1" applyBorder="1" applyAlignment="1" applyProtection="1">
      <alignment/>
      <protection/>
    </xf>
    <xf numFmtId="193" fontId="54" fillId="6" borderId="0" xfId="0" applyNumberFormat="1" applyFont="1" applyFill="1" applyAlignment="1">
      <alignment horizontal="right"/>
    </xf>
    <xf numFmtId="172" fontId="7" fillId="0" borderId="12" xfId="47" applyNumberFormat="1" applyFont="1" applyFill="1" applyBorder="1" applyAlignment="1" applyProtection="1">
      <alignment horizontal="right"/>
      <protection/>
    </xf>
    <xf numFmtId="172" fontId="5" fillId="0" borderId="12" xfId="47" applyNumberFormat="1" applyFont="1" applyFill="1" applyBorder="1" applyAlignment="1" applyProtection="1">
      <alignment horizontal="right"/>
      <protection/>
    </xf>
    <xf numFmtId="172" fontId="5" fillId="0" borderId="12" xfId="47" applyNumberFormat="1" applyFont="1" applyFill="1" applyBorder="1" applyAlignment="1">
      <alignment/>
    </xf>
    <xf numFmtId="0" fontId="8" fillId="35" borderId="13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1" fontId="7" fillId="35" borderId="15" xfId="0" applyNumberFormat="1" applyFont="1" applyFill="1" applyBorder="1" applyAlignment="1" quotePrefix="1">
      <alignment horizontal="center" vertical="center"/>
    </xf>
    <xf numFmtId="1" fontId="7" fillId="35" borderId="12" xfId="0" applyNumberFormat="1" applyFont="1" applyFill="1" applyBorder="1" applyAlignment="1" quotePrefix="1">
      <alignment horizontal="center" vertical="center"/>
    </xf>
    <xf numFmtId="1" fontId="7" fillId="35" borderId="20" xfId="0" applyNumberFormat="1" applyFont="1" applyFill="1" applyBorder="1" applyAlignment="1" quotePrefix="1">
      <alignment horizontal="center" vertical="center"/>
    </xf>
    <xf numFmtId="1" fontId="7" fillId="35" borderId="21" xfId="0" applyNumberFormat="1" applyFont="1" applyFill="1" applyBorder="1" applyAlignment="1" quotePrefix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0</xdr:col>
      <xdr:colOff>3581400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19050" y="1285875"/>
          <a:ext cx="3562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2800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8"/>
  <sheetViews>
    <sheetView tabSelected="1" zoomScalePageLayoutView="0" workbookViewId="0" topLeftCell="A1">
      <selection activeCell="C17" sqref="C17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20" t="s">
        <v>10</v>
      </c>
    </row>
    <row r="3" spans="2:3" ht="15.75">
      <c r="B3" s="20" t="s">
        <v>11</v>
      </c>
      <c r="C3"/>
    </row>
    <row r="4" ht="15.75">
      <c r="B4" s="20" t="s">
        <v>12</v>
      </c>
    </row>
    <row r="5" ht="15.75">
      <c r="B5" s="20" t="s">
        <v>13</v>
      </c>
    </row>
    <row r="6" ht="15.75">
      <c r="B6" s="20"/>
    </row>
    <row r="7" ht="18.75">
      <c r="B7" s="6" t="s">
        <v>47</v>
      </c>
    </row>
    <row r="8" ht="18.75">
      <c r="B8" s="7" t="s">
        <v>48</v>
      </c>
    </row>
    <row r="10" spans="2:5" ht="16.5" thickBot="1">
      <c r="B10" s="8" t="s">
        <v>49</v>
      </c>
      <c r="C10" s="8" t="s">
        <v>50</v>
      </c>
      <c r="D10" s="8" t="s">
        <v>51</v>
      </c>
      <c r="E10" s="8" t="s">
        <v>52</v>
      </c>
    </row>
    <row r="11" spans="2:5" ht="15.75">
      <c r="B11" s="160" t="s">
        <v>58</v>
      </c>
      <c r="C11" s="9" t="s">
        <v>64</v>
      </c>
      <c r="D11" s="9" t="s">
        <v>53</v>
      </c>
      <c r="E11" s="181">
        <v>43525</v>
      </c>
    </row>
    <row r="12" spans="2:5" ht="15.75">
      <c r="B12" s="160" t="s">
        <v>59</v>
      </c>
      <c r="C12" s="9" t="s">
        <v>64</v>
      </c>
      <c r="D12" s="9" t="s">
        <v>54</v>
      </c>
      <c r="E12" s="10" t="s">
        <v>73</v>
      </c>
    </row>
    <row r="13" spans="2:5" ht="15.75">
      <c r="B13" s="160" t="s">
        <v>60</v>
      </c>
      <c r="C13" s="9" t="s">
        <v>64</v>
      </c>
      <c r="D13" s="9" t="s">
        <v>55</v>
      </c>
      <c r="E13" s="11" t="s">
        <v>72</v>
      </c>
    </row>
    <row r="14" spans="2:5" ht="15.75">
      <c r="B14" s="160" t="s">
        <v>61</v>
      </c>
      <c r="C14" s="9" t="s">
        <v>69</v>
      </c>
      <c r="D14" s="9" t="s">
        <v>53</v>
      </c>
      <c r="E14" s="181">
        <v>43525</v>
      </c>
    </row>
    <row r="15" spans="2:5" ht="15.75">
      <c r="B15" s="160" t="s">
        <v>62</v>
      </c>
      <c r="C15" s="9" t="s">
        <v>69</v>
      </c>
      <c r="D15" s="9" t="s">
        <v>54</v>
      </c>
      <c r="E15" s="10" t="s">
        <v>73</v>
      </c>
    </row>
    <row r="16" spans="2:5" ht="15.75">
      <c r="B16" s="160" t="s">
        <v>63</v>
      </c>
      <c r="C16" s="9" t="s">
        <v>69</v>
      </c>
      <c r="D16" s="9" t="s">
        <v>55</v>
      </c>
      <c r="E16" s="11" t="s">
        <v>72</v>
      </c>
    </row>
    <row r="18" spans="2:3" ht="15.75">
      <c r="B18" s="5" t="s">
        <v>56</v>
      </c>
      <c r="C18" s="12"/>
    </row>
    <row r="19" spans="2:3" ht="15.75">
      <c r="B19" s="5" t="s">
        <v>57</v>
      </c>
      <c r="C19" s="12"/>
    </row>
    <row r="21" spans="2:3" ht="15.75">
      <c r="B21" s="5" t="s">
        <v>6</v>
      </c>
      <c r="C21" s="5" t="s">
        <v>65</v>
      </c>
    </row>
    <row r="22" spans="2:3" ht="15.75">
      <c r="B22" s="5" t="s">
        <v>4</v>
      </c>
      <c r="C22" s="12"/>
    </row>
    <row r="23" spans="2:3" ht="15.75">
      <c r="B23" s="5" t="s">
        <v>5</v>
      </c>
      <c r="C23" s="12"/>
    </row>
    <row r="25" ht="15.75">
      <c r="B25" s="5" t="s">
        <v>6</v>
      </c>
    </row>
    <row r="26" spans="2:3" ht="15.75">
      <c r="B26" s="5" t="s">
        <v>7</v>
      </c>
      <c r="C26" s="13" t="s">
        <v>8</v>
      </c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</sheetData>
  <sheetProtection/>
  <hyperlinks>
    <hyperlink ref="C26" r:id="rId1" display="http://www.brb.bi/?q=fr/content/balance-des-paiements"/>
    <hyperlink ref="B11" location="'Monthly(Quantities)'!A1" display="Monthly(Quantities)"/>
    <hyperlink ref="B13" location="'Annuel(Quantities)'!A1" display="Annual(Quantities)"/>
    <hyperlink ref="B12" location="'Quarterly(Quantities)'!A1" display="Quarterly(Quantities)"/>
    <hyperlink ref="B14" location="'Monthly(value)'!A1" display="Monthly(Value)"/>
    <hyperlink ref="B16" location="'Annuel(value)'!A1" display="Annual(Value)"/>
    <hyperlink ref="B15" location="'Quartly(value)'!A1" display="Quarterly(Value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I69"/>
  <sheetViews>
    <sheetView zoomScalePageLayoutView="0" workbookViewId="0" topLeftCell="A1">
      <pane xSplit="1" ySplit="8" topLeftCell="CY3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A50" sqref="DA50:DA52"/>
    </sheetView>
  </sheetViews>
  <sheetFormatPr defaultColWidth="8.88671875" defaultRowHeight="15.75"/>
  <cols>
    <col min="1" max="1" width="41.99609375" style="25" customWidth="1"/>
    <col min="2" max="6" width="8.4453125" style="21" customWidth="1"/>
    <col min="7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4" width="9.10546875" style="21" customWidth="1"/>
    <col min="25" max="30" width="8.4453125" style="21" customWidth="1"/>
    <col min="31" max="31" width="8.99609375" style="21" customWidth="1"/>
    <col min="32" max="32" width="9.10546875" style="21" customWidth="1"/>
    <col min="33" max="33" width="9.3359375" style="21" customWidth="1"/>
    <col min="34" max="34" width="9.10546875" style="21" customWidth="1"/>
    <col min="35" max="37" width="9.10546875" style="22" customWidth="1"/>
    <col min="38" max="38" width="10.77734375" style="21" customWidth="1"/>
    <col min="39" max="39" width="8.4453125" style="21" customWidth="1"/>
    <col min="40" max="41" width="10.4453125" style="21" customWidth="1"/>
    <col min="42" max="44" width="8.4453125" style="21" customWidth="1"/>
    <col min="45" max="46" width="9.99609375" style="21" customWidth="1"/>
    <col min="47" max="48" width="10.6640625" style="21" customWidth="1"/>
    <col min="49" max="49" width="8.99609375" style="21" customWidth="1"/>
    <col min="50" max="52" width="9.77734375" style="21" customWidth="1"/>
    <col min="53" max="53" width="7.21484375" style="21" customWidth="1"/>
    <col min="54" max="58" width="9.77734375" style="21" customWidth="1"/>
    <col min="59" max="59" width="10.6640625" style="21" customWidth="1"/>
    <col min="60" max="61" width="7.21484375" style="21" customWidth="1"/>
    <col min="62" max="62" width="5.88671875" style="21" customWidth="1"/>
    <col min="63" max="73" width="7.21484375" style="21" customWidth="1"/>
    <col min="74" max="74" width="8.77734375" style="21" customWidth="1"/>
    <col min="75" max="75" width="7.88671875" style="21" customWidth="1"/>
    <col min="76" max="84" width="8.77734375" style="21" customWidth="1"/>
    <col min="85" max="90" width="9.77734375" style="21" customWidth="1"/>
    <col min="91" max="113" width="8.88671875" style="21" customWidth="1"/>
    <col min="114" max="16384" width="8.88671875" style="1" customWidth="1"/>
  </cols>
  <sheetData>
    <row r="1" spans="1:113" s="2" customFormat="1" ht="15.75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68"/>
      <c r="AK1" s="68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</row>
    <row r="2" spans="1:113" s="2" customFormat="1" ht="15.75">
      <c r="A2" s="69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8"/>
      <c r="AJ2" s="68"/>
      <c r="AK2" s="68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</row>
    <row r="3" spans="1:113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2"/>
    </row>
    <row r="4" spans="1:113" ht="15.75" customHeight="1">
      <c r="A4" s="155" t="s">
        <v>70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61" t="s">
        <v>2</v>
      </c>
    </row>
    <row r="5" spans="1:113" ht="15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5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6"/>
    </row>
    <row r="6" spans="1:113" s="14" customFormat="1" ht="15.75">
      <c r="A6" s="53" t="s">
        <v>44</v>
      </c>
      <c r="B6" s="192">
        <v>2010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5"/>
      <c r="N6" s="192">
        <v>2011</v>
      </c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5"/>
      <c r="Z6" s="192">
        <v>2012</v>
      </c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5"/>
      <c r="AL6" s="192">
        <v>2013</v>
      </c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5"/>
      <c r="AX6" s="192">
        <v>2014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5"/>
      <c r="BJ6" s="192">
        <v>2015</v>
      </c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5"/>
      <c r="BV6" s="192">
        <v>2016</v>
      </c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5"/>
      <c r="CH6" s="192">
        <v>2017</v>
      </c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5"/>
      <c r="CT6" s="192">
        <v>2018</v>
      </c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5"/>
      <c r="DF6" s="185"/>
      <c r="DG6" s="185"/>
      <c r="DH6" s="191">
        <v>2019</v>
      </c>
      <c r="DI6" s="192"/>
    </row>
    <row r="7" spans="1:113" s="14" customFormat="1" ht="16.5" customHeight="1">
      <c r="A7" s="5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6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6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6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6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6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6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6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6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6"/>
      <c r="DF7" s="186"/>
      <c r="DG7" s="186"/>
      <c r="DH7" s="193"/>
      <c r="DI7" s="194"/>
    </row>
    <row r="8" spans="1:113" s="15" customFormat="1" ht="15.75">
      <c r="A8" s="55" t="s">
        <v>45</v>
      </c>
      <c r="B8" s="60">
        <v>40179</v>
      </c>
      <c r="C8" s="60">
        <v>40210</v>
      </c>
      <c r="D8" s="60">
        <v>40238</v>
      </c>
      <c r="E8" s="60">
        <v>40269</v>
      </c>
      <c r="F8" s="60">
        <v>40299</v>
      </c>
      <c r="G8" s="60">
        <v>40330</v>
      </c>
      <c r="H8" s="60">
        <v>40360</v>
      </c>
      <c r="I8" s="60">
        <v>40391</v>
      </c>
      <c r="J8" s="60">
        <v>40422</v>
      </c>
      <c r="K8" s="60">
        <v>40452</v>
      </c>
      <c r="L8" s="60">
        <v>40483</v>
      </c>
      <c r="M8" s="60">
        <v>40513</v>
      </c>
      <c r="N8" s="60">
        <v>40544</v>
      </c>
      <c r="O8" s="60">
        <v>40575</v>
      </c>
      <c r="P8" s="60">
        <v>40603</v>
      </c>
      <c r="Q8" s="60">
        <v>40634</v>
      </c>
      <c r="R8" s="60">
        <v>40664</v>
      </c>
      <c r="S8" s="60">
        <v>40695</v>
      </c>
      <c r="T8" s="60">
        <v>40725</v>
      </c>
      <c r="U8" s="60">
        <v>40756</v>
      </c>
      <c r="V8" s="60">
        <v>40787</v>
      </c>
      <c r="W8" s="60">
        <v>40817</v>
      </c>
      <c r="X8" s="60">
        <v>40848</v>
      </c>
      <c r="Y8" s="60">
        <v>40878</v>
      </c>
      <c r="Z8" s="60">
        <v>40909</v>
      </c>
      <c r="AA8" s="60">
        <v>40940</v>
      </c>
      <c r="AB8" s="60">
        <v>40969</v>
      </c>
      <c r="AC8" s="60">
        <v>41000</v>
      </c>
      <c r="AD8" s="60">
        <v>41030</v>
      </c>
      <c r="AE8" s="60">
        <v>41061</v>
      </c>
      <c r="AF8" s="60">
        <v>41091</v>
      </c>
      <c r="AG8" s="60">
        <v>41122</v>
      </c>
      <c r="AH8" s="60">
        <v>41153</v>
      </c>
      <c r="AI8" s="60">
        <v>41183</v>
      </c>
      <c r="AJ8" s="60">
        <v>41214</v>
      </c>
      <c r="AK8" s="60">
        <v>41244</v>
      </c>
      <c r="AL8" s="60">
        <v>41275</v>
      </c>
      <c r="AM8" s="60">
        <v>41306</v>
      </c>
      <c r="AN8" s="60">
        <v>41334</v>
      </c>
      <c r="AO8" s="60">
        <v>41365</v>
      </c>
      <c r="AP8" s="60">
        <v>41395</v>
      </c>
      <c r="AQ8" s="60">
        <v>41426</v>
      </c>
      <c r="AR8" s="60">
        <v>41456</v>
      </c>
      <c r="AS8" s="60">
        <v>41487</v>
      </c>
      <c r="AT8" s="60">
        <v>41518</v>
      </c>
      <c r="AU8" s="60">
        <v>41548</v>
      </c>
      <c r="AV8" s="60">
        <v>41579</v>
      </c>
      <c r="AW8" s="60">
        <v>41609</v>
      </c>
      <c r="AX8" s="60">
        <v>41640</v>
      </c>
      <c r="AY8" s="60">
        <v>41671</v>
      </c>
      <c r="AZ8" s="60">
        <v>41699</v>
      </c>
      <c r="BA8" s="60">
        <v>41730</v>
      </c>
      <c r="BB8" s="60">
        <v>41760</v>
      </c>
      <c r="BC8" s="60">
        <v>41791</v>
      </c>
      <c r="BD8" s="60">
        <v>41821</v>
      </c>
      <c r="BE8" s="60">
        <v>41852</v>
      </c>
      <c r="BF8" s="60">
        <v>41883</v>
      </c>
      <c r="BG8" s="60">
        <v>41913</v>
      </c>
      <c r="BH8" s="60">
        <v>41944</v>
      </c>
      <c r="BI8" s="60">
        <v>41974</v>
      </c>
      <c r="BJ8" s="60">
        <v>42005</v>
      </c>
      <c r="BK8" s="60">
        <v>42036</v>
      </c>
      <c r="BL8" s="60">
        <v>42064</v>
      </c>
      <c r="BM8" s="60">
        <v>42095</v>
      </c>
      <c r="BN8" s="60">
        <v>42125</v>
      </c>
      <c r="BO8" s="60">
        <v>42156</v>
      </c>
      <c r="BP8" s="60">
        <v>42186</v>
      </c>
      <c r="BQ8" s="60">
        <v>42217</v>
      </c>
      <c r="BR8" s="60">
        <v>42248</v>
      </c>
      <c r="BS8" s="60">
        <v>42278</v>
      </c>
      <c r="BT8" s="60">
        <v>42309</v>
      </c>
      <c r="BU8" s="60">
        <v>42339</v>
      </c>
      <c r="BV8" s="60">
        <v>42370</v>
      </c>
      <c r="BW8" s="60">
        <v>42401</v>
      </c>
      <c r="BX8" s="60">
        <v>42430</v>
      </c>
      <c r="BY8" s="60">
        <v>42461</v>
      </c>
      <c r="BZ8" s="60">
        <v>42491</v>
      </c>
      <c r="CA8" s="60">
        <v>42522</v>
      </c>
      <c r="CB8" s="60">
        <v>42552</v>
      </c>
      <c r="CC8" s="60">
        <v>42583</v>
      </c>
      <c r="CD8" s="60">
        <v>42614</v>
      </c>
      <c r="CE8" s="60">
        <v>42644</v>
      </c>
      <c r="CF8" s="60">
        <v>42675</v>
      </c>
      <c r="CG8" s="60">
        <v>42705</v>
      </c>
      <c r="CH8" s="60">
        <v>42736</v>
      </c>
      <c r="CI8" s="60">
        <v>42767</v>
      </c>
      <c r="CJ8" s="60">
        <v>42795</v>
      </c>
      <c r="CK8" s="60">
        <v>42826</v>
      </c>
      <c r="CL8" s="60">
        <v>42856</v>
      </c>
      <c r="CM8" s="60">
        <v>42887</v>
      </c>
      <c r="CN8" s="60">
        <v>42917</v>
      </c>
      <c r="CO8" s="60">
        <v>42948</v>
      </c>
      <c r="CP8" s="60">
        <v>42979</v>
      </c>
      <c r="CQ8" s="60">
        <v>43009</v>
      </c>
      <c r="CR8" s="60">
        <v>43040</v>
      </c>
      <c r="CS8" s="60">
        <v>43070</v>
      </c>
      <c r="CT8" s="60">
        <v>43101</v>
      </c>
      <c r="CU8" s="60">
        <v>43132</v>
      </c>
      <c r="CV8" s="60">
        <v>43160</v>
      </c>
      <c r="CW8" s="60">
        <v>43191</v>
      </c>
      <c r="CX8" s="60">
        <v>43221</v>
      </c>
      <c r="CY8" s="60">
        <v>43252</v>
      </c>
      <c r="CZ8" s="60">
        <v>43282</v>
      </c>
      <c r="DA8" s="60">
        <v>43313</v>
      </c>
      <c r="DB8" s="60">
        <v>43344</v>
      </c>
      <c r="DC8" s="60">
        <v>43374</v>
      </c>
      <c r="DD8" s="60">
        <v>43405</v>
      </c>
      <c r="DE8" s="60">
        <v>43435</v>
      </c>
      <c r="DF8" s="60">
        <v>43466</v>
      </c>
      <c r="DG8" s="60">
        <v>43497</v>
      </c>
      <c r="DH8" s="60">
        <v>43525</v>
      </c>
      <c r="DI8" s="60">
        <v>43556</v>
      </c>
    </row>
    <row r="9" spans="1:113" s="16" customFormat="1" ht="16.5" customHeight="1">
      <c r="A9" s="52" t="s">
        <v>15</v>
      </c>
      <c r="B9" s="26">
        <v>35479.329999999994</v>
      </c>
      <c r="C9" s="26">
        <v>24886.745</v>
      </c>
      <c r="D9" s="26">
        <v>31028.142999999996</v>
      </c>
      <c r="E9" s="26">
        <v>25669.072</v>
      </c>
      <c r="F9" s="26">
        <v>21530.849000000006</v>
      </c>
      <c r="G9" s="26">
        <v>28389.19</v>
      </c>
      <c r="H9" s="26">
        <v>26285.307999999997</v>
      </c>
      <c r="I9" s="26">
        <v>33925.823000000004</v>
      </c>
      <c r="J9" s="26">
        <v>34968.759</v>
      </c>
      <c r="K9" s="26">
        <v>35529.099</v>
      </c>
      <c r="L9" s="26">
        <v>30694.641000000003</v>
      </c>
      <c r="M9" s="26">
        <v>34784.29107506703</v>
      </c>
      <c r="N9" s="26">
        <v>35743.905</v>
      </c>
      <c r="O9" s="26">
        <v>34806.31800000001</v>
      </c>
      <c r="P9" s="26">
        <v>31293.211000000007</v>
      </c>
      <c r="Q9" s="26">
        <v>35522.162</v>
      </c>
      <c r="R9" s="26">
        <v>27479.706</v>
      </c>
      <c r="S9" s="26">
        <v>34896.808000000005</v>
      </c>
      <c r="T9" s="26">
        <v>34070.205</v>
      </c>
      <c r="U9" s="26">
        <v>51729.526</v>
      </c>
      <c r="V9" s="26">
        <v>55368.59799999999</v>
      </c>
      <c r="W9" s="26">
        <v>38351.852</v>
      </c>
      <c r="X9" s="26">
        <v>47553.55499999999</v>
      </c>
      <c r="Y9" s="26">
        <v>56333.876</v>
      </c>
      <c r="Z9" s="26">
        <v>39037.993</v>
      </c>
      <c r="AA9" s="26">
        <v>38692.291</v>
      </c>
      <c r="AB9" s="26">
        <v>33039.967000000004</v>
      </c>
      <c r="AC9" s="26">
        <v>48509.15700000001</v>
      </c>
      <c r="AD9" s="26">
        <v>39787.515</v>
      </c>
      <c r="AE9" s="26">
        <v>37330.673</v>
      </c>
      <c r="AF9" s="26">
        <v>35691.758</v>
      </c>
      <c r="AG9" s="26">
        <v>39427.827</v>
      </c>
      <c r="AH9" s="26">
        <v>41337.754</v>
      </c>
      <c r="AI9" s="26">
        <v>40818.503</v>
      </c>
      <c r="AJ9" s="26">
        <v>38182.081</v>
      </c>
      <c r="AK9" s="26">
        <v>53723.334</v>
      </c>
      <c r="AL9" s="26">
        <v>51793.812</v>
      </c>
      <c r="AM9" s="26">
        <v>52569.102</v>
      </c>
      <c r="AN9" s="26">
        <v>28451.999</v>
      </c>
      <c r="AO9" s="26">
        <v>36715.72</v>
      </c>
      <c r="AP9" s="26">
        <v>37448.355</v>
      </c>
      <c r="AQ9" s="26">
        <v>40310.702999999994</v>
      </c>
      <c r="AR9" s="26">
        <v>43720.631</v>
      </c>
      <c r="AS9" s="26">
        <v>52269.384</v>
      </c>
      <c r="AT9" s="26">
        <v>50318.320999999996</v>
      </c>
      <c r="AU9" s="26">
        <v>41545.258</v>
      </c>
      <c r="AV9" s="26">
        <v>49334.394</v>
      </c>
      <c r="AW9" s="26">
        <v>44835.83500000001</v>
      </c>
      <c r="AX9" s="26">
        <v>46076.09100000001</v>
      </c>
      <c r="AY9" s="26">
        <v>38952.468</v>
      </c>
      <c r="AZ9" s="26">
        <v>35022.340000000004</v>
      </c>
      <c r="BA9" s="26">
        <v>31564.59</v>
      </c>
      <c r="BB9" s="26">
        <v>37098.504</v>
      </c>
      <c r="BC9" s="26">
        <v>48764.155618037315</v>
      </c>
      <c r="BD9" s="26">
        <v>41654.15700000002</v>
      </c>
      <c r="BE9" s="26">
        <v>56499.777</v>
      </c>
      <c r="BF9" s="26">
        <v>60784.18000000001</v>
      </c>
      <c r="BG9" s="26">
        <v>44847.72999999999</v>
      </c>
      <c r="BH9" s="26">
        <v>44117.441</v>
      </c>
      <c r="BI9" s="26">
        <v>42294.92599999999</v>
      </c>
      <c r="BJ9" s="26">
        <v>47063.093</v>
      </c>
      <c r="BK9" s="26">
        <v>49496.053</v>
      </c>
      <c r="BL9" s="26">
        <v>47039.448</v>
      </c>
      <c r="BM9" s="26">
        <v>43064.152</v>
      </c>
      <c r="BN9" s="26">
        <v>31401.854000000003</v>
      </c>
      <c r="BO9" s="26">
        <v>45872.787</v>
      </c>
      <c r="BP9" s="26">
        <v>46988.496</v>
      </c>
      <c r="BQ9" s="26">
        <v>53863.47</v>
      </c>
      <c r="BR9" s="26">
        <v>60538.784</v>
      </c>
      <c r="BS9" s="26">
        <v>54183.145000000004</v>
      </c>
      <c r="BT9" s="26">
        <v>48163.14479560549</v>
      </c>
      <c r="BU9" s="26">
        <v>48413.038</v>
      </c>
      <c r="BV9" s="26">
        <v>29722.887</v>
      </c>
      <c r="BW9" s="26">
        <v>50963.064</v>
      </c>
      <c r="BX9" s="26">
        <v>43975.394</v>
      </c>
      <c r="BY9" s="26">
        <v>38093.174</v>
      </c>
      <c r="BZ9" s="26">
        <v>30652.253</v>
      </c>
      <c r="CA9" s="26">
        <v>46078.669</v>
      </c>
      <c r="CB9" s="26">
        <v>40637.861000000004</v>
      </c>
      <c r="CC9" s="26">
        <v>54031.76400000002</v>
      </c>
      <c r="CD9" s="26">
        <v>48023.19900000001</v>
      </c>
      <c r="CE9" s="26">
        <v>37756.829</v>
      </c>
      <c r="CF9" s="26">
        <v>35097.661</v>
      </c>
      <c r="CG9" s="26">
        <v>44990.774000000005</v>
      </c>
      <c r="CH9" s="26">
        <v>42142.215</v>
      </c>
      <c r="CI9" s="26">
        <v>28481.903999999995</v>
      </c>
      <c r="CJ9" s="26">
        <v>36295.54599999999</v>
      </c>
      <c r="CK9" s="26">
        <v>31723.755999999994</v>
      </c>
      <c r="CL9" s="26">
        <v>37178.545</v>
      </c>
      <c r="CM9" s="26">
        <v>39028.482</v>
      </c>
      <c r="CN9" s="26">
        <v>41409.291999999994</v>
      </c>
      <c r="CO9" s="26">
        <v>61990.027</v>
      </c>
      <c r="CP9" s="26">
        <v>50676.054000000004</v>
      </c>
      <c r="CQ9" s="26">
        <v>79241.975</v>
      </c>
      <c r="CR9" s="26">
        <v>53008.34400000001</v>
      </c>
      <c r="CS9" s="26">
        <v>51367.975</v>
      </c>
      <c r="CT9" s="26">
        <v>70196.8332</v>
      </c>
      <c r="CU9" s="26">
        <v>48346.875</v>
      </c>
      <c r="CV9" s="26">
        <v>61640.10204600001</v>
      </c>
      <c r="CW9" s="26">
        <v>47775.254400000005</v>
      </c>
      <c r="CX9" s="26">
        <v>53084.211240000004</v>
      </c>
      <c r="CY9" s="26">
        <v>39252.794599999994</v>
      </c>
      <c r="CZ9" s="26">
        <v>53739.901000000005</v>
      </c>
      <c r="DA9" s="26">
        <v>81720.8698</v>
      </c>
      <c r="DB9" s="74">
        <v>67713.36128</v>
      </c>
      <c r="DC9" s="74">
        <v>63736.00499999999</v>
      </c>
      <c r="DD9" s="74">
        <v>47934.078336000006</v>
      </c>
      <c r="DE9" s="74">
        <v>51495.538</v>
      </c>
      <c r="DF9" s="74">
        <v>54030.626000000004</v>
      </c>
      <c r="DG9" s="74">
        <v>71542.38499999998</v>
      </c>
      <c r="DH9" s="74">
        <v>64006.44499999999</v>
      </c>
      <c r="DI9" s="74"/>
    </row>
    <row r="10" spans="1:113" s="17" customFormat="1" ht="15.75">
      <c r="A10" s="70" t="s">
        <v>16</v>
      </c>
      <c r="B10" s="71">
        <v>1991.5299999999995</v>
      </c>
      <c r="C10" s="71">
        <v>1146.7869999999996</v>
      </c>
      <c r="D10" s="71">
        <v>1983.747</v>
      </c>
      <c r="E10" s="71">
        <v>3296.322000000001</v>
      </c>
      <c r="F10" s="71">
        <v>1487.9220000000003</v>
      </c>
      <c r="G10" s="71">
        <v>1816.8710000000003</v>
      </c>
      <c r="H10" s="71">
        <v>1531.3520000000003</v>
      </c>
      <c r="I10" s="71">
        <v>2003.288</v>
      </c>
      <c r="J10" s="71">
        <v>3615.292</v>
      </c>
      <c r="K10" s="71">
        <v>3726.972</v>
      </c>
      <c r="L10" s="71">
        <v>1809.998</v>
      </c>
      <c r="M10" s="71">
        <v>1875.398</v>
      </c>
      <c r="N10" s="71">
        <v>2604.077</v>
      </c>
      <c r="O10" s="71">
        <v>2571.5649999999996</v>
      </c>
      <c r="P10" s="71">
        <v>1375.9610000000002</v>
      </c>
      <c r="Q10" s="71">
        <v>2237.0029999999997</v>
      </c>
      <c r="R10" s="71">
        <v>2802.01</v>
      </c>
      <c r="S10" s="71">
        <v>2567.013</v>
      </c>
      <c r="T10" s="71">
        <v>2446.178</v>
      </c>
      <c r="U10" s="71">
        <v>4025.441</v>
      </c>
      <c r="V10" s="71">
        <v>3381.598</v>
      </c>
      <c r="W10" s="71">
        <v>5164.936</v>
      </c>
      <c r="X10" s="71">
        <v>3099.224</v>
      </c>
      <c r="Y10" s="71">
        <v>3358.919</v>
      </c>
      <c r="Z10" s="71">
        <v>2795.957</v>
      </c>
      <c r="AA10" s="71">
        <v>2817.347</v>
      </c>
      <c r="AB10" s="71">
        <v>1381.479</v>
      </c>
      <c r="AC10" s="71">
        <v>3280.233</v>
      </c>
      <c r="AD10" s="71">
        <v>3627.057</v>
      </c>
      <c r="AE10" s="71">
        <v>3078.252</v>
      </c>
      <c r="AF10" s="71">
        <v>3066.16</v>
      </c>
      <c r="AG10" s="71">
        <v>2226.455</v>
      </c>
      <c r="AH10" s="71">
        <v>3148.966</v>
      </c>
      <c r="AI10" s="71">
        <v>4021.047</v>
      </c>
      <c r="AJ10" s="71">
        <v>2484.957</v>
      </c>
      <c r="AK10" s="71">
        <v>2499.621</v>
      </c>
      <c r="AL10" s="71">
        <v>6864.995</v>
      </c>
      <c r="AM10" s="71">
        <v>2747.742</v>
      </c>
      <c r="AN10" s="71">
        <v>2512.766</v>
      </c>
      <c r="AO10" s="71">
        <v>2259.24</v>
      </c>
      <c r="AP10" s="71">
        <v>3019.116</v>
      </c>
      <c r="AQ10" s="71">
        <v>3061.07</v>
      </c>
      <c r="AR10" s="71">
        <v>2942.5339999999997</v>
      </c>
      <c r="AS10" s="71">
        <v>5221.66</v>
      </c>
      <c r="AT10" s="71">
        <v>2377.256</v>
      </c>
      <c r="AU10" s="71">
        <v>2804.266</v>
      </c>
      <c r="AV10" s="71">
        <v>2936.808</v>
      </c>
      <c r="AW10" s="71">
        <v>3008.314</v>
      </c>
      <c r="AX10" s="71">
        <v>3366.0450000000005</v>
      </c>
      <c r="AY10" s="71">
        <v>2310.9150000000004</v>
      </c>
      <c r="AZ10" s="71">
        <v>3179.754</v>
      </c>
      <c r="BA10" s="71">
        <v>2688.6</v>
      </c>
      <c r="BB10" s="71">
        <v>1998.8190000000002</v>
      </c>
      <c r="BC10" s="71">
        <v>2531.541</v>
      </c>
      <c r="BD10" s="71">
        <v>2605.2170000000006</v>
      </c>
      <c r="BE10" s="71">
        <v>2223.4850000000006</v>
      </c>
      <c r="BF10" s="71">
        <v>2136.4520000000016</v>
      </c>
      <c r="BG10" s="71">
        <v>1503.2060000000001</v>
      </c>
      <c r="BH10" s="71">
        <v>3835.466</v>
      </c>
      <c r="BI10" s="71">
        <v>2234.0350000000003</v>
      </c>
      <c r="BJ10" s="71">
        <v>2685.8450000000016</v>
      </c>
      <c r="BK10" s="71">
        <v>3084.686</v>
      </c>
      <c r="BL10" s="71">
        <v>3254.647</v>
      </c>
      <c r="BM10" s="71">
        <v>1624.732</v>
      </c>
      <c r="BN10" s="71">
        <v>1071.964</v>
      </c>
      <c r="BO10" s="71">
        <v>1038.015</v>
      </c>
      <c r="BP10" s="71">
        <v>1125.579</v>
      </c>
      <c r="BQ10" s="71">
        <v>2171.323</v>
      </c>
      <c r="BR10" s="71">
        <v>3502.3730000000005</v>
      </c>
      <c r="BS10" s="71">
        <v>3032.53</v>
      </c>
      <c r="BT10" s="71">
        <v>2537.696</v>
      </c>
      <c r="BU10" s="71">
        <v>2629.758999999999</v>
      </c>
      <c r="BV10" s="71">
        <v>866.7720000000003</v>
      </c>
      <c r="BW10" s="71">
        <v>3012.8900000000012</v>
      </c>
      <c r="BX10" s="71">
        <v>2455.0610000000006</v>
      </c>
      <c r="BY10" s="71">
        <v>1334.0289999999998</v>
      </c>
      <c r="BZ10" s="71">
        <v>2898.969</v>
      </c>
      <c r="CA10" s="71">
        <v>1746.649</v>
      </c>
      <c r="CB10" s="71">
        <v>1762.9220000000003</v>
      </c>
      <c r="CC10" s="71">
        <v>2144.0879999999997</v>
      </c>
      <c r="CD10" s="71">
        <v>2665.821</v>
      </c>
      <c r="CE10" s="71">
        <v>1922.573</v>
      </c>
      <c r="CF10" s="71">
        <v>2867.2410000000004</v>
      </c>
      <c r="CG10" s="71">
        <v>1585.3269999999998</v>
      </c>
      <c r="CH10" s="71">
        <v>2728.265000000001</v>
      </c>
      <c r="CI10" s="71">
        <v>2067.0980000000004</v>
      </c>
      <c r="CJ10" s="71">
        <v>2843.217000000001</v>
      </c>
      <c r="CK10" s="71">
        <v>2960.9340000000007</v>
      </c>
      <c r="CL10" s="71">
        <v>2284.351</v>
      </c>
      <c r="CM10" s="71">
        <v>2497.921</v>
      </c>
      <c r="CN10" s="71">
        <v>3091.138</v>
      </c>
      <c r="CO10" s="71">
        <v>3566.35</v>
      </c>
      <c r="CP10" s="71">
        <v>2738.18</v>
      </c>
      <c r="CQ10" s="71">
        <v>2502.165</v>
      </c>
      <c r="CR10" s="71">
        <v>3795.4399999999996</v>
      </c>
      <c r="CS10" s="71">
        <v>2700.554000000001</v>
      </c>
      <c r="CT10" s="71">
        <v>2317.747</v>
      </c>
      <c r="CU10" s="71">
        <v>2253.068</v>
      </c>
      <c r="CV10" s="71">
        <v>4621.108</v>
      </c>
      <c r="CW10" s="71">
        <v>2408.106</v>
      </c>
      <c r="CX10" s="71">
        <v>3952.913</v>
      </c>
      <c r="CY10" s="71">
        <v>4570.967</v>
      </c>
      <c r="CZ10" s="71">
        <v>2383.833</v>
      </c>
      <c r="DA10" s="71">
        <v>2792.028</v>
      </c>
      <c r="DB10" s="71">
        <v>3484.766</v>
      </c>
      <c r="DC10" s="71">
        <v>4774.269</v>
      </c>
      <c r="DD10" s="71">
        <v>4873.707000000001</v>
      </c>
      <c r="DE10" s="71">
        <v>3789.478</v>
      </c>
      <c r="DF10" s="71">
        <v>2980.273</v>
      </c>
      <c r="DG10" s="71">
        <v>4145.235</v>
      </c>
      <c r="DH10" s="71">
        <v>2933.891</v>
      </c>
      <c r="DI10" s="71"/>
    </row>
    <row r="11" spans="1:113" s="17" customFormat="1" ht="15.75">
      <c r="A11" s="70" t="s">
        <v>17</v>
      </c>
      <c r="B11" s="71">
        <v>2126.32</v>
      </c>
      <c r="C11" s="71">
        <v>619.2090000000001</v>
      </c>
      <c r="D11" s="71">
        <v>1203.705</v>
      </c>
      <c r="E11" s="71">
        <v>230.233</v>
      </c>
      <c r="F11" s="71">
        <v>8.672</v>
      </c>
      <c r="G11" s="71">
        <v>552.53</v>
      </c>
      <c r="H11" s="71">
        <v>130.22</v>
      </c>
      <c r="I11" s="71">
        <v>440.098</v>
      </c>
      <c r="J11" s="71">
        <v>973.4200000000001</v>
      </c>
      <c r="K11" s="71">
        <v>2082.989</v>
      </c>
      <c r="L11" s="71">
        <v>2770.029</v>
      </c>
      <c r="M11" s="71">
        <v>1530.166</v>
      </c>
      <c r="N11" s="71">
        <v>1557.848</v>
      </c>
      <c r="O11" s="71">
        <v>2170.817</v>
      </c>
      <c r="P11" s="71">
        <v>3545.2120000000004</v>
      </c>
      <c r="Q11" s="71">
        <v>1427.8889999999992</v>
      </c>
      <c r="R11" s="71">
        <v>1861.24</v>
      </c>
      <c r="S11" s="71">
        <v>2811.987</v>
      </c>
      <c r="T11" s="71">
        <v>1481.424</v>
      </c>
      <c r="U11" s="71">
        <v>1564.189</v>
      </c>
      <c r="V11" s="71">
        <v>10074.045</v>
      </c>
      <c r="W11" s="71">
        <v>2969.879</v>
      </c>
      <c r="X11" s="71">
        <v>3307.256</v>
      </c>
      <c r="Y11" s="71">
        <v>3960.383</v>
      </c>
      <c r="Z11" s="71">
        <v>2435.628</v>
      </c>
      <c r="AA11" s="71">
        <v>3512.001</v>
      </c>
      <c r="AB11" s="71">
        <v>3527.351</v>
      </c>
      <c r="AC11" s="71">
        <v>312.034</v>
      </c>
      <c r="AD11" s="71">
        <v>1225.619</v>
      </c>
      <c r="AE11" s="71">
        <v>890.726</v>
      </c>
      <c r="AF11" s="71">
        <v>997.583</v>
      </c>
      <c r="AG11" s="71">
        <v>1172.498</v>
      </c>
      <c r="AH11" s="71">
        <v>2464.384</v>
      </c>
      <c r="AI11" s="71">
        <v>3369.712</v>
      </c>
      <c r="AJ11" s="71">
        <v>2855.088</v>
      </c>
      <c r="AK11" s="71">
        <v>1703.646</v>
      </c>
      <c r="AL11" s="71">
        <v>3958.662</v>
      </c>
      <c r="AM11" s="71">
        <v>2894.814</v>
      </c>
      <c r="AN11" s="71">
        <v>2582.951</v>
      </c>
      <c r="AO11" s="71">
        <v>656.728</v>
      </c>
      <c r="AP11" s="71">
        <v>686.044</v>
      </c>
      <c r="AQ11" s="71">
        <v>1135.67</v>
      </c>
      <c r="AR11" s="71">
        <v>3372.969</v>
      </c>
      <c r="AS11" s="71">
        <v>9116.21</v>
      </c>
      <c r="AT11" s="71">
        <v>5356.123</v>
      </c>
      <c r="AU11" s="71">
        <v>2712.862</v>
      </c>
      <c r="AV11" s="71">
        <v>1124.441</v>
      </c>
      <c r="AW11" s="71">
        <v>1408.873</v>
      </c>
      <c r="AX11" s="71">
        <v>5355.768000000001</v>
      </c>
      <c r="AY11" s="71">
        <v>3958.1819999999993</v>
      </c>
      <c r="AZ11" s="71">
        <v>913.691</v>
      </c>
      <c r="BA11" s="71">
        <v>1088.364</v>
      </c>
      <c r="BB11" s="71">
        <v>910.2130000000001</v>
      </c>
      <c r="BC11" s="71">
        <v>856.945</v>
      </c>
      <c r="BD11" s="71">
        <v>2179.958</v>
      </c>
      <c r="BE11" s="71">
        <v>11948.534999999998</v>
      </c>
      <c r="BF11" s="71">
        <v>2969.164</v>
      </c>
      <c r="BG11" s="71">
        <v>2288.3429999999994</v>
      </c>
      <c r="BH11" s="71">
        <v>1440.2009999999998</v>
      </c>
      <c r="BI11" s="71">
        <v>5461.7119999999995</v>
      </c>
      <c r="BJ11" s="71">
        <v>1186.8779999999995</v>
      </c>
      <c r="BK11" s="71">
        <v>3790.253999999999</v>
      </c>
      <c r="BL11" s="71">
        <v>1972.445</v>
      </c>
      <c r="BM11" s="71">
        <v>2443.935</v>
      </c>
      <c r="BN11" s="71">
        <v>1069.113</v>
      </c>
      <c r="BO11" s="71">
        <v>1234.168</v>
      </c>
      <c r="BP11" s="71">
        <v>3136.312</v>
      </c>
      <c r="BQ11" s="71">
        <v>6428.147</v>
      </c>
      <c r="BR11" s="71">
        <v>7319.79</v>
      </c>
      <c r="BS11" s="71">
        <v>2450.767</v>
      </c>
      <c r="BT11" s="71">
        <v>2210.392</v>
      </c>
      <c r="BU11" s="71">
        <v>1918.2709999999997</v>
      </c>
      <c r="BV11" s="71">
        <v>4851.752999999999</v>
      </c>
      <c r="BW11" s="71">
        <v>8827.164999999999</v>
      </c>
      <c r="BX11" s="71">
        <v>1332.522</v>
      </c>
      <c r="BY11" s="71">
        <v>711.9349999999998</v>
      </c>
      <c r="BZ11" s="71">
        <v>1268.064</v>
      </c>
      <c r="CA11" s="71">
        <v>6912.572</v>
      </c>
      <c r="CB11" s="71">
        <v>6633.774</v>
      </c>
      <c r="CC11" s="71">
        <v>6485.907000000001</v>
      </c>
      <c r="CD11" s="71">
        <v>2047.0189999999998</v>
      </c>
      <c r="CE11" s="71">
        <v>2338.5330000000004</v>
      </c>
      <c r="CF11" s="71">
        <v>1759.6469999999995</v>
      </c>
      <c r="CG11" s="71">
        <v>2199.3370000000004</v>
      </c>
      <c r="CH11" s="71">
        <v>8989.009999999998</v>
      </c>
      <c r="CI11" s="71">
        <v>5146.8989999999985</v>
      </c>
      <c r="CJ11" s="71">
        <v>1652.3249999999998</v>
      </c>
      <c r="CK11" s="71">
        <v>474.514</v>
      </c>
      <c r="CL11" s="71">
        <v>653.996</v>
      </c>
      <c r="CM11" s="71">
        <v>736.258</v>
      </c>
      <c r="CN11" s="71">
        <v>2524.2920000000004</v>
      </c>
      <c r="CO11" s="71">
        <v>11391.400000000003</v>
      </c>
      <c r="CP11" s="71">
        <v>11754.233</v>
      </c>
      <c r="CQ11" s="71">
        <v>7625.262</v>
      </c>
      <c r="CR11" s="71">
        <v>1118.335</v>
      </c>
      <c r="CS11" s="71">
        <v>2466.137</v>
      </c>
      <c r="CT11" s="71">
        <v>9351.389</v>
      </c>
      <c r="CU11" s="71">
        <v>6233.46</v>
      </c>
      <c r="CV11" s="71">
        <v>3996.986</v>
      </c>
      <c r="CW11" s="71">
        <v>686.65</v>
      </c>
      <c r="CX11" s="71">
        <v>288.079</v>
      </c>
      <c r="CY11" s="71">
        <v>396.76499999999993</v>
      </c>
      <c r="CZ11" s="71">
        <v>2769.232</v>
      </c>
      <c r="DA11" s="71">
        <v>15185.816</v>
      </c>
      <c r="DB11" s="71">
        <v>15560.22</v>
      </c>
      <c r="DC11" s="71">
        <v>8311.357</v>
      </c>
      <c r="DD11" s="71">
        <v>1955.9300000000003</v>
      </c>
      <c r="DE11" s="71">
        <v>2902.606</v>
      </c>
      <c r="DF11" s="71">
        <v>2786.659</v>
      </c>
      <c r="DG11" s="71">
        <v>7023.789</v>
      </c>
      <c r="DH11" s="71">
        <v>11577.363</v>
      </c>
      <c r="DI11" s="71"/>
    </row>
    <row r="12" spans="1:113" s="17" customFormat="1" ht="15.75">
      <c r="A12" s="70" t="s">
        <v>18</v>
      </c>
      <c r="B12" s="71">
        <v>4956.839</v>
      </c>
      <c r="C12" s="71">
        <v>2976.59</v>
      </c>
      <c r="D12" s="71">
        <v>5769.995999999999</v>
      </c>
      <c r="E12" s="71">
        <v>2829.926</v>
      </c>
      <c r="F12" s="71">
        <v>3052.0260000000007</v>
      </c>
      <c r="G12" s="71">
        <v>3738.744</v>
      </c>
      <c r="H12" s="71">
        <v>3867.174</v>
      </c>
      <c r="I12" s="71">
        <v>1112.299</v>
      </c>
      <c r="J12" s="71">
        <v>2210.3540000000003</v>
      </c>
      <c r="K12" s="71">
        <v>5107.593</v>
      </c>
      <c r="L12" s="71">
        <v>4046.335</v>
      </c>
      <c r="M12" s="71">
        <v>2223.568</v>
      </c>
      <c r="N12" s="71">
        <v>2576.34</v>
      </c>
      <c r="O12" s="71">
        <v>4776.477</v>
      </c>
      <c r="P12" s="71">
        <v>2498.385000000001</v>
      </c>
      <c r="Q12" s="71">
        <v>4647.573</v>
      </c>
      <c r="R12" s="71">
        <v>2340.365</v>
      </c>
      <c r="S12" s="71">
        <v>3398.999</v>
      </c>
      <c r="T12" s="71">
        <v>3446.339</v>
      </c>
      <c r="U12" s="71">
        <v>4820.465</v>
      </c>
      <c r="V12" s="71">
        <v>8963.048</v>
      </c>
      <c r="W12" s="71">
        <v>2710.192</v>
      </c>
      <c r="X12" s="71">
        <v>7016.886</v>
      </c>
      <c r="Y12" s="71">
        <v>11508.33</v>
      </c>
      <c r="Z12" s="71">
        <v>6236.919</v>
      </c>
      <c r="AA12" s="71">
        <v>5860.221</v>
      </c>
      <c r="AB12" s="71">
        <v>4010.799</v>
      </c>
      <c r="AC12" s="71">
        <v>11868.628</v>
      </c>
      <c r="AD12" s="71">
        <v>9110.061</v>
      </c>
      <c r="AE12" s="71">
        <v>6321.5419999999995</v>
      </c>
      <c r="AF12" s="71">
        <v>3698.553</v>
      </c>
      <c r="AG12" s="71">
        <v>4609.802</v>
      </c>
      <c r="AH12" s="71">
        <v>6937.143</v>
      </c>
      <c r="AI12" s="71">
        <v>5451.524</v>
      </c>
      <c r="AJ12" s="71">
        <v>4075.707</v>
      </c>
      <c r="AK12" s="71">
        <v>9393.687</v>
      </c>
      <c r="AL12" s="71">
        <v>10655.436</v>
      </c>
      <c r="AM12" s="71">
        <v>9166.093</v>
      </c>
      <c r="AN12" s="71">
        <v>2453.847</v>
      </c>
      <c r="AO12" s="71">
        <v>3716.331</v>
      </c>
      <c r="AP12" s="71">
        <v>9187.953</v>
      </c>
      <c r="AQ12" s="71">
        <v>6207.437</v>
      </c>
      <c r="AR12" s="71">
        <v>6618.386</v>
      </c>
      <c r="AS12" s="71">
        <v>7401.288</v>
      </c>
      <c r="AT12" s="71">
        <v>2435.872</v>
      </c>
      <c r="AU12" s="71">
        <v>5061.206</v>
      </c>
      <c r="AV12" s="71">
        <v>13891.861</v>
      </c>
      <c r="AW12" s="71">
        <v>5994.959</v>
      </c>
      <c r="AX12" s="71">
        <v>9359.778000000002</v>
      </c>
      <c r="AY12" s="71">
        <v>6251.955</v>
      </c>
      <c r="AZ12" s="71">
        <v>4753.593</v>
      </c>
      <c r="BA12" s="71">
        <v>5061.603</v>
      </c>
      <c r="BB12" s="71">
        <v>5170.656999999999</v>
      </c>
      <c r="BC12" s="71">
        <v>19481.465</v>
      </c>
      <c r="BD12" s="71">
        <v>3447.5279999999993</v>
      </c>
      <c r="BE12" s="71">
        <v>6154.356</v>
      </c>
      <c r="BF12" s="71">
        <v>19164.024999999998</v>
      </c>
      <c r="BG12" s="71">
        <v>8076.1810000000005</v>
      </c>
      <c r="BH12" s="71">
        <v>7871.523</v>
      </c>
      <c r="BI12" s="71">
        <v>5335.365000000001</v>
      </c>
      <c r="BJ12" s="71">
        <v>5687.552999999999</v>
      </c>
      <c r="BK12" s="71">
        <v>7597.474</v>
      </c>
      <c r="BL12" s="71">
        <v>6448.028</v>
      </c>
      <c r="BM12" s="71">
        <v>10027.662</v>
      </c>
      <c r="BN12" s="71">
        <v>3224.054</v>
      </c>
      <c r="BO12" s="71">
        <v>9218.708</v>
      </c>
      <c r="BP12" s="71">
        <v>9501.196</v>
      </c>
      <c r="BQ12" s="71">
        <v>9072.341</v>
      </c>
      <c r="BR12" s="71">
        <v>5223.581</v>
      </c>
      <c r="BS12" s="71">
        <v>8907.305</v>
      </c>
      <c r="BT12" s="71">
        <v>8240.52</v>
      </c>
      <c r="BU12" s="71">
        <v>9832.465000000002</v>
      </c>
      <c r="BV12" s="71">
        <v>6750.260000000001</v>
      </c>
      <c r="BW12" s="71">
        <v>15827.775999999994</v>
      </c>
      <c r="BX12" s="71">
        <v>3324.514</v>
      </c>
      <c r="BY12" s="71">
        <v>6794.876999999999</v>
      </c>
      <c r="BZ12" s="71">
        <v>5118.859</v>
      </c>
      <c r="CA12" s="71">
        <v>13760.33</v>
      </c>
      <c r="CB12" s="71">
        <v>2642.4849999999997</v>
      </c>
      <c r="CC12" s="71">
        <v>9402.875000000002</v>
      </c>
      <c r="CD12" s="71">
        <v>12045.343</v>
      </c>
      <c r="CE12" s="71">
        <v>8324.446</v>
      </c>
      <c r="CF12" s="71">
        <v>5888.156999999999</v>
      </c>
      <c r="CG12" s="71">
        <v>13895.196000000004</v>
      </c>
      <c r="CH12" s="71">
        <v>7543.99</v>
      </c>
      <c r="CI12" s="71">
        <v>2925.792</v>
      </c>
      <c r="CJ12" s="71">
        <v>8766.469999999998</v>
      </c>
      <c r="CK12" s="71">
        <v>9582.046999999999</v>
      </c>
      <c r="CL12" s="71">
        <v>16324.249999999998</v>
      </c>
      <c r="CM12" s="71">
        <v>9768.923</v>
      </c>
      <c r="CN12" s="71">
        <v>15251.368999999999</v>
      </c>
      <c r="CO12" s="71">
        <v>13964.245000000003</v>
      </c>
      <c r="CP12" s="71">
        <v>8820.779000000002</v>
      </c>
      <c r="CQ12" s="71">
        <v>22498.029</v>
      </c>
      <c r="CR12" s="71">
        <v>13831.720000000001</v>
      </c>
      <c r="CS12" s="71">
        <v>11269.973</v>
      </c>
      <c r="CT12" s="71">
        <v>9410.307</v>
      </c>
      <c r="CU12" s="71">
        <v>6008.764</v>
      </c>
      <c r="CV12" s="71">
        <v>20316.672</v>
      </c>
      <c r="CW12" s="71">
        <v>10193.429</v>
      </c>
      <c r="CX12" s="71">
        <v>11088.211</v>
      </c>
      <c r="CY12" s="71">
        <v>3678.917</v>
      </c>
      <c r="CZ12" s="71">
        <v>7912.056</v>
      </c>
      <c r="DA12" s="71">
        <v>26026.917</v>
      </c>
      <c r="DB12" s="71">
        <v>6888.625</v>
      </c>
      <c r="DC12" s="71">
        <v>5551.603</v>
      </c>
      <c r="DD12" s="71">
        <v>9214.35</v>
      </c>
      <c r="DE12" s="71">
        <v>11781.29</v>
      </c>
      <c r="DF12" s="71">
        <v>5152.273</v>
      </c>
      <c r="DG12" s="71">
        <v>17689.46</v>
      </c>
      <c r="DH12" s="71">
        <v>12282.304</v>
      </c>
      <c r="DI12" s="71"/>
    </row>
    <row r="13" spans="1:113" s="17" customFormat="1" ht="15.75">
      <c r="A13" s="70" t="s">
        <v>19</v>
      </c>
      <c r="B13" s="71">
        <v>0</v>
      </c>
      <c r="C13" s="71">
        <v>0</v>
      </c>
      <c r="D13" s="71">
        <v>12.2</v>
      </c>
      <c r="E13" s="71">
        <v>2.312</v>
      </c>
      <c r="F13" s="71">
        <v>3.6</v>
      </c>
      <c r="G13" s="71">
        <v>0</v>
      </c>
      <c r="H13" s="71">
        <v>11.9</v>
      </c>
      <c r="I13" s="71">
        <v>12.34</v>
      </c>
      <c r="J13" s="71">
        <v>4.207</v>
      </c>
      <c r="K13" s="71">
        <v>0</v>
      </c>
      <c r="L13" s="71">
        <v>0</v>
      </c>
      <c r="M13" s="71">
        <v>0</v>
      </c>
      <c r="N13" s="71">
        <v>11.637</v>
      </c>
      <c r="O13" s="71">
        <v>18.102</v>
      </c>
      <c r="P13" s="71">
        <v>13.132000000000001</v>
      </c>
      <c r="Q13" s="71">
        <v>6.744999999999997</v>
      </c>
      <c r="R13" s="71">
        <v>12.094</v>
      </c>
      <c r="S13" s="71">
        <v>3.234</v>
      </c>
      <c r="T13" s="71">
        <v>4.479</v>
      </c>
      <c r="U13" s="71">
        <v>0.3</v>
      </c>
      <c r="V13" s="71">
        <v>13.051</v>
      </c>
      <c r="W13" s="71">
        <v>8.248</v>
      </c>
      <c r="X13" s="71">
        <v>13.621</v>
      </c>
      <c r="Y13" s="71">
        <v>8.648</v>
      </c>
      <c r="Z13" s="71">
        <v>4.355</v>
      </c>
      <c r="AA13" s="71">
        <v>7.624</v>
      </c>
      <c r="AB13" s="71">
        <v>17.7</v>
      </c>
      <c r="AC13" s="71">
        <v>5.153</v>
      </c>
      <c r="AD13" s="71">
        <v>4.448</v>
      </c>
      <c r="AE13" s="71">
        <v>14.119</v>
      </c>
      <c r="AF13" s="71">
        <v>7.069</v>
      </c>
      <c r="AG13" s="71">
        <v>3.353</v>
      </c>
      <c r="AH13" s="71">
        <v>45.167</v>
      </c>
      <c r="AI13" s="71">
        <v>25.842</v>
      </c>
      <c r="AJ13" s="71">
        <v>2.24</v>
      </c>
      <c r="AK13" s="71">
        <v>3.86</v>
      </c>
      <c r="AL13" s="71">
        <v>8.888</v>
      </c>
      <c r="AM13" s="71">
        <v>2.161</v>
      </c>
      <c r="AN13" s="71">
        <v>1.315</v>
      </c>
      <c r="AO13" s="71">
        <v>5.103</v>
      </c>
      <c r="AP13" s="71">
        <v>3.064</v>
      </c>
      <c r="AQ13" s="71">
        <v>3.721</v>
      </c>
      <c r="AR13" s="71">
        <v>18.491</v>
      </c>
      <c r="AS13" s="71">
        <v>5.937</v>
      </c>
      <c r="AT13" s="71">
        <v>16.228</v>
      </c>
      <c r="AU13" s="71">
        <v>8.294</v>
      </c>
      <c r="AV13" s="71">
        <v>14.092</v>
      </c>
      <c r="AW13" s="71">
        <v>2.655</v>
      </c>
      <c r="AX13" s="71">
        <v>27.469</v>
      </c>
      <c r="AY13" s="71">
        <v>13.674000000000001</v>
      </c>
      <c r="AZ13" s="71">
        <v>4.619</v>
      </c>
      <c r="BA13" s="71">
        <v>30.108</v>
      </c>
      <c r="BB13" s="71">
        <v>27.936</v>
      </c>
      <c r="BC13" s="71">
        <v>4.606</v>
      </c>
      <c r="BD13" s="71">
        <v>9.763</v>
      </c>
      <c r="BE13" s="71">
        <v>7.2330000000000005</v>
      </c>
      <c r="BF13" s="71">
        <v>13.989</v>
      </c>
      <c r="BG13" s="71">
        <v>33.22999999999999</v>
      </c>
      <c r="BH13" s="71">
        <v>4.8839999999999995</v>
      </c>
      <c r="BI13" s="71">
        <v>4.878999999999999</v>
      </c>
      <c r="BJ13" s="71">
        <v>139.13</v>
      </c>
      <c r="BK13" s="71">
        <v>7.497</v>
      </c>
      <c r="BL13" s="71">
        <v>2.555</v>
      </c>
      <c r="BM13" s="71">
        <v>28.614</v>
      </c>
      <c r="BN13" s="71">
        <v>2.399</v>
      </c>
      <c r="BO13" s="71">
        <v>25.374</v>
      </c>
      <c r="BP13" s="71">
        <v>4.315</v>
      </c>
      <c r="BQ13" s="71">
        <v>32.044</v>
      </c>
      <c r="BR13" s="71">
        <v>29.423000000000005</v>
      </c>
      <c r="BS13" s="71">
        <v>10.34</v>
      </c>
      <c r="BT13" s="71">
        <v>5.772</v>
      </c>
      <c r="BU13" s="71">
        <v>26.198000000000004</v>
      </c>
      <c r="BV13" s="71">
        <v>2.997</v>
      </c>
      <c r="BW13" s="71">
        <v>7.8069999999999995</v>
      </c>
      <c r="BX13" s="71">
        <v>30.152</v>
      </c>
      <c r="BY13" s="71">
        <v>4.927</v>
      </c>
      <c r="BZ13" s="71">
        <v>4.352</v>
      </c>
      <c r="CA13" s="71">
        <v>5.743</v>
      </c>
      <c r="CB13" s="71">
        <v>42.193000000000005</v>
      </c>
      <c r="CC13" s="71">
        <v>17.714000000000002</v>
      </c>
      <c r="CD13" s="71">
        <v>28.777</v>
      </c>
      <c r="CE13" s="71">
        <v>6.84</v>
      </c>
      <c r="CF13" s="71">
        <v>9.796</v>
      </c>
      <c r="CG13" s="71">
        <v>26.936999999999998</v>
      </c>
      <c r="CH13" s="71">
        <v>14.643</v>
      </c>
      <c r="CI13" s="71">
        <v>14.689</v>
      </c>
      <c r="CJ13" s="71">
        <v>6.095999999999999</v>
      </c>
      <c r="CK13" s="71">
        <v>3.614</v>
      </c>
      <c r="CL13" s="71">
        <v>26.692</v>
      </c>
      <c r="CM13" s="71">
        <v>2.837</v>
      </c>
      <c r="CN13" s="71">
        <v>12.725</v>
      </c>
      <c r="CO13" s="71">
        <v>41.071</v>
      </c>
      <c r="CP13" s="71">
        <v>22.128</v>
      </c>
      <c r="CQ13" s="71">
        <v>2.382</v>
      </c>
      <c r="CR13" s="71">
        <v>28.077999999999996</v>
      </c>
      <c r="CS13" s="71">
        <v>29.58</v>
      </c>
      <c r="CT13" s="71">
        <v>14.291</v>
      </c>
      <c r="CU13" s="71">
        <v>19.508</v>
      </c>
      <c r="CV13" s="71">
        <v>9.706</v>
      </c>
      <c r="CW13" s="71">
        <v>29.363</v>
      </c>
      <c r="CX13" s="71">
        <v>55.434</v>
      </c>
      <c r="CY13" s="71">
        <v>44.14399999999999</v>
      </c>
      <c r="CZ13" s="71">
        <v>7.673</v>
      </c>
      <c r="DA13" s="71">
        <v>8.78</v>
      </c>
      <c r="DB13" s="71">
        <v>53.189</v>
      </c>
      <c r="DC13" s="167">
        <v>10.52</v>
      </c>
      <c r="DD13" s="71">
        <v>5.685</v>
      </c>
      <c r="DE13" s="167">
        <v>6.692</v>
      </c>
      <c r="DF13" s="167">
        <v>52.411</v>
      </c>
      <c r="DG13" s="167">
        <v>7.815</v>
      </c>
      <c r="DH13" s="167">
        <v>11.807</v>
      </c>
      <c r="DI13" s="71"/>
    </row>
    <row r="14" spans="1:113" s="17" customFormat="1" ht="15.75">
      <c r="A14" s="70" t="s">
        <v>20</v>
      </c>
      <c r="B14" s="71">
        <v>16353.319</v>
      </c>
      <c r="C14" s="71">
        <v>13098.925000000001</v>
      </c>
      <c r="D14" s="71">
        <v>12428.341000000002</v>
      </c>
      <c r="E14" s="71">
        <v>12647.127999999999</v>
      </c>
      <c r="F14" s="71">
        <v>9479.254000000003</v>
      </c>
      <c r="G14" s="71">
        <v>10926.948</v>
      </c>
      <c r="H14" s="71">
        <v>10067.388999999997</v>
      </c>
      <c r="I14" s="71">
        <v>21499.929999999997</v>
      </c>
      <c r="J14" s="71">
        <v>17831.829999999998</v>
      </c>
      <c r="K14" s="71">
        <v>16835.788</v>
      </c>
      <c r="L14" s="71">
        <v>8946.923</v>
      </c>
      <c r="M14" s="71">
        <v>8950.41</v>
      </c>
      <c r="N14" s="71">
        <v>17645.458</v>
      </c>
      <c r="O14" s="71">
        <v>17002.871</v>
      </c>
      <c r="P14" s="71">
        <v>12344.160000000003</v>
      </c>
      <c r="Q14" s="71">
        <v>15943.076999999997</v>
      </c>
      <c r="R14" s="71">
        <v>10016.367</v>
      </c>
      <c r="S14" s="71">
        <v>16495.525</v>
      </c>
      <c r="T14" s="71">
        <v>14548.545</v>
      </c>
      <c r="U14" s="71">
        <v>30494.471</v>
      </c>
      <c r="V14" s="71">
        <v>19891.495</v>
      </c>
      <c r="W14" s="71">
        <v>15617.563</v>
      </c>
      <c r="X14" s="71">
        <v>22039.848</v>
      </c>
      <c r="Y14" s="71">
        <v>17866.514</v>
      </c>
      <c r="Z14" s="71">
        <v>13697.468</v>
      </c>
      <c r="AA14" s="71">
        <v>18643.024</v>
      </c>
      <c r="AB14" s="71">
        <v>12416.825</v>
      </c>
      <c r="AC14" s="71">
        <v>27730.03</v>
      </c>
      <c r="AD14" s="71">
        <v>15080.589</v>
      </c>
      <c r="AE14" s="71">
        <v>15113.519</v>
      </c>
      <c r="AF14" s="71">
        <v>15982.095</v>
      </c>
      <c r="AG14" s="71">
        <v>20006.833</v>
      </c>
      <c r="AH14" s="71">
        <v>18179.157</v>
      </c>
      <c r="AI14" s="71">
        <v>15830.199</v>
      </c>
      <c r="AJ14" s="71">
        <v>16544.516</v>
      </c>
      <c r="AK14" s="71">
        <v>29575.864</v>
      </c>
      <c r="AL14" s="71">
        <v>14051.616</v>
      </c>
      <c r="AM14" s="71">
        <v>26357.529</v>
      </c>
      <c r="AN14" s="71">
        <v>12082.541</v>
      </c>
      <c r="AO14" s="71">
        <v>15894.614</v>
      </c>
      <c r="AP14" s="71">
        <v>14545.135</v>
      </c>
      <c r="AQ14" s="71">
        <v>17224.993</v>
      </c>
      <c r="AR14" s="71">
        <v>16889.941000000006</v>
      </c>
      <c r="AS14" s="71">
        <v>17132.453</v>
      </c>
      <c r="AT14" s="71">
        <v>27219.416</v>
      </c>
      <c r="AU14" s="71">
        <v>17407.543</v>
      </c>
      <c r="AV14" s="71">
        <v>18132.689</v>
      </c>
      <c r="AW14" s="71">
        <v>20707.184</v>
      </c>
      <c r="AX14" s="71">
        <v>16622.993000000002</v>
      </c>
      <c r="AY14" s="71">
        <v>14229.663000000002</v>
      </c>
      <c r="AZ14" s="71">
        <v>13977.138</v>
      </c>
      <c r="BA14" s="71">
        <v>10764.098</v>
      </c>
      <c r="BB14" s="71">
        <v>15970.795</v>
      </c>
      <c r="BC14" s="71">
        <v>12583.562</v>
      </c>
      <c r="BD14" s="71">
        <v>19628.08500000001</v>
      </c>
      <c r="BE14" s="71">
        <v>21429.280999999995</v>
      </c>
      <c r="BF14" s="71">
        <v>21025.299</v>
      </c>
      <c r="BG14" s="71">
        <v>18225.55699999999</v>
      </c>
      <c r="BH14" s="71">
        <v>17344.409999999996</v>
      </c>
      <c r="BI14" s="71">
        <v>14731.666999999996</v>
      </c>
      <c r="BJ14" s="71">
        <v>15093.321000000002</v>
      </c>
      <c r="BK14" s="71">
        <v>14627.900000000001</v>
      </c>
      <c r="BL14" s="71">
        <v>12710.89</v>
      </c>
      <c r="BM14" s="71">
        <v>8734.831</v>
      </c>
      <c r="BN14" s="71">
        <v>8492.412</v>
      </c>
      <c r="BO14" s="71">
        <v>11047.212</v>
      </c>
      <c r="BP14" s="71">
        <v>8200.323</v>
      </c>
      <c r="BQ14" s="71">
        <v>12404.429</v>
      </c>
      <c r="BR14" s="71">
        <v>18220.629999999997</v>
      </c>
      <c r="BS14" s="71">
        <v>16406.533</v>
      </c>
      <c r="BT14" s="71">
        <v>15069.176</v>
      </c>
      <c r="BU14" s="71">
        <v>8765.298</v>
      </c>
      <c r="BV14" s="71">
        <v>5823.519999999998</v>
      </c>
      <c r="BW14" s="71">
        <v>12337.457000000002</v>
      </c>
      <c r="BX14" s="71">
        <v>14415.328</v>
      </c>
      <c r="BY14" s="71">
        <v>17149.982</v>
      </c>
      <c r="BZ14" s="71">
        <v>7591.513</v>
      </c>
      <c r="CA14" s="71">
        <v>9649.134</v>
      </c>
      <c r="CB14" s="71">
        <v>13109.987000000001</v>
      </c>
      <c r="CC14" s="71">
        <v>20831.41600000001</v>
      </c>
      <c r="CD14" s="71">
        <v>14325.629000000003</v>
      </c>
      <c r="CE14" s="71">
        <v>11281.669999999998</v>
      </c>
      <c r="CF14" s="71">
        <v>10615.642000000002</v>
      </c>
      <c r="CG14" s="71">
        <v>11987.180000000002</v>
      </c>
      <c r="CH14" s="71">
        <v>9147.915</v>
      </c>
      <c r="CI14" s="71">
        <v>8353.032</v>
      </c>
      <c r="CJ14" s="71">
        <v>12002.459999999992</v>
      </c>
      <c r="CK14" s="71">
        <v>6399.590000000001</v>
      </c>
      <c r="CL14" s="71">
        <v>7400.338</v>
      </c>
      <c r="CM14" s="71">
        <v>9092.874</v>
      </c>
      <c r="CN14" s="71">
        <v>10814.532999999998</v>
      </c>
      <c r="CO14" s="71">
        <v>14062.367000000004</v>
      </c>
      <c r="CP14" s="71">
        <v>10683.720000000003</v>
      </c>
      <c r="CQ14" s="71">
        <v>15549.899000000001</v>
      </c>
      <c r="CR14" s="71">
        <v>10451.785000000005</v>
      </c>
      <c r="CS14" s="71">
        <v>12059.480000000003</v>
      </c>
      <c r="CT14" s="71">
        <v>28340.755999999998</v>
      </c>
      <c r="CU14" s="71">
        <v>12624.279</v>
      </c>
      <c r="CV14" s="71">
        <v>11790.698</v>
      </c>
      <c r="CW14" s="71">
        <v>13080.072</v>
      </c>
      <c r="CX14" s="71">
        <v>13094.889</v>
      </c>
      <c r="CY14" s="71">
        <v>11582.113999999998</v>
      </c>
      <c r="CZ14" s="71">
        <v>20881.269</v>
      </c>
      <c r="DA14" s="71">
        <v>18766.095</v>
      </c>
      <c r="DB14" s="71">
        <v>12730.331</v>
      </c>
      <c r="DC14" s="71">
        <v>20712.258</v>
      </c>
      <c r="DD14" s="71">
        <v>20865.141999999996</v>
      </c>
      <c r="DE14" s="71">
        <v>13982.538</v>
      </c>
      <c r="DF14" s="71">
        <v>23397.388</v>
      </c>
      <c r="DG14" s="71">
        <v>21300.265</v>
      </c>
      <c r="DH14" s="71">
        <v>17534.444</v>
      </c>
      <c r="DI14" s="71"/>
    </row>
    <row r="15" spans="1:113" s="17" customFormat="1" ht="15.75">
      <c r="A15" s="70" t="s">
        <v>21</v>
      </c>
      <c r="B15" s="71">
        <v>214.817</v>
      </c>
      <c r="C15" s="71">
        <v>243.32</v>
      </c>
      <c r="D15" s="71">
        <v>335.518</v>
      </c>
      <c r="E15" s="71">
        <v>115.065</v>
      </c>
      <c r="F15" s="71">
        <v>114.28999999999999</v>
      </c>
      <c r="G15" s="71">
        <v>91.77999999999999</v>
      </c>
      <c r="H15" s="71">
        <v>170.46</v>
      </c>
      <c r="I15" s="71">
        <v>221.045</v>
      </c>
      <c r="J15" s="71">
        <v>186.625</v>
      </c>
      <c r="K15" s="71">
        <v>104.014</v>
      </c>
      <c r="L15" s="71">
        <v>829</v>
      </c>
      <c r="M15" s="71">
        <v>466.15</v>
      </c>
      <c r="N15" s="71">
        <v>155.358</v>
      </c>
      <c r="O15" s="71">
        <v>217.315</v>
      </c>
      <c r="P15" s="71">
        <v>351.346</v>
      </c>
      <c r="Q15" s="71">
        <v>218.44600000000003</v>
      </c>
      <c r="R15" s="71">
        <v>197.308</v>
      </c>
      <c r="S15" s="71">
        <v>491.605</v>
      </c>
      <c r="T15" s="71">
        <v>462.096</v>
      </c>
      <c r="U15" s="71">
        <v>580.054</v>
      </c>
      <c r="V15" s="71">
        <v>83.831</v>
      </c>
      <c r="W15" s="71">
        <v>535.221</v>
      </c>
      <c r="X15" s="71">
        <v>110.329</v>
      </c>
      <c r="Y15" s="71">
        <v>569.28</v>
      </c>
      <c r="Z15" s="71">
        <v>44.202</v>
      </c>
      <c r="AA15" s="71">
        <v>249.858</v>
      </c>
      <c r="AB15" s="71">
        <v>351.346</v>
      </c>
      <c r="AC15" s="71">
        <v>29.218</v>
      </c>
      <c r="AD15" s="71">
        <v>210.078</v>
      </c>
      <c r="AE15" s="71">
        <v>20.384</v>
      </c>
      <c r="AF15" s="71">
        <v>302.531</v>
      </c>
      <c r="AG15" s="71">
        <v>274.601</v>
      </c>
      <c r="AH15" s="71">
        <v>121.268</v>
      </c>
      <c r="AI15" s="71">
        <v>158.459</v>
      </c>
      <c r="AJ15" s="71">
        <v>136.011</v>
      </c>
      <c r="AK15" s="71">
        <v>174.252</v>
      </c>
      <c r="AL15" s="71">
        <v>740.941</v>
      </c>
      <c r="AM15" s="71">
        <v>201.636</v>
      </c>
      <c r="AN15" s="71">
        <v>88.292</v>
      </c>
      <c r="AO15" s="71">
        <v>126.384</v>
      </c>
      <c r="AP15" s="71">
        <v>293.52</v>
      </c>
      <c r="AQ15" s="71">
        <v>257.95</v>
      </c>
      <c r="AR15" s="71">
        <v>456.72299999999996</v>
      </c>
      <c r="AS15" s="71">
        <v>394.359</v>
      </c>
      <c r="AT15" s="71">
        <v>273.307</v>
      </c>
      <c r="AU15" s="71">
        <v>313.509</v>
      </c>
      <c r="AV15" s="71">
        <v>95.628</v>
      </c>
      <c r="AW15" s="71">
        <v>223.108</v>
      </c>
      <c r="AX15" s="71">
        <v>118.582</v>
      </c>
      <c r="AY15" s="71">
        <v>128.826</v>
      </c>
      <c r="AZ15" s="71">
        <v>24.475</v>
      </c>
      <c r="BA15" s="71">
        <v>94.838</v>
      </c>
      <c r="BB15" s="71">
        <v>57.964999999999996</v>
      </c>
      <c r="BC15" s="71">
        <v>45.896</v>
      </c>
      <c r="BD15" s="71">
        <v>120.80199999999999</v>
      </c>
      <c r="BE15" s="71">
        <v>24.702</v>
      </c>
      <c r="BF15" s="71">
        <v>56.732</v>
      </c>
      <c r="BG15" s="71">
        <v>103.186</v>
      </c>
      <c r="BH15" s="71">
        <v>820.9540000000001</v>
      </c>
      <c r="BI15" s="71">
        <v>87.011</v>
      </c>
      <c r="BJ15" s="71">
        <v>151.832</v>
      </c>
      <c r="BK15" s="71">
        <v>382.492</v>
      </c>
      <c r="BL15" s="71">
        <v>134.886</v>
      </c>
      <c r="BM15" s="71">
        <v>106.062</v>
      </c>
      <c r="BN15" s="71">
        <v>41.107</v>
      </c>
      <c r="BO15" s="71">
        <v>107.355</v>
      </c>
      <c r="BP15" s="71">
        <v>118.024</v>
      </c>
      <c r="BQ15" s="71">
        <v>84.597</v>
      </c>
      <c r="BR15" s="71">
        <v>94.595</v>
      </c>
      <c r="BS15" s="71">
        <v>264.861</v>
      </c>
      <c r="BT15" s="71">
        <v>175.481</v>
      </c>
      <c r="BU15" s="71">
        <v>255.25099999999998</v>
      </c>
      <c r="BV15" s="71">
        <v>32.139</v>
      </c>
      <c r="BW15" s="71">
        <v>157.59499999999997</v>
      </c>
      <c r="BX15" s="71">
        <v>112.615</v>
      </c>
      <c r="BY15" s="71">
        <v>111.449</v>
      </c>
      <c r="BZ15" s="71">
        <v>50.207</v>
      </c>
      <c r="CA15" s="71">
        <v>94.55</v>
      </c>
      <c r="CB15" s="71">
        <v>198.42800000000003</v>
      </c>
      <c r="CC15" s="71">
        <v>65.064</v>
      </c>
      <c r="CD15" s="71">
        <v>181.73499999999999</v>
      </c>
      <c r="CE15" s="71">
        <v>27.02</v>
      </c>
      <c r="CF15" s="71">
        <v>34.434000000000005</v>
      </c>
      <c r="CG15" s="71">
        <v>194.891</v>
      </c>
      <c r="CH15" s="71">
        <v>55.467</v>
      </c>
      <c r="CI15" s="71">
        <v>25.520999999999997</v>
      </c>
      <c r="CJ15" s="71">
        <v>41.336</v>
      </c>
      <c r="CK15" s="71">
        <v>130.296</v>
      </c>
      <c r="CL15" s="71">
        <v>85.808</v>
      </c>
      <c r="CM15" s="71">
        <v>85.13</v>
      </c>
      <c r="CN15" s="71">
        <v>87.701</v>
      </c>
      <c r="CO15" s="71">
        <v>104.12800000000001</v>
      </c>
      <c r="CP15" s="71">
        <v>63.813</v>
      </c>
      <c r="CQ15" s="71">
        <v>88.184</v>
      </c>
      <c r="CR15" s="71">
        <v>24.593999999999998</v>
      </c>
      <c r="CS15" s="71">
        <v>65.334</v>
      </c>
      <c r="CT15" s="71">
        <v>58.769999999999996</v>
      </c>
      <c r="CU15" s="71">
        <v>58.25</v>
      </c>
      <c r="CV15" s="71">
        <v>93.438</v>
      </c>
      <c r="CW15" s="71">
        <v>119.89</v>
      </c>
      <c r="CX15" s="71">
        <v>187.718</v>
      </c>
      <c r="CY15" s="71">
        <v>122.92500000000001</v>
      </c>
      <c r="CZ15" s="71">
        <v>60.044</v>
      </c>
      <c r="DA15" s="71">
        <v>160.264</v>
      </c>
      <c r="DB15" s="71">
        <v>101.003</v>
      </c>
      <c r="DC15" s="71">
        <v>110.806</v>
      </c>
      <c r="DD15" s="71">
        <v>46.315</v>
      </c>
      <c r="DE15" s="71">
        <v>116.43</v>
      </c>
      <c r="DF15" s="71">
        <v>62.73</v>
      </c>
      <c r="DG15" s="71">
        <v>27.74</v>
      </c>
      <c r="DH15" s="71">
        <v>77.293</v>
      </c>
      <c r="DI15" s="71"/>
    </row>
    <row r="16" spans="1:113" s="17" customFormat="1" ht="15.75">
      <c r="A16" s="70" t="s">
        <v>22</v>
      </c>
      <c r="B16" s="71">
        <v>38.6</v>
      </c>
      <c r="C16" s="71">
        <v>9.755</v>
      </c>
      <c r="D16" s="71">
        <v>10.51</v>
      </c>
      <c r="E16" s="71">
        <v>29.520000000000003</v>
      </c>
      <c r="F16" s="71">
        <v>21.572000000000003</v>
      </c>
      <c r="G16" s="71">
        <v>53.964</v>
      </c>
      <c r="H16" s="71">
        <v>11.629999999999999</v>
      </c>
      <c r="I16" s="71">
        <v>37.790000000000006</v>
      </c>
      <c r="J16" s="71">
        <v>27.73</v>
      </c>
      <c r="K16" s="71">
        <v>123.108</v>
      </c>
      <c r="L16" s="71">
        <v>0</v>
      </c>
      <c r="M16" s="71">
        <v>350</v>
      </c>
      <c r="N16" s="71">
        <v>79.509</v>
      </c>
      <c r="O16" s="71">
        <v>103.579</v>
      </c>
      <c r="P16" s="71">
        <v>150.311</v>
      </c>
      <c r="Q16" s="71">
        <v>37.738999999999976</v>
      </c>
      <c r="R16" s="71">
        <v>97.475</v>
      </c>
      <c r="S16" s="71">
        <v>3.03</v>
      </c>
      <c r="T16" s="71">
        <v>0.07</v>
      </c>
      <c r="U16" s="71">
        <v>2.905</v>
      </c>
      <c r="V16" s="71">
        <v>0.025</v>
      </c>
      <c r="W16" s="71">
        <v>31.4</v>
      </c>
      <c r="X16" s="71">
        <v>102.059</v>
      </c>
      <c r="Y16" s="71">
        <v>2.495</v>
      </c>
      <c r="Z16" s="71">
        <v>24.502</v>
      </c>
      <c r="AA16" s="71">
        <v>21.94</v>
      </c>
      <c r="AB16" s="71">
        <v>51.195</v>
      </c>
      <c r="AC16" s="71">
        <v>28.188</v>
      </c>
      <c r="AD16" s="71">
        <v>22.337</v>
      </c>
      <c r="AE16" s="71">
        <v>24.694000000000003</v>
      </c>
      <c r="AF16" s="71">
        <v>51.241</v>
      </c>
      <c r="AG16" s="71">
        <v>3.358</v>
      </c>
      <c r="AH16" s="71">
        <v>2.652</v>
      </c>
      <c r="AI16" s="71">
        <v>26.076</v>
      </c>
      <c r="AJ16" s="71">
        <v>47.44</v>
      </c>
      <c r="AK16" s="71">
        <v>21.374</v>
      </c>
      <c r="AL16" s="71">
        <v>26.797</v>
      </c>
      <c r="AM16" s="71">
        <v>3.568</v>
      </c>
      <c r="AN16" s="71">
        <v>27</v>
      </c>
      <c r="AO16" s="71">
        <v>9.416</v>
      </c>
      <c r="AP16" s="71">
        <v>4.08</v>
      </c>
      <c r="AQ16" s="71">
        <v>43.078</v>
      </c>
      <c r="AR16" s="71">
        <v>34.375</v>
      </c>
      <c r="AS16" s="71">
        <v>6.081</v>
      </c>
      <c r="AT16" s="71">
        <v>51.08</v>
      </c>
      <c r="AU16" s="71">
        <v>35.775</v>
      </c>
      <c r="AV16" s="71">
        <v>27.952</v>
      </c>
      <c r="AW16" s="71">
        <v>8.54</v>
      </c>
      <c r="AX16" s="71">
        <v>374.54900000000004</v>
      </c>
      <c r="AY16" s="71">
        <v>91.911</v>
      </c>
      <c r="AZ16" s="71">
        <v>332.755</v>
      </c>
      <c r="BA16" s="71">
        <v>139.76</v>
      </c>
      <c r="BB16" s="71">
        <v>58.519</v>
      </c>
      <c r="BC16" s="71">
        <v>228.25</v>
      </c>
      <c r="BD16" s="71">
        <v>94.84</v>
      </c>
      <c r="BE16" s="71">
        <v>176.40200000000002</v>
      </c>
      <c r="BF16" s="71">
        <v>128.027</v>
      </c>
      <c r="BG16" s="71">
        <v>219.621</v>
      </c>
      <c r="BH16" s="71">
        <v>307.602</v>
      </c>
      <c r="BI16" s="71">
        <v>337.20300000000003</v>
      </c>
      <c r="BJ16" s="71">
        <v>243.604</v>
      </c>
      <c r="BK16" s="71">
        <v>109.324</v>
      </c>
      <c r="BL16" s="71">
        <v>167.385</v>
      </c>
      <c r="BM16" s="71">
        <v>90.438</v>
      </c>
      <c r="BN16" s="71">
        <v>263.477</v>
      </c>
      <c r="BO16" s="71">
        <v>75.402</v>
      </c>
      <c r="BP16" s="71">
        <v>129</v>
      </c>
      <c r="BQ16" s="71">
        <v>74.571</v>
      </c>
      <c r="BR16" s="71">
        <v>150.839</v>
      </c>
      <c r="BS16" s="71">
        <v>90.608</v>
      </c>
      <c r="BT16" s="71">
        <v>111.178</v>
      </c>
      <c r="BU16" s="71">
        <v>120.432</v>
      </c>
      <c r="BV16" s="71">
        <v>107.98699999999998</v>
      </c>
      <c r="BW16" s="71">
        <v>2.003</v>
      </c>
      <c r="BX16" s="71">
        <v>203.587</v>
      </c>
      <c r="BY16" s="71">
        <v>158.135</v>
      </c>
      <c r="BZ16" s="71">
        <v>230.642</v>
      </c>
      <c r="CA16" s="71">
        <v>122.041</v>
      </c>
      <c r="CB16" s="71">
        <v>54.544000000000004</v>
      </c>
      <c r="CC16" s="71">
        <v>142.70100000000002</v>
      </c>
      <c r="CD16" s="71">
        <v>141.28699999999998</v>
      </c>
      <c r="CE16" s="71">
        <v>176.242</v>
      </c>
      <c r="CF16" s="71">
        <v>144.24</v>
      </c>
      <c r="CG16" s="71">
        <v>297.99499999999995</v>
      </c>
      <c r="CH16" s="71">
        <v>104.833</v>
      </c>
      <c r="CI16" s="71">
        <v>46.535</v>
      </c>
      <c r="CJ16" s="71">
        <v>97.932</v>
      </c>
      <c r="CK16" s="71">
        <v>87.87</v>
      </c>
      <c r="CL16" s="71">
        <v>23.831999999999997</v>
      </c>
      <c r="CM16" s="71">
        <v>137.304</v>
      </c>
      <c r="CN16" s="71">
        <v>87.414</v>
      </c>
      <c r="CO16" s="71">
        <v>132.791</v>
      </c>
      <c r="CP16" s="71">
        <v>19.501</v>
      </c>
      <c r="CQ16" s="71">
        <v>137.462</v>
      </c>
      <c r="CR16" s="71">
        <v>1.507</v>
      </c>
      <c r="CS16" s="71">
        <v>41.517999999999994</v>
      </c>
      <c r="CT16" s="71">
        <v>125.682</v>
      </c>
      <c r="CU16" s="71">
        <v>51.844</v>
      </c>
      <c r="CV16" s="71">
        <v>177.228</v>
      </c>
      <c r="CW16" s="71">
        <v>113.645</v>
      </c>
      <c r="CX16" s="71">
        <v>175.04</v>
      </c>
      <c r="CY16" s="71">
        <v>219.00400000000002</v>
      </c>
      <c r="CZ16" s="71">
        <v>102.792</v>
      </c>
      <c r="DA16" s="71">
        <v>113.594</v>
      </c>
      <c r="DB16" s="71">
        <v>178.259</v>
      </c>
      <c r="DC16" s="71">
        <v>49.311</v>
      </c>
      <c r="DD16" s="71">
        <v>198.81299999999996</v>
      </c>
      <c r="DE16" s="71">
        <v>19.806</v>
      </c>
      <c r="DF16" s="71">
        <v>265.659</v>
      </c>
      <c r="DG16" s="71">
        <v>142.615</v>
      </c>
      <c r="DH16" s="71">
        <v>116.563</v>
      </c>
      <c r="DI16" s="71"/>
    </row>
    <row r="17" spans="1:113" s="17" customFormat="1" ht="15.75">
      <c r="A17" s="70" t="s">
        <v>23</v>
      </c>
      <c r="B17" s="71">
        <v>0</v>
      </c>
      <c r="C17" s="71">
        <v>0.001</v>
      </c>
      <c r="D17" s="71">
        <v>0.05</v>
      </c>
      <c r="E17" s="71">
        <v>0</v>
      </c>
      <c r="F17" s="71">
        <v>42.02</v>
      </c>
      <c r="G17" s="71">
        <v>0</v>
      </c>
      <c r="H17" s="71">
        <v>0</v>
      </c>
      <c r="I17" s="71">
        <v>0.29</v>
      </c>
      <c r="J17" s="71">
        <v>0</v>
      </c>
      <c r="K17" s="71"/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0.8</v>
      </c>
      <c r="X17" s="71">
        <v>23.96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0.046</v>
      </c>
      <c r="AG17" s="71">
        <v>0</v>
      </c>
      <c r="AH17" s="71">
        <v>0</v>
      </c>
      <c r="AI17" s="71">
        <v>20.38</v>
      </c>
      <c r="AJ17" s="71">
        <v>5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1</v>
      </c>
      <c r="AQ17" s="71">
        <v>0</v>
      </c>
      <c r="AR17" s="71">
        <v>1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11.93</v>
      </c>
      <c r="AY17" s="71">
        <v>9.368</v>
      </c>
      <c r="AZ17" s="71">
        <v>20.348</v>
      </c>
      <c r="BA17" s="71">
        <v>4.648</v>
      </c>
      <c r="BB17" s="71">
        <v>3.375</v>
      </c>
      <c r="BC17" s="71">
        <v>3.518</v>
      </c>
      <c r="BD17" s="71">
        <v>28.022</v>
      </c>
      <c r="BE17" s="71">
        <v>16.981999999999996</v>
      </c>
      <c r="BF17" s="71">
        <v>13.725</v>
      </c>
      <c r="BG17" s="71">
        <v>16.908</v>
      </c>
      <c r="BH17" s="71">
        <v>2.2880000000000003</v>
      </c>
      <c r="BI17" s="71">
        <v>0.6260000000000001</v>
      </c>
      <c r="BJ17" s="71">
        <v>1.66</v>
      </c>
      <c r="BK17" s="71">
        <v>13.728</v>
      </c>
      <c r="BL17" s="71">
        <v>31.4</v>
      </c>
      <c r="BM17" s="71">
        <v>8.791</v>
      </c>
      <c r="BN17" s="71">
        <v>1.5</v>
      </c>
      <c r="BO17" s="71">
        <v>2.937</v>
      </c>
      <c r="BP17" s="71">
        <v>0.06</v>
      </c>
      <c r="BQ17" s="71">
        <v>11.697</v>
      </c>
      <c r="BR17" s="71">
        <v>2.8049999999999997</v>
      </c>
      <c r="BS17" s="71">
        <v>0</v>
      </c>
      <c r="BT17" s="71">
        <v>0</v>
      </c>
      <c r="BU17" s="71">
        <v>0.034</v>
      </c>
      <c r="BV17" s="71">
        <v>0.502</v>
      </c>
      <c r="BW17" s="71">
        <v>0.15</v>
      </c>
      <c r="BX17" s="71">
        <v>1.9680000000000002</v>
      </c>
      <c r="BY17" s="71">
        <v>8.278</v>
      </c>
      <c r="BZ17" s="71">
        <v>5.469</v>
      </c>
      <c r="CA17" s="71">
        <v>0</v>
      </c>
      <c r="CB17" s="71">
        <v>0.5</v>
      </c>
      <c r="CC17" s="71">
        <v>0.3</v>
      </c>
      <c r="CD17" s="71">
        <v>0</v>
      </c>
      <c r="CE17" s="71">
        <v>0</v>
      </c>
      <c r="CF17" s="71">
        <v>0</v>
      </c>
      <c r="CG17" s="71">
        <v>0.064</v>
      </c>
      <c r="CH17" s="71">
        <v>0.2</v>
      </c>
      <c r="CI17" s="71">
        <v>0</v>
      </c>
      <c r="CJ17" s="71">
        <v>10.93</v>
      </c>
      <c r="CK17" s="71">
        <v>70.35</v>
      </c>
      <c r="CL17" s="71">
        <v>1.22</v>
      </c>
      <c r="CM17" s="71">
        <v>0.01</v>
      </c>
      <c r="CN17" s="71">
        <v>0.71</v>
      </c>
      <c r="CO17" s="71">
        <v>0.007</v>
      </c>
      <c r="CP17" s="71">
        <v>4.811</v>
      </c>
      <c r="CQ17" s="71">
        <v>0.5</v>
      </c>
      <c r="CR17" s="71">
        <v>0.002</v>
      </c>
      <c r="CS17" s="71">
        <v>40.817</v>
      </c>
      <c r="CT17" s="71">
        <v>66.08200000000001</v>
      </c>
      <c r="CU17" s="71">
        <v>0.106</v>
      </c>
      <c r="CV17" s="71">
        <v>1.387</v>
      </c>
      <c r="CW17" s="71">
        <v>0.3</v>
      </c>
      <c r="CX17" s="71">
        <v>0.4</v>
      </c>
      <c r="CY17" s="71"/>
      <c r="CZ17" s="71">
        <v>18.033</v>
      </c>
      <c r="DA17" s="71">
        <v>32.065</v>
      </c>
      <c r="DB17" s="71">
        <v>3.218</v>
      </c>
      <c r="DC17" s="167">
        <v>13.416</v>
      </c>
      <c r="DD17" s="71"/>
      <c r="DE17" s="167">
        <v>49.55</v>
      </c>
      <c r="DF17" s="167">
        <v>1.43</v>
      </c>
      <c r="DG17" s="167">
        <v>43.768</v>
      </c>
      <c r="DH17" s="167">
        <v>13.187</v>
      </c>
      <c r="DI17" s="71"/>
    </row>
    <row r="18" spans="1:113" s="75" customFormat="1" ht="15.75">
      <c r="A18" s="76" t="s">
        <v>24</v>
      </c>
      <c r="B18" s="71">
        <v>9797.905</v>
      </c>
      <c r="C18" s="71">
        <v>6792.158</v>
      </c>
      <c r="D18" s="71">
        <v>9284.076</v>
      </c>
      <c r="E18" s="71">
        <v>6518.566</v>
      </c>
      <c r="F18" s="71">
        <v>7321.493</v>
      </c>
      <c r="G18" s="71">
        <v>11208.353</v>
      </c>
      <c r="H18" s="71">
        <v>10495.183</v>
      </c>
      <c r="I18" s="71">
        <v>8598.743000000002</v>
      </c>
      <c r="J18" s="71">
        <v>10119.301</v>
      </c>
      <c r="K18" s="71">
        <v>7548.635</v>
      </c>
      <c r="L18" s="71">
        <v>12292.356</v>
      </c>
      <c r="M18" s="71">
        <v>19388.599075067024</v>
      </c>
      <c r="N18" s="71">
        <v>11113.678</v>
      </c>
      <c r="O18" s="71">
        <v>7945.5920000000015</v>
      </c>
      <c r="P18" s="71">
        <v>11014.703999999998</v>
      </c>
      <c r="Q18" s="71">
        <v>11003.690000000002</v>
      </c>
      <c r="R18" s="71">
        <v>10152.847</v>
      </c>
      <c r="S18" s="71">
        <v>9125.415</v>
      </c>
      <c r="T18" s="71">
        <v>11681.074</v>
      </c>
      <c r="U18" s="71">
        <v>10241.701</v>
      </c>
      <c r="V18" s="71">
        <v>12961.505</v>
      </c>
      <c r="W18" s="71">
        <v>11313.613000000001</v>
      </c>
      <c r="X18" s="71">
        <v>11840.372</v>
      </c>
      <c r="Y18" s="71">
        <v>19059.307</v>
      </c>
      <c r="Z18" s="71">
        <v>13798.962000000001</v>
      </c>
      <c r="AA18" s="71">
        <v>7580.276000000001</v>
      </c>
      <c r="AB18" s="71">
        <v>11283.271999999999</v>
      </c>
      <c r="AC18" s="71">
        <v>5255.673000000001</v>
      </c>
      <c r="AD18" s="71">
        <v>10507.326000000001</v>
      </c>
      <c r="AE18" s="71">
        <v>11867.437000000002</v>
      </c>
      <c r="AF18" s="71">
        <v>11586.48</v>
      </c>
      <c r="AG18" s="71">
        <v>11130.926999999998</v>
      </c>
      <c r="AH18" s="71">
        <v>10439.017000000002</v>
      </c>
      <c r="AI18" s="71">
        <v>11915.264</v>
      </c>
      <c r="AJ18" s="71">
        <v>12031.122000000001</v>
      </c>
      <c r="AK18" s="71">
        <v>10351.03</v>
      </c>
      <c r="AL18" s="71">
        <v>15486.477</v>
      </c>
      <c r="AM18" s="71">
        <v>11195.559</v>
      </c>
      <c r="AN18" s="71">
        <v>8703.287</v>
      </c>
      <c r="AO18" s="71">
        <v>14047.904</v>
      </c>
      <c r="AP18" s="71">
        <v>9708.443000000001</v>
      </c>
      <c r="AQ18" s="71">
        <v>12376.784</v>
      </c>
      <c r="AR18" s="71">
        <v>13386.212000000001</v>
      </c>
      <c r="AS18" s="71">
        <v>12991.396</v>
      </c>
      <c r="AT18" s="71">
        <v>12589.039</v>
      </c>
      <c r="AU18" s="71">
        <v>13201.803000000002</v>
      </c>
      <c r="AV18" s="71">
        <v>13110.922999999999</v>
      </c>
      <c r="AW18" s="71">
        <v>13482.202000000001</v>
      </c>
      <c r="AX18" s="71">
        <v>10838.976999999997</v>
      </c>
      <c r="AY18" s="71">
        <v>11957.974</v>
      </c>
      <c r="AZ18" s="71">
        <v>11815.967</v>
      </c>
      <c r="BA18" s="71">
        <v>11692.571</v>
      </c>
      <c r="BB18" s="71">
        <v>12900.224999999999</v>
      </c>
      <c r="BC18" s="71">
        <v>13028.372618037316</v>
      </c>
      <c r="BD18" s="71">
        <v>13539.942000000005</v>
      </c>
      <c r="BE18" s="71">
        <v>14518.801000000003</v>
      </c>
      <c r="BF18" s="71">
        <v>15276.767</v>
      </c>
      <c r="BG18" s="71">
        <v>14381.498</v>
      </c>
      <c r="BH18" s="71">
        <v>12490.113</v>
      </c>
      <c r="BI18" s="71">
        <v>14102.428</v>
      </c>
      <c r="BJ18" s="71">
        <v>21873.270000000004</v>
      </c>
      <c r="BK18" s="71">
        <v>19882.698000000004</v>
      </c>
      <c r="BL18" s="71">
        <v>22317.212</v>
      </c>
      <c r="BM18" s="71">
        <v>19999.087</v>
      </c>
      <c r="BN18" s="71">
        <v>17235.828</v>
      </c>
      <c r="BO18" s="71">
        <v>23123.616</v>
      </c>
      <c r="BP18" s="71">
        <v>24773.687</v>
      </c>
      <c r="BQ18" s="71">
        <v>23584.321</v>
      </c>
      <c r="BR18" s="71">
        <v>25994.747999999996</v>
      </c>
      <c r="BS18" s="71">
        <v>23020.201</v>
      </c>
      <c r="BT18" s="71">
        <v>19812.929795605494</v>
      </c>
      <c r="BU18" s="71">
        <v>24865.329999999998</v>
      </c>
      <c r="BV18" s="71">
        <v>11286.957000000002</v>
      </c>
      <c r="BW18" s="71">
        <v>10790.221000000001</v>
      </c>
      <c r="BX18" s="71">
        <v>22099.647</v>
      </c>
      <c r="BY18" s="71">
        <v>11819.562000000002</v>
      </c>
      <c r="BZ18" s="71">
        <v>13484.178</v>
      </c>
      <c r="CA18" s="71">
        <v>13787.650000000001</v>
      </c>
      <c r="CB18" s="71">
        <v>16193.027999999998</v>
      </c>
      <c r="CC18" s="71">
        <v>14941.699000000002</v>
      </c>
      <c r="CD18" s="71">
        <v>16587.588000000003</v>
      </c>
      <c r="CE18" s="71">
        <v>13679.504999999997</v>
      </c>
      <c r="CF18" s="71">
        <v>13778.503999999999</v>
      </c>
      <c r="CG18" s="71">
        <v>14803.847</v>
      </c>
      <c r="CH18" s="71">
        <v>13557.892</v>
      </c>
      <c r="CI18" s="71">
        <v>9902.337999999998</v>
      </c>
      <c r="CJ18" s="71">
        <v>10874.779999999999</v>
      </c>
      <c r="CK18" s="71">
        <v>12014.541</v>
      </c>
      <c r="CL18" s="71">
        <v>10378.057999999997</v>
      </c>
      <c r="CM18" s="71">
        <v>16707.225</v>
      </c>
      <c r="CN18" s="71">
        <v>9539.41</v>
      </c>
      <c r="CO18" s="71">
        <v>18727.667999999998</v>
      </c>
      <c r="CP18" s="71">
        <v>16568.889</v>
      </c>
      <c r="CQ18" s="71">
        <v>30838.092</v>
      </c>
      <c r="CR18" s="71">
        <v>23756.882999999998</v>
      </c>
      <c r="CS18" s="71">
        <v>22694.581999999995</v>
      </c>
      <c r="CT18" s="71">
        <v>20511.8092</v>
      </c>
      <c r="CU18" s="71">
        <v>21097.595999999998</v>
      </c>
      <c r="CV18" s="71">
        <v>20632.879046000002</v>
      </c>
      <c r="CW18" s="71">
        <v>21143.7994</v>
      </c>
      <c r="CX18" s="71">
        <v>24241.52724</v>
      </c>
      <c r="CY18" s="71">
        <v>18637.958599999998</v>
      </c>
      <c r="CZ18" s="71">
        <v>19604.968999999997</v>
      </c>
      <c r="DA18" s="71">
        <v>18635.3108</v>
      </c>
      <c r="DB18" s="71">
        <v>28713.750280000004</v>
      </c>
      <c r="DC18" s="168">
        <v>24202.465</v>
      </c>
      <c r="DD18" s="71">
        <v>10774.136336</v>
      </c>
      <c r="DE18" s="168">
        <v>18847.147999999997</v>
      </c>
      <c r="DF18" s="168">
        <v>19331.803</v>
      </c>
      <c r="DG18" s="168">
        <v>21161.697999999997</v>
      </c>
      <c r="DH18" s="168">
        <v>19459.592999999997</v>
      </c>
      <c r="DI18" s="71"/>
    </row>
    <row r="19" spans="1:113" s="17" customFormat="1" ht="15.75">
      <c r="A19" s="70" t="s">
        <v>25</v>
      </c>
      <c r="B19" s="71">
        <v>277.31399999999996</v>
      </c>
      <c r="C19" s="71">
        <v>161.826</v>
      </c>
      <c r="D19" s="71">
        <v>570.7089999999998</v>
      </c>
      <c r="E19" s="71">
        <v>299.065</v>
      </c>
      <c r="F19" s="71">
        <v>378.44499999999994</v>
      </c>
      <c r="G19" s="71">
        <v>455.036</v>
      </c>
      <c r="H19" s="71">
        <v>408.89199999999994</v>
      </c>
      <c r="I19" s="71">
        <v>496.7710000000001</v>
      </c>
      <c r="J19" s="71">
        <v>98.50899999999999</v>
      </c>
      <c r="K19" s="71">
        <v>275.56</v>
      </c>
      <c r="L19" s="71">
        <v>2950.3</v>
      </c>
      <c r="M19" s="71">
        <v>1643.645</v>
      </c>
      <c r="N19" s="71">
        <v>223.614</v>
      </c>
      <c r="O19" s="71">
        <v>531.853</v>
      </c>
      <c r="P19" s="71">
        <v>572.112</v>
      </c>
      <c r="Q19" s="71">
        <v>784.787</v>
      </c>
      <c r="R19" s="71">
        <v>864.629</v>
      </c>
      <c r="S19" s="71">
        <v>483.792</v>
      </c>
      <c r="T19" s="71">
        <v>383.477</v>
      </c>
      <c r="U19" s="71">
        <v>249.755</v>
      </c>
      <c r="V19" s="71">
        <v>571.889</v>
      </c>
      <c r="W19" s="71">
        <v>622.691</v>
      </c>
      <c r="X19" s="71">
        <v>501.008</v>
      </c>
      <c r="Y19" s="71">
        <v>363.489</v>
      </c>
      <c r="Z19" s="71">
        <v>473.509</v>
      </c>
      <c r="AA19" s="71">
        <v>638.051</v>
      </c>
      <c r="AB19" s="71">
        <v>590.893</v>
      </c>
      <c r="AC19" s="71">
        <v>630.393</v>
      </c>
      <c r="AD19" s="71">
        <v>732.768</v>
      </c>
      <c r="AE19" s="71">
        <v>716.807</v>
      </c>
      <c r="AF19" s="71">
        <v>412.18</v>
      </c>
      <c r="AG19" s="71">
        <v>399.791</v>
      </c>
      <c r="AH19" s="71">
        <v>1078.587</v>
      </c>
      <c r="AI19" s="71">
        <v>1230.935</v>
      </c>
      <c r="AJ19" s="71">
        <v>443.95</v>
      </c>
      <c r="AK19" s="71">
        <v>794.116</v>
      </c>
      <c r="AL19" s="71">
        <v>480.191</v>
      </c>
      <c r="AM19" s="71">
        <v>787.857</v>
      </c>
      <c r="AN19" s="71">
        <v>410.012</v>
      </c>
      <c r="AO19" s="71">
        <v>903.408</v>
      </c>
      <c r="AP19" s="71">
        <v>304.067</v>
      </c>
      <c r="AQ19" s="71">
        <v>632.808</v>
      </c>
      <c r="AR19" s="71">
        <v>369.97399999999993</v>
      </c>
      <c r="AS19" s="71">
        <v>893.91</v>
      </c>
      <c r="AT19" s="71">
        <v>1067.73</v>
      </c>
      <c r="AU19" s="71">
        <v>1061.018</v>
      </c>
      <c r="AV19" s="71">
        <v>614.702</v>
      </c>
      <c r="AW19" s="71">
        <v>714.304</v>
      </c>
      <c r="AX19" s="71">
        <v>834.6289999999999</v>
      </c>
      <c r="AY19" s="71">
        <v>603.4630000000001</v>
      </c>
      <c r="AZ19" s="71">
        <v>374.929</v>
      </c>
      <c r="BA19" s="71">
        <v>531.101</v>
      </c>
      <c r="BB19" s="71">
        <v>533.3190000000001</v>
      </c>
      <c r="BC19" s="71">
        <v>439.4046180373145</v>
      </c>
      <c r="BD19" s="71">
        <v>304.98999999999995</v>
      </c>
      <c r="BE19" s="71">
        <v>427.02099999999996</v>
      </c>
      <c r="BF19" s="71">
        <v>837.3689999999997</v>
      </c>
      <c r="BG19" s="71">
        <v>649.6369999999998</v>
      </c>
      <c r="BH19" s="71">
        <v>531.029</v>
      </c>
      <c r="BI19" s="71">
        <v>524.523</v>
      </c>
      <c r="BJ19" s="71">
        <v>832.4259999999997</v>
      </c>
      <c r="BK19" s="71">
        <v>698.33</v>
      </c>
      <c r="BL19" s="71">
        <v>987.537</v>
      </c>
      <c r="BM19" s="71">
        <v>659.1</v>
      </c>
      <c r="BN19" s="71">
        <v>413.042</v>
      </c>
      <c r="BO19" s="71">
        <v>709.933</v>
      </c>
      <c r="BP19" s="71">
        <v>564.953</v>
      </c>
      <c r="BQ19" s="71">
        <v>637.908</v>
      </c>
      <c r="BR19" s="71">
        <v>1052.4569999999999</v>
      </c>
      <c r="BS19" s="71">
        <v>650.146</v>
      </c>
      <c r="BT19" s="71">
        <v>800.49</v>
      </c>
      <c r="BU19" s="71">
        <v>657.0519999999999</v>
      </c>
      <c r="BV19" s="71">
        <v>662.6499999999999</v>
      </c>
      <c r="BW19" s="71">
        <v>382.4860000000001</v>
      </c>
      <c r="BX19" s="71">
        <v>731.6519999999997</v>
      </c>
      <c r="BY19" s="71">
        <v>790.4260000000003</v>
      </c>
      <c r="BZ19" s="71">
        <v>901.195</v>
      </c>
      <c r="CA19" s="71">
        <v>584.21</v>
      </c>
      <c r="CB19" s="71">
        <v>475.5019999999999</v>
      </c>
      <c r="CC19" s="71">
        <v>846.706</v>
      </c>
      <c r="CD19" s="71">
        <v>616.2170000000001</v>
      </c>
      <c r="CE19" s="71">
        <v>369.5789999999999</v>
      </c>
      <c r="CF19" s="71">
        <v>624.8119999999999</v>
      </c>
      <c r="CG19" s="71">
        <v>777.3459999999998</v>
      </c>
      <c r="CH19" s="71">
        <v>505.7800000000001</v>
      </c>
      <c r="CI19" s="71">
        <v>454.619</v>
      </c>
      <c r="CJ19" s="71">
        <v>451.52699999999993</v>
      </c>
      <c r="CK19" s="71">
        <v>631.415</v>
      </c>
      <c r="CL19" s="71">
        <v>244.33700000000002</v>
      </c>
      <c r="CM19" s="71">
        <v>303.071</v>
      </c>
      <c r="CN19" s="71">
        <v>1295.4169999999992</v>
      </c>
      <c r="CO19" s="71">
        <v>839.1010000000001</v>
      </c>
      <c r="CP19" s="71">
        <v>724.4109999999998</v>
      </c>
      <c r="CQ19" s="71">
        <v>757.9960000000001</v>
      </c>
      <c r="CR19" s="71">
        <v>646.2289999999998</v>
      </c>
      <c r="CS19" s="71">
        <v>600.9169999999998</v>
      </c>
      <c r="CT19" s="71">
        <v>421.23499999999996</v>
      </c>
      <c r="CU19" s="71">
        <v>391.139</v>
      </c>
      <c r="CV19" s="71">
        <v>481.033</v>
      </c>
      <c r="CW19" s="71">
        <v>424.744</v>
      </c>
      <c r="CX19" s="71">
        <v>1121.535</v>
      </c>
      <c r="CY19" s="71">
        <v>1081.571</v>
      </c>
      <c r="CZ19" s="71">
        <v>467.865</v>
      </c>
      <c r="DA19" s="71">
        <v>707.257</v>
      </c>
      <c r="DB19" s="71">
        <v>1141.043</v>
      </c>
      <c r="DC19" s="71">
        <v>1127.354</v>
      </c>
      <c r="DD19" s="71">
        <v>599.133</v>
      </c>
      <c r="DE19" s="71">
        <v>744.256</v>
      </c>
      <c r="DF19" s="71">
        <v>874.846</v>
      </c>
      <c r="DG19" s="71">
        <v>871.62</v>
      </c>
      <c r="DH19" s="71">
        <v>594.107</v>
      </c>
      <c r="DI19" s="71"/>
    </row>
    <row r="20" spans="1:113" s="72" customFormat="1" ht="15.75">
      <c r="A20" s="70" t="s">
        <v>26</v>
      </c>
      <c r="B20" s="71">
        <v>0</v>
      </c>
      <c r="C20" s="71">
        <v>0.19299999999999998</v>
      </c>
      <c r="D20" s="71">
        <v>5</v>
      </c>
      <c r="E20" s="71">
        <v>1.2</v>
      </c>
      <c r="F20" s="71">
        <v>0</v>
      </c>
      <c r="G20" s="71">
        <v>0</v>
      </c>
      <c r="H20" s="71">
        <v>0</v>
      </c>
      <c r="I20" s="71">
        <v>0</v>
      </c>
      <c r="J20" s="71">
        <v>8.869000000000002</v>
      </c>
      <c r="K20" s="71">
        <v>6</v>
      </c>
      <c r="L20" s="71">
        <v>0</v>
      </c>
      <c r="M20" s="71">
        <v>62</v>
      </c>
      <c r="N20" s="71">
        <v>0</v>
      </c>
      <c r="O20" s="71">
        <v>0</v>
      </c>
      <c r="P20" s="71">
        <v>0</v>
      </c>
      <c r="Q20" s="71">
        <v>0</v>
      </c>
      <c r="R20" s="71">
        <v>8.3</v>
      </c>
      <c r="S20" s="71">
        <v>0.685</v>
      </c>
      <c r="T20" s="71">
        <v>0</v>
      </c>
      <c r="U20" s="71">
        <v>3.546</v>
      </c>
      <c r="V20" s="71">
        <v>0</v>
      </c>
      <c r="W20" s="71">
        <v>0</v>
      </c>
      <c r="X20" s="71">
        <v>0</v>
      </c>
      <c r="Y20" s="71">
        <v>5.137</v>
      </c>
      <c r="Z20" s="71">
        <v>27.53</v>
      </c>
      <c r="AA20" s="71">
        <v>0.08</v>
      </c>
      <c r="AB20" s="71">
        <v>0</v>
      </c>
      <c r="AC20" s="71">
        <v>0</v>
      </c>
      <c r="AD20" s="71">
        <v>0</v>
      </c>
      <c r="AE20" s="71">
        <v>31</v>
      </c>
      <c r="AF20" s="71">
        <v>5.095</v>
      </c>
      <c r="AG20" s="71">
        <v>0</v>
      </c>
      <c r="AH20" s="71">
        <v>25.3</v>
      </c>
      <c r="AI20" s="71">
        <v>0</v>
      </c>
      <c r="AJ20" s="71">
        <v>2.55</v>
      </c>
      <c r="AK20" s="71">
        <v>0.2</v>
      </c>
      <c r="AL20" s="71">
        <v>0.57</v>
      </c>
      <c r="AM20" s="71">
        <v>5.9</v>
      </c>
      <c r="AN20" s="71">
        <v>3.408</v>
      </c>
      <c r="AO20" s="71">
        <v>0.47</v>
      </c>
      <c r="AP20" s="71">
        <v>0</v>
      </c>
      <c r="AQ20" s="71">
        <v>1.5</v>
      </c>
      <c r="AR20" s="71">
        <v>1</v>
      </c>
      <c r="AS20" s="71">
        <v>4</v>
      </c>
      <c r="AT20" s="71">
        <v>0.675</v>
      </c>
      <c r="AU20" s="71">
        <v>0.121</v>
      </c>
      <c r="AV20" s="71">
        <v>0.11</v>
      </c>
      <c r="AW20" s="71">
        <v>5.6</v>
      </c>
      <c r="AX20" s="71">
        <v>0</v>
      </c>
      <c r="AY20" s="71">
        <v>0.2</v>
      </c>
      <c r="AZ20" s="71">
        <v>0</v>
      </c>
      <c r="BA20" s="71">
        <v>0.85</v>
      </c>
      <c r="BB20" s="71">
        <v>0</v>
      </c>
      <c r="BC20" s="71">
        <v>4.64</v>
      </c>
      <c r="BD20" s="71">
        <v>1.3</v>
      </c>
      <c r="BE20" s="71">
        <v>0</v>
      </c>
      <c r="BF20" s="71">
        <v>0.75</v>
      </c>
      <c r="BG20" s="71">
        <v>0.56</v>
      </c>
      <c r="BH20" s="71">
        <v>0</v>
      </c>
      <c r="BI20" s="71">
        <v>0</v>
      </c>
      <c r="BJ20" s="71">
        <v>0.866</v>
      </c>
      <c r="BK20" s="71">
        <v>0</v>
      </c>
      <c r="BL20" s="71">
        <v>0</v>
      </c>
      <c r="BM20" s="71">
        <v>0.56</v>
      </c>
      <c r="BN20" s="71">
        <v>1.25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6854.74</v>
      </c>
      <c r="BY20" s="71">
        <v>63.81</v>
      </c>
      <c r="BZ20" s="71">
        <v>0.17</v>
      </c>
      <c r="CA20" s="71">
        <v>0</v>
      </c>
      <c r="CB20" s="71">
        <v>3527.067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0.002</v>
      </c>
      <c r="CJ20" s="71">
        <v>0</v>
      </c>
      <c r="CK20" s="71">
        <v>0.021</v>
      </c>
      <c r="CL20" s="71">
        <v>0.9</v>
      </c>
      <c r="CM20" s="71">
        <v>1.5</v>
      </c>
      <c r="CN20" s="71">
        <v>0.28</v>
      </c>
      <c r="CO20" s="71">
        <v>1472</v>
      </c>
      <c r="CP20" s="71">
        <v>0</v>
      </c>
      <c r="CQ20" s="71">
        <v>1.76</v>
      </c>
      <c r="CR20" s="71">
        <v>0</v>
      </c>
      <c r="CS20" s="71">
        <v>0</v>
      </c>
      <c r="CT20" s="71"/>
      <c r="CU20" s="71">
        <v>0</v>
      </c>
      <c r="CV20" s="71">
        <v>0.32</v>
      </c>
      <c r="CW20" s="71">
        <v>0.005</v>
      </c>
      <c r="CX20" s="71">
        <v>0</v>
      </c>
      <c r="CY20" s="71"/>
      <c r="CZ20" s="71">
        <v>0</v>
      </c>
      <c r="DA20" s="71">
        <v>0</v>
      </c>
      <c r="DB20" s="71">
        <v>226.45</v>
      </c>
      <c r="DC20" s="167">
        <v>0</v>
      </c>
      <c r="DD20" s="71"/>
      <c r="DE20" s="167"/>
      <c r="DF20" s="167">
        <v>0</v>
      </c>
      <c r="DG20" s="167">
        <v>13.77</v>
      </c>
      <c r="DH20" s="167">
        <v>0</v>
      </c>
      <c r="DI20" s="71"/>
    </row>
    <row r="21" spans="1:113" s="17" customFormat="1" ht="15.75">
      <c r="A21" s="70" t="s">
        <v>27</v>
      </c>
      <c r="B21" s="71">
        <v>9053.41</v>
      </c>
      <c r="C21" s="71">
        <v>6121</v>
      </c>
      <c r="D21" s="71">
        <v>8107</v>
      </c>
      <c r="E21" s="71">
        <v>5641</v>
      </c>
      <c r="F21" s="71">
        <v>6051</v>
      </c>
      <c r="G21" s="71">
        <v>10155.39</v>
      </c>
      <c r="H21" s="71">
        <v>9529.572</v>
      </c>
      <c r="I21" s="71">
        <v>7433.401000000002</v>
      </c>
      <c r="J21" s="71">
        <v>9488.080999999998</v>
      </c>
      <c r="K21" s="71">
        <v>6738.093</v>
      </c>
      <c r="L21" s="71">
        <v>6144.071</v>
      </c>
      <c r="M21" s="71">
        <v>13449.370075067025</v>
      </c>
      <c r="N21" s="71">
        <v>10601.083</v>
      </c>
      <c r="O21" s="71">
        <v>6899.139000000001</v>
      </c>
      <c r="P21" s="71">
        <v>9894.061999999998</v>
      </c>
      <c r="Q21" s="71">
        <v>9749.247000000003</v>
      </c>
      <c r="R21" s="71">
        <v>8674.806</v>
      </c>
      <c r="S21" s="71">
        <v>7724.984</v>
      </c>
      <c r="T21" s="71">
        <v>10547.749</v>
      </c>
      <c r="U21" s="71">
        <v>9218.4</v>
      </c>
      <c r="V21" s="71">
        <v>11643.653</v>
      </c>
      <c r="W21" s="71">
        <v>9866.064</v>
      </c>
      <c r="X21" s="71">
        <v>10419.689</v>
      </c>
      <c r="Y21" s="71">
        <v>17866.805</v>
      </c>
      <c r="Z21" s="71">
        <v>12602.109</v>
      </c>
      <c r="AA21" s="71">
        <v>5777.926</v>
      </c>
      <c r="AB21" s="71">
        <v>9798.996</v>
      </c>
      <c r="AC21" s="71">
        <v>4024.743</v>
      </c>
      <c r="AD21" s="71">
        <v>8831.263</v>
      </c>
      <c r="AE21" s="71">
        <v>10578.44</v>
      </c>
      <c r="AF21" s="71">
        <v>10416.678</v>
      </c>
      <c r="AG21" s="71">
        <v>9333.496</v>
      </c>
      <c r="AH21" s="71">
        <v>8619.207</v>
      </c>
      <c r="AI21" s="71">
        <v>9835.154999999999</v>
      </c>
      <c r="AJ21" s="71">
        <v>10624.1</v>
      </c>
      <c r="AK21" s="71">
        <v>8791.736</v>
      </c>
      <c r="AL21" s="71">
        <v>14129.449</v>
      </c>
      <c r="AM21" s="71">
        <v>9720.74</v>
      </c>
      <c r="AN21" s="71">
        <v>7690.719</v>
      </c>
      <c r="AO21" s="71">
        <v>11558.719</v>
      </c>
      <c r="AP21" s="71">
        <v>8718.334</v>
      </c>
      <c r="AQ21" s="71">
        <v>10903.086</v>
      </c>
      <c r="AR21" s="71">
        <v>11729.361</v>
      </c>
      <c r="AS21" s="71">
        <v>11196.921</v>
      </c>
      <c r="AT21" s="71">
        <v>10355.473</v>
      </c>
      <c r="AU21" s="71">
        <v>11294.904</v>
      </c>
      <c r="AV21" s="71">
        <v>11866.864</v>
      </c>
      <c r="AW21" s="71">
        <v>11940.003</v>
      </c>
      <c r="AX21" s="71">
        <v>9140.519999999999</v>
      </c>
      <c r="AY21" s="71">
        <v>10120.228</v>
      </c>
      <c r="AZ21" s="71">
        <v>10131.29</v>
      </c>
      <c r="BA21" s="71">
        <v>9461.696</v>
      </c>
      <c r="BB21" s="71">
        <v>11212.027</v>
      </c>
      <c r="BC21" s="71">
        <v>11199.834</v>
      </c>
      <c r="BD21" s="71">
        <v>11713.265000000003</v>
      </c>
      <c r="BE21" s="71">
        <v>12655.009000000002</v>
      </c>
      <c r="BF21" s="71">
        <v>12913.223</v>
      </c>
      <c r="BG21" s="71">
        <v>11790.692</v>
      </c>
      <c r="BH21" s="71">
        <v>10064.987</v>
      </c>
      <c r="BI21" s="71">
        <v>12027.807</v>
      </c>
      <c r="BJ21" s="71">
        <v>19758.160000000003</v>
      </c>
      <c r="BK21" s="71">
        <v>17781.218000000004</v>
      </c>
      <c r="BL21" s="71">
        <v>20199.092</v>
      </c>
      <c r="BM21" s="71">
        <v>17745.093</v>
      </c>
      <c r="BN21" s="71">
        <v>16039.211</v>
      </c>
      <c r="BO21" s="71">
        <v>21393.988</v>
      </c>
      <c r="BP21" s="71">
        <v>23205.845</v>
      </c>
      <c r="BQ21" s="71">
        <v>21753.291</v>
      </c>
      <c r="BR21" s="71">
        <v>23662.006999999998</v>
      </c>
      <c r="BS21" s="71">
        <v>21549.271</v>
      </c>
      <c r="BT21" s="71">
        <v>18125.45279560549</v>
      </c>
      <c r="BU21" s="71">
        <v>22930.621</v>
      </c>
      <c r="BV21" s="71">
        <v>9613.451000000003</v>
      </c>
      <c r="BW21" s="71">
        <v>9313.832</v>
      </c>
      <c r="BX21" s="71">
        <v>13561.582</v>
      </c>
      <c r="BY21" s="71">
        <v>9742.897</v>
      </c>
      <c r="BZ21" s="71">
        <v>11061.171</v>
      </c>
      <c r="CA21" s="71">
        <v>11797.597</v>
      </c>
      <c r="CB21" s="71">
        <v>10806.487</v>
      </c>
      <c r="CC21" s="71">
        <v>12640.583000000002</v>
      </c>
      <c r="CD21" s="71">
        <v>14441.053000000002</v>
      </c>
      <c r="CE21" s="71">
        <v>11783.929999999997</v>
      </c>
      <c r="CF21" s="71">
        <v>12123.285</v>
      </c>
      <c r="CG21" s="71">
        <v>13126.632</v>
      </c>
      <c r="CH21" s="71">
        <v>12017.604</v>
      </c>
      <c r="CI21" s="71">
        <v>8389.448999999999</v>
      </c>
      <c r="CJ21" s="71">
        <v>9425.561</v>
      </c>
      <c r="CK21" s="71">
        <v>10743.642</v>
      </c>
      <c r="CL21" s="71">
        <v>9070.931999999999</v>
      </c>
      <c r="CM21" s="71">
        <v>15609.969</v>
      </c>
      <c r="CN21" s="71">
        <v>7128.697</v>
      </c>
      <c r="CO21" s="71">
        <v>15356.961</v>
      </c>
      <c r="CP21" s="71">
        <v>14888.668</v>
      </c>
      <c r="CQ21" s="71">
        <v>29222.261</v>
      </c>
      <c r="CR21" s="71">
        <v>22512.917999999998</v>
      </c>
      <c r="CS21" s="71">
        <v>21131.903999999995</v>
      </c>
      <c r="CT21" s="71">
        <v>18206.554</v>
      </c>
      <c r="CU21" s="71">
        <v>19432.961</v>
      </c>
      <c r="CV21" s="71">
        <v>18875.489</v>
      </c>
      <c r="CW21" s="71">
        <v>19809.229</v>
      </c>
      <c r="CX21" s="71">
        <v>21680.924</v>
      </c>
      <c r="CY21" s="71">
        <v>16309.121</v>
      </c>
      <c r="CZ21" s="71">
        <v>18037.457</v>
      </c>
      <c r="DA21" s="71">
        <v>16263.642</v>
      </c>
      <c r="DB21" s="71">
        <v>25288.705</v>
      </c>
      <c r="DC21" s="71">
        <v>21603.608</v>
      </c>
      <c r="DD21" s="71">
        <v>8688.551000000001</v>
      </c>
      <c r="DE21" s="71">
        <v>17014.335</v>
      </c>
      <c r="DF21" s="71">
        <v>16370.215</v>
      </c>
      <c r="DG21" s="71">
        <v>18964.228</v>
      </c>
      <c r="DH21" s="71">
        <v>17627.956</v>
      </c>
      <c r="DI21" s="71"/>
    </row>
    <row r="22" spans="1:113" s="17" customFormat="1" ht="15.75">
      <c r="A22" s="70" t="s">
        <v>28</v>
      </c>
      <c r="B22" s="71">
        <v>467.1809999999999</v>
      </c>
      <c r="C22" s="71">
        <v>509.1390000000001</v>
      </c>
      <c r="D22" s="71">
        <v>601.3669999999998</v>
      </c>
      <c r="E22" s="71">
        <v>577.3009999999998</v>
      </c>
      <c r="F22" s="71">
        <v>892.0480000000003</v>
      </c>
      <c r="G22" s="71">
        <v>597.9270000000001</v>
      </c>
      <c r="H22" s="71">
        <v>556.7190000000002</v>
      </c>
      <c r="I22" s="71">
        <v>668.5709999999999</v>
      </c>
      <c r="J22" s="71">
        <v>523.842</v>
      </c>
      <c r="K22" s="71">
        <v>528.982</v>
      </c>
      <c r="L22" s="71">
        <v>3197.985</v>
      </c>
      <c r="M22" s="71">
        <v>4233.584</v>
      </c>
      <c r="N22" s="71">
        <v>288.981</v>
      </c>
      <c r="O22" s="71">
        <v>514.6</v>
      </c>
      <c r="P22" s="71">
        <v>548.5299999999999</v>
      </c>
      <c r="Q22" s="71">
        <v>469.65599999999995</v>
      </c>
      <c r="R22" s="71">
        <v>605.112</v>
      </c>
      <c r="S22" s="71">
        <v>915.954</v>
      </c>
      <c r="T22" s="71">
        <v>749.848</v>
      </c>
      <c r="U22" s="71">
        <v>770</v>
      </c>
      <c r="V22" s="71">
        <v>745.963</v>
      </c>
      <c r="W22" s="71">
        <v>824.858</v>
      </c>
      <c r="X22" s="71">
        <v>919.675</v>
      </c>
      <c r="Y22" s="71">
        <v>823.876</v>
      </c>
      <c r="Z22" s="71">
        <v>695.814</v>
      </c>
      <c r="AA22" s="71">
        <v>1164.219</v>
      </c>
      <c r="AB22" s="71">
        <v>893.383</v>
      </c>
      <c r="AC22" s="71">
        <v>600.537</v>
      </c>
      <c r="AD22" s="71">
        <v>943.295</v>
      </c>
      <c r="AE22" s="71">
        <v>541.19</v>
      </c>
      <c r="AF22" s="71">
        <v>752.527</v>
      </c>
      <c r="AG22" s="71">
        <v>1397.64</v>
      </c>
      <c r="AH22" s="71">
        <v>715.923</v>
      </c>
      <c r="AI22" s="71">
        <v>849.174</v>
      </c>
      <c r="AJ22" s="71">
        <v>960.522</v>
      </c>
      <c r="AK22" s="71">
        <v>764.978</v>
      </c>
      <c r="AL22" s="71">
        <v>876.267</v>
      </c>
      <c r="AM22" s="71">
        <v>681.062</v>
      </c>
      <c r="AN22" s="71">
        <v>599.148</v>
      </c>
      <c r="AO22" s="71">
        <v>1585.307</v>
      </c>
      <c r="AP22" s="71">
        <v>686.042</v>
      </c>
      <c r="AQ22" s="71">
        <v>839.39</v>
      </c>
      <c r="AR22" s="71">
        <v>1285.8769999999997</v>
      </c>
      <c r="AS22" s="71">
        <v>896.565</v>
      </c>
      <c r="AT22" s="71">
        <v>1165.161</v>
      </c>
      <c r="AU22" s="71">
        <v>845.76</v>
      </c>
      <c r="AV22" s="71">
        <v>629.247</v>
      </c>
      <c r="AW22" s="71">
        <v>822.295</v>
      </c>
      <c r="AX22" s="71">
        <v>863.8280000000002</v>
      </c>
      <c r="AY22" s="71">
        <v>1234.083</v>
      </c>
      <c r="AZ22" s="71">
        <v>1309.748</v>
      </c>
      <c r="BA22" s="71">
        <v>1698.924</v>
      </c>
      <c r="BB22" s="71">
        <v>1154.879</v>
      </c>
      <c r="BC22" s="71">
        <v>1384.494</v>
      </c>
      <c r="BD22" s="71">
        <v>1520.3870000000004</v>
      </c>
      <c r="BE22" s="71">
        <v>1436.7709999999997</v>
      </c>
      <c r="BF22" s="71">
        <v>1525.4249999999993</v>
      </c>
      <c r="BG22" s="71">
        <v>1940.6090000000013</v>
      </c>
      <c r="BH22" s="71">
        <v>1894.0969999999995</v>
      </c>
      <c r="BI22" s="71">
        <v>1550.0979999999995</v>
      </c>
      <c r="BJ22" s="71">
        <v>1281.8180000000002</v>
      </c>
      <c r="BK22" s="71">
        <v>1403.1499999999996</v>
      </c>
      <c r="BL22" s="71">
        <v>1130.583</v>
      </c>
      <c r="BM22" s="71">
        <v>1594.334</v>
      </c>
      <c r="BN22" s="71">
        <v>782.325</v>
      </c>
      <c r="BO22" s="71">
        <v>1019.695</v>
      </c>
      <c r="BP22" s="71">
        <v>1002.889</v>
      </c>
      <c r="BQ22" s="71">
        <v>1193.122</v>
      </c>
      <c r="BR22" s="71">
        <v>1280.284</v>
      </c>
      <c r="BS22" s="71">
        <v>820.784</v>
      </c>
      <c r="BT22" s="71">
        <v>886.987</v>
      </c>
      <c r="BU22" s="71">
        <v>1277.6569999999997</v>
      </c>
      <c r="BV22" s="71">
        <v>1010.856</v>
      </c>
      <c r="BW22" s="71">
        <v>1093.9030000000005</v>
      </c>
      <c r="BX22" s="71">
        <v>951.6729999999998</v>
      </c>
      <c r="BY22" s="71">
        <v>1222.429</v>
      </c>
      <c r="BZ22" s="71">
        <v>1521.642</v>
      </c>
      <c r="CA22" s="71">
        <v>1405.843</v>
      </c>
      <c r="CB22" s="71">
        <v>1383.9720000000002</v>
      </c>
      <c r="CC22" s="71">
        <v>1454.4099999999999</v>
      </c>
      <c r="CD22" s="71">
        <v>1530.318</v>
      </c>
      <c r="CE22" s="71">
        <v>1525.9960000000005</v>
      </c>
      <c r="CF22" s="71">
        <v>1030.407</v>
      </c>
      <c r="CG22" s="71">
        <v>899.8690000000001</v>
      </c>
      <c r="CH22" s="71">
        <v>1034.5079999999998</v>
      </c>
      <c r="CI22" s="71">
        <v>1058.268</v>
      </c>
      <c r="CJ22" s="71">
        <v>997.6919999999999</v>
      </c>
      <c r="CK22" s="71">
        <v>639.463</v>
      </c>
      <c r="CL22" s="71">
        <v>1061.889</v>
      </c>
      <c r="CM22" s="71">
        <v>792.685</v>
      </c>
      <c r="CN22" s="71">
        <v>1115.0159999999998</v>
      </c>
      <c r="CO22" s="71">
        <v>1059.606</v>
      </c>
      <c r="CP22" s="71">
        <v>955.81</v>
      </c>
      <c r="CQ22" s="71">
        <v>856.075</v>
      </c>
      <c r="CR22" s="71">
        <v>597.736</v>
      </c>
      <c r="CS22" s="71">
        <v>961.7609999999994</v>
      </c>
      <c r="CT22" s="71">
        <v>1884.0202</v>
      </c>
      <c r="CU22" s="71">
        <v>1273.496</v>
      </c>
      <c r="CV22" s="71">
        <v>1276.037046</v>
      </c>
      <c r="CW22" s="71">
        <v>909.8214000000022</v>
      </c>
      <c r="CX22" s="71">
        <v>1439.0682399999998</v>
      </c>
      <c r="CY22" s="71">
        <v>1247.2666</v>
      </c>
      <c r="CZ22" s="71">
        <v>1099.6469999999958</v>
      </c>
      <c r="DA22" s="71">
        <v>1664.4117999999978</v>
      </c>
      <c r="DB22" s="71">
        <v>2057.552280000005</v>
      </c>
      <c r="DC22" s="71">
        <v>1471.503</v>
      </c>
      <c r="DD22" s="71">
        <v>1486.4523359999976</v>
      </c>
      <c r="DE22" s="71">
        <v>1088.5569999999975</v>
      </c>
      <c r="DF22" s="71">
        <v>2086.742</v>
      </c>
      <c r="DG22" s="71">
        <v>1312.08</v>
      </c>
      <c r="DH22" s="71">
        <v>1237.53</v>
      </c>
      <c r="DI22" s="71"/>
    </row>
    <row r="23" spans="1:113" s="75" customFormat="1" ht="15.75">
      <c r="A23" s="73" t="s">
        <v>29</v>
      </c>
      <c r="B23" s="74">
        <v>2143.7180000000003</v>
      </c>
      <c r="C23" s="74">
        <v>1949.9310000000003</v>
      </c>
      <c r="D23" s="74">
        <v>2405.703</v>
      </c>
      <c r="E23" s="74">
        <v>3221.2509999999993</v>
      </c>
      <c r="F23" s="74">
        <v>1433.9309999999998</v>
      </c>
      <c r="G23" s="74">
        <v>2525.8759999999997</v>
      </c>
      <c r="H23" s="74">
        <v>1674.7240000000004</v>
      </c>
      <c r="I23" s="74">
        <v>2352.609</v>
      </c>
      <c r="J23" s="74">
        <v>2527.995999999999</v>
      </c>
      <c r="K23" s="74">
        <v>3333.051</v>
      </c>
      <c r="L23" s="74">
        <v>7767.435</v>
      </c>
      <c r="M23" s="74">
        <v>7288.3150000000005</v>
      </c>
      <c r="N23" s="74">
        <v>2382.363</v>
      </c>
      <c r="O23" s="74">
        <v>4633.399</v>
      </c>
      <c r="P23" s="74">
        <v>3012.044</v>
      </c>
      <c r="Q23" s="74">
        <v>1783.6359999999997</v>
      </c>
      <c r="R23" s="74">
        <v>3527.431</v>
      </c>
      <c r="S23" s="74">
        <v>2954.7369999999996</v>
      </c>
      <c r="T23" s="74">
        <v>2849.7490000000003</v>
      </c>
      <c r="U23" s="74">
        <v>2722.968</v>
      </c>
      <c r="V23" s="74">
        <v>2501.4919999999997</v>
      </c>
      <c r="W23" s="74">
        <v>3484.6480000000006</v>
      </c>
      <c r="X23" s="74">
        <v>2824.981</v>
      </c>
      <c r="Y23" s="74">
        <v>3910.3120000000004</v>
      </c>
      <c r="Z23" s="74">
        <v>2884.9240000000004</v>
      </c>
      <c r="AA23" s="74">
        <v>2910.371</v>
      </c>
      <c r="AB23" s="74">
        <v>3025.3230000000003</v>
      </c>
      <c r="AC23" s="74">
        <v>3139.115</v>
      </c>
      <c r="AD23" s="74">
        <v>2142.22</v>
      </c>
      <c r="AE23" s="74">
        <v>2466.394</v>
      </c>
      <c r="AF23" s="74">
        <v>1829.1680000000001</v>
      </c>
      <c r="AG23" s="74">
        <v>1940.6819999999998</v>
      </c>
      <c r="AH23" s="74">
        <v>2262.9100000000003</v>
      </c>
      <c r="AI23" s="74">
        <v>2380.679</v>
      </c>
      <c r="AJ23" s="74">
        <v>2051.027</v>
      </c>
      <c r="AK23" s="74">
        <v>2200.361</v>
      </c>
      <c r="AL23" s="74">
        <v>2949.456</v>
      </c>
      <c r="AM23" s="74">
        <v>1925.8439999999998</v>
      </c>
      <c r="AN23" s="74">
        <v>2902.666</v>
      </c>
      <c r="AO23" s="74">
        <v>1966.9250000000002</v>
      </c>
      <c r="AP23" s="74">
        <v>1899.5169999999998</v>
      </c>
      <c r="AQ23" s="74">
        <v>2327.883</v>
      </c>
      <c r="AR23" s="74">
        <v>2076.783</v>
      </c>
      <c r="AS23" s="74">
        <v>2081.658</v>
      </c>
      <c r="AT23" s="74">
        <v>1873.4339999999997</v>
      </c>
      <c r="AU23" s="74">
        <v>2420.5589999999997</v>
      </c>
      <c r="AV23" s="74">
        <v>2150.8</v>
      </c>
      <c r="AW23" s="74">
        <v>2586.965</v>
      </c>
      <c r="AX23" s="74">
        <v>2123.917</v>
      </c>
      <c r="AY23" s="74">
        <v>2302.7790000000005</v>
      </c>
      <c r="AZ23" s="74">
        <v>2552.663</v>
      </c>
      <c r="BA23" s="74">
        <v>2150.198</v>
      </c>
      <c r="BB23" s="74">
        <v>2180.5939999999996</v>
      </c>
      <c r="BC23" s="74">
        <v>2979.605</v>
      </c>
      <c r="BD23" s="74">
        <v>2695.396</v>
      </c>
      <c r="BE23" s="74">
        <v>2221.517</v>
      </c>
      <c r="BF23" s="74">
        <v>2702.7049999999995</v>
      </c>
      <c r="BG23" s="74">
        <v>3016.641999999999</v>
      </c>
      <c r="BH23" s="74">
        <v>3342.4629999999993</v>
      </c>
      <c r="BI23" s="74">
        <v>3988.175999999999</v>
      </c>
      <c r="BJ23" s="74">
        <v>4585.000999999999</v>
      </c>
      <c r="BK23" s="74">
        <v>4565.228999999998</v>
      </c>
      <c r="BL23" s="74">
        <v>3771.8990000000003</v>
      </c>
      <c r="BM23" s="74">
        <v>2352.371</v>
      </c>
      <c r="BN23" s="74">
        <v>1518.623</v>
      </c>
      <c r="BO23" s="74">
        <v>2104.678</v>
      </c>
      <c r="BP23" s="74">
        <v>1454.163</v>
      </c>
      <c r="BQ23" s="74">
        <v>1670.351</v>
      </c>
      <c r="BR23" s="74">
        <v>2204.983</v>
      </c>
      <c r="BS23" s="74">
        <v>2844.7</v>
      </c>
      <c r="BT23" s="74">
        <v>2364.454</v>
      </c>
      <c r="BU23" s="74">
        <v>2785.8579999999997</v>
      </c>
      <c r="BV23" s="74">
        <v>1957.198</v>
      </c>
      <c r="BW23" s="74">
        <v>2042.3119999999997</v>
      </c>
      <c r="BX23" s="74">
        <v>2823.3250000000007</v>
      </c>
      <c r="BY23" s="74">
        <v>2805.1479999999997</v>
      </c>
      <c r="BZ23" s="74">
        <v>2205.748</v>
      </c>
      <c r="CA23" s="74">
        <v>2518.4990000000003</v>
      </c>
      <c r="CB23" s="74">
        <v>2218.509</v>
      </c>
      <c r="CC23" s="74">
        <v>2449.4430000000007</v>
      </c>
      <c r="CD23" s="74">
        <v>3263.6590000000006</v>
      </c>
      <c r="CE23" s="74">
        <v>2689.566</v>
      </c>
      <c r="CF23" s="74">
        <v>2247.8869999999997</v>
      </c>
      <c r="CG23" s="74">
        <v>2859.3150000000005</v>
      </c>
      <c r="CH23" s="74">
        <v>2720.5029999999997</v>
      </c>
      <c r="CI23" s="74">
        <v>2758.4739999999997</v>
      </c>
      <c r="CJ23" s="74">
        <v>2352.6020000000003</v>
      </c>
      <c r="CK23" s="74">
        <v>1828.4189999999996</v>
      </c>
      <c r="CL23" s="74">
        <v>2087.5159999999996</v>
      </c>
      <c r="CM23" s="74">
        <v>2379.0559999999996</v>
      </c>
      <c r="CN23" s="74">
        <v>1926.23123</v>
      </c>
      <c r="CO23" s="74">
        <v>2622.9019599999992</v>
      </c>
      <c r="CP23" s="74">
        <v>3462.51813</v>
      </c>
      <c r="CQ23" s="74">
        <v>2606.5480000000002</v>
      </c>
      <c r="CR23" s="74">
        <v>2938.3499999999995</v>
      </c>
      <c r="CS23" s="74">
        <v>2724.8729999999996</v>
      </c>
      <c r="CT23" s="74">
        <v>2926.4266</v>
      </c>
      <c r="CU23" s="74">
        <v>3430.837</v>
      </c>
      <c r="CV23" s="74">
        <v>3904.8345230000004</v>
      </c>
      <c r="CW23" s="74">
        <v>2590.631200000001</v>
      </c>
      <c r="CX23" s="74">
        <v>3392.9071200000003</v>
      </c>
      <c r="CY23" s="74">
        <v>3590.9818</v>
      </c>
      <c r="CZ23" s="74">
        <v>3569.546999999998</v>
      </c>
      <c r="DA23" s="74">
        <v>3202.672399999999</v>
      </c>
      <c r="DB23" s="74">
        <v>2980.103640000002</v>
      </c>
      <c r="DC23" s="74">
        <v>3369.549</v>
      </c>
      <c r="DD23" s="74">
        <v>3880.4816679999985</v>
      </c>
      <c r="DE23" s="74">
        <v>3256.610999999999</v>
      </c>
      <c r="DF23" s="74">
        <v>3186.2929999999997</v>
      </c>
      <c r="DG23" s="74">
        <v>3495.589</v>
      </c>
      <c r="DH23" s="74">
        <v>2913.3689999999997</v>
      </c>
      <c r="DI23" s="74"/>
    </row>
    <row r="24" spans="1:113" s="17" customFormat="1" ht="15.75">
      <c r="A24" s="70" t="s">
        <v>30</v>
      </c>
      <c r="B24" s="71">
        <v>303.505</v>
      </c>
      <c r="C24" s="71">
        <v>188.684</v>
      </c>
      <c r="D24" s="71">
        <v>289.05100000000004</v>
      </c>
      <c r="E24" s="71">
        <v>308.663</v>
      </c>
      <c r="F24" s="71">
        <v>175.604</v>
      </c>
      <c r="G24" s="71">
        <v>261.53499999999985</v>
      </c>
      <c r="H24" s="71">
        <v>214.51200000000009</v>
      </c>
      <c r="I24" s="71">
        <v>302.35499999999996</v>
      </c>
      <c r="J24" s="71">
        <v>675.3489999999996</v>
      </c>
      <c r="K24" s="71">
        <v>456.74</v>
      </c>
      <c r="L24" s="71">
        <v>4062.103</v>
      </c>
      <c r="M24" s="71">
        <v>4142.885</v>
      </c>
      <c r="N24" s="71">
        <v>389.485</v>
      </c>
      <c r="O24" s="71">
        <v>311.446</v>
      </c>
      <c r="P24" s="71">
        <v>303.586</v>
      </c>
      <c r="Q24" s="71">
        <v>253.654</v>
      </c>
      <c r="R24" s="71">
        <v>818.575</v>
      </c>
      <c r="S24" s="71">
        <v>260.049</v>
      </c>
      <c r="T24" s="71">
        <v>469.237</v>
      </c>
      <c r="U24" s="71">
        <v>704.528</v>
      </c>
      <c r="V24" s="71">
        <v>532.451</v>
      </c>
      <c r="W24" s="71">
        <v>1160.323</v>
      </c>
      <c r="X24" s="71">
        <v>1016.34</v>
      </c>
      <c r="Y24" s="71">
        <v>1334.041</v>
      </c>
      <c r="Z24" s="71">
        <v>781.814</v>
      </c>
      <c r="AA24" s="71">
        <v>763.069</v>
      </c>
      <c r="AB24" s="71">
        <v>892.922</v>
      </c>
      <c r="AC24" s="71">
        <v>831.586</v>
      </c>
      <c r="AD24" s="71">
        <v>553.713</v>
      </c>
      <c r="AE24" s="71">
        <v>632.5359999999995</v>
      </c>
      <c r="AF24" s="71">
        <v>515.873</v>
      </c>
      <c r="AG24" s="71">
        <v>320.221</v>
      </c>
      <c r="AH24" s="71">
        <v>945.558</v>
      </c>
      <c r="AI24" s="71">
        <v>422.783</v>
      </c>
      <c r="AJ24" s="71">
        <v>535.985</v>
      </c>
      <c r="AK24" s="71">
        <v>500.789</v>
      </c>
      <c r="AL24" s="71">
        <v>559.497</v>
      </c>
      <c r="AM24" s="71">
        <v>490.181</v>
      </c>
      <c r="AN24" s="71">
        <v>1055.891</v>
      </c>
      <c r="AO24" s="71">
        <v>379.639</v>
      </c>
      <c r="AP24" s="71">
        <v>379.383</v>
      </c>
      <c r="AQ24" s="71">
        <v>578.911</v>
      </c>
      <c r="AR24" s="71">
        <v>500.0880000000001</v>
      </c>
      <c r="AS24" s="71">
        <v>570.172</v>
      </c>
      <c r="AT24" s="71">
        <v>630.928</v>
      </c>
      <c r="AU24" s="71">
        <v>594.425</v>
      </c>
      <c r="AV24" s="71">
        <v>385.493</v>
      </c>
      <c r="AW24" s="71">
        <v>538.14</v>
      </c>
      <c r="AX24" s="71">
        <v>310.1140000000001</v>
      </c>
      <c r="AY24" s="71">
        <v>256.00499999999994</v>
      </c>
      <c r="AZ24" s="71">
        <v>428.441</v>
      </c>
      <c r="BA24" s="71">
        <v>390.243</v>
      </c>
      <c r="BB24" s="71">
        <v>376.69299999999987</v>
      </c>
      <c r="BC24" s="71">
        <v>507.735</v>
      </c>
      <c r="BD24" s="71">
        <v>298.6840000000001</v>
      </c>
      <c r="BE24" s="71">
        <v>347.6420000000001</v>
      </c>
      <c r="BF24" s="71">
        <v>272.4999999999999</v>
      </c>
      <c r="BG24" s="71">
        <v>1134.3129999999994</v>
      </c>
      <c r="BH24" s="71">
        <v>452.4080000000003</v>
      </c>
      <c r="BI24" s="71">
        <v>387.32399999999984</v>
      </c>
      <c r="BJ24" s="71">
        <v>880.9949999999994</v>
      </c>
      <c r="BK24" s="71">
        <v>1121.5689999999993</v>
      </c>
      <c r="BL24" s="71">
        <v>891.995</v>
      </c>
      <c r="BM24" s="71">
        <v>524.399</v>
      </c>
      <c r="BN24" s="71">
        <v>415.834</v>
      </c>
      <c r="BO24" s="71">
        <v>495.257</v>
      </c>
      <c r="BP24" s="71">
        <v>338.24</v>
      </c>
      <c r="BQ24" s="71">
        <v>274.779</v>
      </c>
      <c r="BR24" s="71">
        <v>376.77200000000016</v>
      </c>
      <c r="BS24" s="71">
        <v>223.059</v>
      </c>
      <c r="BT24" s="71">
        <v>198.828</v>
      </c>
      <c r="BU24" s="71">
        <v>246.68699999999993</v>
      </c>
      <c r="BV24" s="71">
        <v>228.44299999999987</v>
      </c>
      <c r="BW24" s="71">
        <v>277.74900000000014</v>
      </c>
      <c r="BX24" s="71">
        <v>256.3069999999999</v>
      </c>
      <c r="BY24" s="71">
        <v>271.7519999999999</v>
      </c>
      <c r="BZ24" s="71">
        <v>216.386</v>
      </c>
      <c r="CA24" s="71">
        <v>286.076</v>
      </c>
      <c r="CB24" s="71">
        <v>485.7609999999998</v>
      </c>
      <c r="CC24" s="71">
        <v>321.7899999999998</v>
      </c>
      <c r="CD24" s="71">
        <v>336.46399999999994</v>
      </c>
      <c r="CE24" s="71">
        <v>532.22</v>
      </c>
      <c r="CF24" s="71">
        <v>174.931</v>
      </c>
      <c r="CG24" s="71">
        <v>297.093</v>
      </c>
      <c r="CH24" s="71">
        <v>362.6279999999999</v>
      </c>
      <c r="CI24" s="71">
        <v>315.559</v>
      </c>
      <c r="CJ24" s="71">
        <v>388.80400000000003</v>
      </c>
      <c r="CK24" s="71">
        <v>533.8559999999999</v>
      </c>
      <c r="CL24" s="71">
        <v>213.2149999999999</v>
      </c>
      <c r="CM24" s="71">
        <v>358.191</v>
      </c>
      <c r="CN24" s="71">
        <v>140.67299999999994</v>
      </c>
      <c r="CO24" s="71">
        <v>412.66899999999987</v>
      </c>
      <c r="CP24" s="71">
        <v>522.3365</v>
      </c>
      <c r="CQ24" s="71">
        <v>382.74400000000014</v>
      </c>
      <c r="CR24" s="71">
        <v>483.6179999999999</v>
      </c>
      <c r="CS24" s="71">
        <v>406.43999999999977</v>
      </c>
      <c r="CT24" s="71">
        <v>449.539</v>
      </c>
      <c r="CU24" s="71">
        <v>817.826</v>
      </c>
      <c r="CV24" s="71">
        <v>365.773</v>
      </c>
      <c r="CW24" s="71">
        <v>353.928</v>
      </c>
      <c r="CX24" s="71">
        <v>713.9765</v>
      </c>
      <c r="CY24" s="71">
        <v>441.4369999999999</v>
      </c>
      <c r="CZ24" s="71">
        <v>895.767</v>
      </c>
      <c r="DA24" s="71">
        <v>468.357</v>
      </c>
      <c r="DB24" s="71">
        <v>283.603</v>
      </c>
      <c r="DC24" s="157">
        <v>465.468</v>
      </c>
      <c r="DD24" s="71">
        <v>1209.8129999999999</v>
      </c>
      <c r="DE24" s="157">
        <v>635.678</v>
      </c>
      <c r="DF24" s="157">
        <v>413.308</v>
      </c>
      <c r="DG24" s="157">
        <v>880.575</v>
      </c>
      <c r="DH24" s="157">
        <v>451.586</v>
      </c>
      <c r="DI24" s="71"/>
    </row>
    <row r="25" spans="1:113" s="17" customFormat="1" ht="15.75">
      <c r="A25" s="70" t="s">
        <v>31</v>
      </c>
      <c r="B25" s="71">
        <v>564.4120000000001</v>
      </c>
      <c r="C25" s="71">
        <v>670.258</v>
      </c>
      <c r="D25" s="71">
        <v>537.8990000000001</v>
      </c>
      <c r="E25" s="71">
        <v>1057.1859999999997</v>
      </c>
      <c r="F25" s="71">
        <v>357.618</v>
      </c>
      <c r="G25" s="71">
        <v>827.4150000000002</v>
      </c>
      <c r="H25" s="71">
        <v>226.41500000000005</v>
      </c>
      <c r="I25" s="71">
        <v>485.31500000000005</v>
      </c>
      <c r="J25" s="71">
        <v>757.5249999999999</v>
      </c>
      <c r="K25" s="71">
        <v>1105.448</v>
      </c>
      <c r="L25" s="71">
        <v>240.013</v>
      </c>
      <c r="M25" s="71">
        <v>379.785</v>
      </c>
      <c r="N25" s="71">
        <v>651.506</v>
      </c>
      <c r="O25" s="71">
        <v>906.091</v>
      </c>
      <c r="P25" s="71">
        <v>892.6659999999999</v>
      </c>
      <c r="Q25" s="71">
        <v>452.3069999999998</v>
      </c>
      <c r="R25" s="71">
        <v>1254.355</v>
      </c>
      <c r="S25" s="71">
        <v>1029.84</v>
      </c>
      <c r="T25" s="71">
        <v>994.491</v>
      </c>
      <c r="U25" s="71">
        <v>797.253</v>
      </c>
      <c r="V25" s="71">
        <v>623.444</v>
      </c>
      <c r="W25" s="71">
        <v>1001.504</v>
      </c>
      <c r="X25" s="71">
        <v>441.009</v>
      </c>
      <c r="Y25" s="71">
        <v>748.859</v>
      </c>
      <c r="Z25" s="71">
        <v>982.608</v>
      </c>
      <c r="AA25" s="71">
        <v>715.557</v>
      </c>
      <c r="AB25" s="71">
        <v>772.962</v>
      </c>
      <c r="AC25" s="71">
        <v>660.86</v>
      </c>
      <c r="AD25" s="71">
        <v>642.04</v>
      </c>
      <c r="AE25" s="71">
        <v>648.0189999999999</v>
      </c>
      <c r="AF25" s="71">
        <v>436.849</v>
      </c>
      <c r="AG25" s="71">
        <v>532.389</v>
      </c>
      <c r="AH25" s="71">
        <v>662.105</v>
      </c>
      <c r="AI25" s="71">
        <v>842.089</v>
      </c>
      <c r="AJ25" s="71">
        <v>675.481</v>
      </c>
      <c r="AK25" s="71">
        <v>678.856</v>
      </c>
      <c r="AL25" s="71">
        <v>1250.809</v>
      </c>
      <c r="AM25" s="71">
        <v>576.285</v>
      </c>
      <c r="AN25" s="71">
        <v>513.025</v>
      </c>
      <c r="AO25" s="71">
        <v>461.716</v>
      </c>
      <c r="AP25" s="71">
        <v>596.166</v>
      </c>
      <c r="AQ25" s="71">
        <v>831.293</v>
      </c>
      <c r="AR25" s="71">
        <v>512.1959999999999</v>
      </c>
      <c r="AS25" s="71">
        <v>648.256</v>
      </c>
      <c r="AT25" s="71">
        <v>313.384</v>
      </c>
      <c r="AU25" s="71">
        <v>559.839</v>
      </c>
      <c r="AV25" s="71">
        <v>774.627</v>
      </c>
      <c r="AW25" s="71">
        <v>1114.383</v>
      </c>
      <c r="AX25" s="71">
        <v>599.3019999999998</v>
      </c>
      <c r="AY25" s="71">
        <v>1168.9860000000003</v>
      </c>
      <c r="AZ25" s="71">
        <v>705.226</v>
      </c>
      <c r="BA25" s="71">
        <v>793.051</v>
      </c>
      <c r="BB25" s="71">
        <v>619.269</v>
      </c>
      <c r="BC25" s="71">
        <v>1012.488</v>
      </c>
      <c r="BD25" s="71">
        <v>1111.77</v>
      </c>
      <c r="BE25" s="71">
        <v>809.2249999999998</v>
      </c>
      <c r="BF25" s="71">
        <v>790.0789999999996</v>
      </c>
      <c r="BG25" s="71">
        <v>710.1179999999999</v>
      </c>
      <c r="BH25" s="71">
        <v>1114.779999999999</v>
      </c>
      <c r="BI25" s="71">
        <v>1729.7609999999993</v>
      </c>
      <c r="BJ25" s="71">
        <v>1704.3750000000002</v>
      </c>
      <c r="BK25" s="71">
        <v>1318.7999999999997</v>
      </c>
      <c r="BL25" s="71">
        <v>1109.357</v>
      </c>
      <c r="BM25" s="71">
        <v>535.149</v>
      </c>
      <c r="BN25" s="71">
        <v>319.44</v>
      </c>
      <c r="BO25" s="71">
        <v>685.285</v>
      </c>
      <c r="BP25" s="71">
        <v>374.752</v>
      </c>
      <c r="BQ25" s="71">
        <v>691.513</v>
      </c>
      <c r="BR25" s="71">
        <v>920.7220000000001</v>
      </c>
      <c r="BS25" s="71">
        <v>853.857</v>
      </c>
      <c r="BT25" s="71">
        <v>1042.731</v>
      </c>
      <c r="BU25" s="71">
        <v>1002.421</v>
      </c>
      <c r="BV25" s="71">
        <v>681.412</v>
      </c>
      <c r="BW25" s="71">
        <v>786.9889999999998</v>
      </c>
      <c r="BX25" s="71">
        <v>1230.1070000000009</v>
      </c>
      <c r="BY25" s="71">
        <v>1627.486</v>
      </c>
      <c r="BZ25" s="71">
        <v>866.037</v>
      </c>
      <c r="CA25" s="71">
        <v>745.519</v>
      </c>
      <c r="CB25" s="71">
        <v>755.451</v>
      </c>
      <c r="CC25" s="71">
        <v>964.7100000000004</v>
      </c>
      <c r="CD25" s="71">
        <v>1094.9580000000003</v>
      </c>
      <c r="CE25" s="71">
        <v>1227.9370000000001</v>
      </c>
      <c r="CF25" s="71">
        <v>1166.147</v>
      </c>
      <c r="CG25" s="71">
        <v>1614.4970000000003</v>
      </c>
      <c r="CH25" s="71">
        <v>1356.3470000000004</v>
      </c>
      <c r="CI25" s="71">
        <v>998.3639999999998</v>
      </c>
      <c r="CJ25" s="71">
        <v>815.258</v>
      </c>
      <c r="CK25" s="71">
        <v>571.6809999999997</v>
      </c>
      <c r="CL25" s="71">
        <v>978.9720000000001</v>
      </c>
      <c r="CM25" s="71">
        <v>590.661</v>
      </c>
      <c r="CN25" s="71">
        <v>789.02323</v>
      </c>
      <c r="CO25" s="71">
        <v>870.6744599999997</v>
      </c>
      <c r="CP25" s="71">
        <v>876.5520800000002</v>
      </c>
      <c r="CQ25" s="71">
        <v>975.4599999999999</v>
      </c>
      <c r="CR25" s="71">
        <v>755.5469999999997</v>
      </c>
      <c r="CS25" s="71">
        <v>582.254</v>
      </c>
      <c r="CT25" s="71">
        <v>722.4500000000002</v>
      </c>
      <c r="CU25" s="71">
        <v>901.736</v>
      </c>
      <c r="CV25" s="71">
        <v>1009.795</v>
      </c>
      <c r="CW25" s="71">
        <v>481.729</v>
      </c>
      <c r="CX25" s="71">
        <v>737.432</v>
      </c>
      <c r="CY25" s="71">
        <v>1178.0900000000001</v>
      </c>
      <c r="CZ25" s="71">
        <v>824.073</v>
      </c>
      <c r="DA25" s="71">
        <v>826.122</v>
      </c>
      <c r="DB25" s="71">
        <v>889.513</v>
      </c>
      <c r="DC25" s="157">
        <v>1148.333</v>
      </c>
      <c r="DD25" s="71">
        <v>809.9809999999999</v>
      </c>
      <c r="DE25" s="157">
        <v>705.655</v>
      </c>
      <c r="DF25" s="157">
        <v>714.935</v>
      </c>
      <c r="DG25" s="157">
        <v>1057.108</v>
      </c>
      <c r="DH25" s="157">
        <v>601.918</v>
      </c>
      <c r="DI25" s="71"/>
    </row>
    <row r="26" spans="1:113" s="17" customFormat="1" ht="15.75">
      <c r="A26" s="70" t="s">
        <v>32</v>
      </c>
      <c r="B26" s="71">
        <v>333.15800000000013</v>
      </c>
      <c r="C26" s="71">
        <v>309.101</v>
      </c>
      <c r="D26" s="71">
        <v>365.53600000000006</v>
      </c>
      <c r="E26" s="71">
        <v>450.6709999999998</v>
      </c>
      <c r="F26" s="71">
        <v>110.58499999999997</v>
      </c>
      <c r="G26" s="71">
        <v>413.0549999999999</v>
      </c>
      <c r="H26" s="71">
        <v>334.912</v>
      </c>
      <c r="I26" s="71">
        <v>384.67500000000007</v>
      </c>
      <c r="J26" s="71">
        <v>235.827</v>
      </c>
      <c r="K26" s="71">
        <v>392.496</v>
      </c>
      <c r="L26" s="71">
        <v>1019.576</v>
      </c>
      <c r="M26" s="71">
        <v>1069.958</v>
      </c>
      <c r="N26" s="71">
        <v>443.473</v>
      </c>
      <c r="O26" s="71">
        <v>576.8610000000001</v>
      </c>
      <c r="P26" s="71">
        <v>865.348</v>
      </c>
      <c r="Q26" s="71">
        <v>294.9179999999999</v>
      </c>
      <c r="R26" s="71">
        <v>523.752</v>
      </c>
      <c r="S26" s="71">
        <v>571.79</v>
      </c>
      <c r="T26" s="71">
        <v>305.908</v>
      </c>
      <c r="U26" s="71">
        <v>244.541</v>
      </c>
      <c r="V26" s="71">
        <v>515.429</v>
      </c>
      <c r="W26" s="71">
        <v>344.507</v>
      </c>
      <c r="X26" s="71">
        <v>194.251</v>
      </c>
      <c r="Y26" s="71">
        <v>744.956</v>
      </c>
      <c r="Z26" s="71">
        <v>312.99</v>
      </c>
      <c r="AA26" s="71">
        <v>181.556</v>
      </c>
      <c r="AB26" s="71">
        <v>313.47</v>
      </c>
      <c r="AC26" s="71">
        <v>623.205</v>
      </c>
      <c r="AD26" s="71">
        <v>170.426</v>
      </c>
      <c r="AE26" s="71">
        <v>345.942</v>
      </c>
      <c r="AF26" s="71">
        <v>146.262</v>
      </c>
      <c r="AG26" s="71">
        <v>313.847</v>
      </c>
      <c r="AH26" s="71">
        <v>131.647</v>
      </c>
      <c r="AI26" s="71">
        <v>505.525</v>
      </c>
      <c r="AJ26" s="71">
        <v>186.833</v>
      </c>
      <c r="AK26" s="71">
        <v>289.257</v>
      </c>
      <c r="AL26" s="71">
        <v>290.425</v>
      </c>
      <c r="AM26" s="71">
        <v>212.406</v>
      </c>
      <c r="AN26" s="71">
        <v>222.366</v>
      </c>
      <c r="AO26" s="71">
        <v>254.793</v>
      </c>
      <c r="AP26" s="71">
        <v>140.415</v>
      </c>
      <c r="AQ26" s="71">
        <v>166.254</v>
      </c>
      <c r="AR26" s="71">
        <v>227.439</v>
      </c>
      <c r="AS26" s="71">
        <v>198.869</v>
      </c>
      <c r="AT26" s="71">
        <v>203.825</v>
      </c>
      <c r="AU26" s="71">
        <v>325.571</v>
      </c>
      <c r="AV26" s="71">
        <v>200.871</v>
      </c>
      <c r="AW26" s="71">
        <v>280.907</v>
      </c>
      <c r="AX26" s="71">
        <v>485.3949999999999</v>
      </c>
      <c r="AY26" s="71">
        <v>347.832</v>
      </c>
      <c r="AZ26" s="71">
        <v>528.464</v>
      </c>
      <c r="BA26" s="71">
        <v>156.583</v>
      </c>
      <c r="BB26" s="71">
        <v>362.1069999999999</v>
      </c>
      <c r="BC26" s="71">
        <v>678.372</v>
      </c>
      <c r="BD26" s="71">
        <v>465.0260000000001</v>
      </c>
      <c r="BE26" s="71">
        <v>321.18300000000005</v>
      </c>
      <c r="BF26" s="71">
        <v>850.1800000000002</v>
      </c>
      <c r="BG26" s="71">
        <v>437.57599999999996</v>
      </c>
      <c r="BH26" s="71">
        <v>630.009</v>
      </c>
      <c r="BI26" s="71">
        <v>941.5189999999998</v>
      </c>
      <c r="BJ26" s="71">
        <v>989.0189999999996</v>
      </c>
      <c r="BK26" s="71">
        <v>1343.0539999999996</v>
      </c>
      <c r="BL26" s="71">
        <v>928.273</v>
      </c>
      <c r="BM26" s="71">
        <v>522.662</v>
      </c>
      <c r="BN26" s="71">
        <v>370.61</v>
      </c>
      <c r="BO26" s="71">
        <v>279.124</v>
      </c>
      <c r="BP26" s="71">
        <v>323.315</v>
      </c>
      <c r="BQ26" s="71">
        <v>274.388</v>
      </c>
      <c r="BR26" s="71">
        <v>337.701</v>
      </c>
      <c r="BS26" s="71">
        <v>713.912</v>
      </c>
      <c r="BT26" s="71">
        <v>431.819</v>
      </c>
      <c r="BU26" s="71">
        <v>601.5360000000001</v>
      </c>
      <c r="BV26" s="71">
        <v>285.4930000000001</v>
      </c>
      <c r="BW26" s="71">
        <v>266.6649999999999</v>
      </c>
      <c r="BX26" s="71">
        <v>543.395</v>
      </c>
      <c r="BY26" s="71">
        <v>341.021</v>
      </c>
      <c r="BZ26" s="71">
        <v>425.45</v>
      </c>
      <c r="CA26" s="71">
        <v>1001.821</v>
      </c>
      <c r="CB26" s="71">
        <v>393.43799999999976</v>
      </c>
      <c r="CC26" s="71">
        <v>649.1999999999999</v>
      </c>
      <c r="CD26" s="71">
        <v>344.9669999999999</v>
      </c>
      <c r="CE26" s="71">
        <v>387.39999999999986</v>
      </c>
      <c r="CF26" s="71">
        <v>282.57099999999997</v>
      </c>
      <c r="CG26" s="71">
        <v>307.607</v>
      </c>
      <c r="CH26" s="71">
        <v>407.35099999999983</v>
      </c>
      <c r="CI26" s="71">
        <v>517.0840000000001</v>
      </c>
      <c r="CJ26" s="71">
        <v>330.2990000000001</v>
      </c>
      <c r="CK26" s="71">
        <v>170.60800000000006</v>
      </c>
      <c r="CL26" s="71">
        <v>315.41700000000003</v>
      </c>
      <c r="CM26" s="71">
        <v>606.377</v>
      </c>
      <c r="CN26" s="71">
        <v>520.29</v>
      </c>
      <c r="CO26" s="71">
        <v>490.0784999999999</v>
      </c>
      <c r="CP26" s="71">
        <v>859.1084499999998</v>
      </c>
      <c r="CQ26" s="71">
        <v>491.93599999999975</v>
      </c>
      <c r="CR26" s="71">
        <v>579.9419999999998</v>
      </c>
      <c r="CS26" s="71">
        <v>592.3439999999999</v>
      </c>
      <c r="CT26" s="71">
        <v>485.99399999999986</v>
      </c>
      <c r="CU26" s="71">
        <v>540.219</v>
      </c>
      <c r="CV26" s="71">
        <v>1407.406</v>
      </c>
      <c r="CW26" s="71">
        <v>548.809</v>
      </c>
      <c r="CX26" s="71">
        <v>386.4895</v>
      </c>
      <c r="CY26" s="71">
        <v>534.147</v>
      </c>
      <c r="CZ26" s="71">
        <v>628.427</v>
      </c>
      <c r="DA26" s="71">
        <v>514.643</v>
      </c>
      <c r="DB26" s="71">
        <v>381.745</v>
      </c>
      <c r="DC26" s="157">
        <v>607.186</v>
      </c>
      <c r="DD26" s="71">
        <v>342.2789999999999</v>
      </c>
      <c r="DE26" s="157">
        <v>579.742</v>
      </c>
      <c r="DF26" s="157">
        <v>531.596</v>
      </c>
      <c r="DG26" s="157">
        <v>638.595</v>
      </c>
      <c r="DH26" s="157">
        <v>420.89</v>
      </c>
      <c r="DI26" s="71"/>
    </row>
    <row r="27" spans="1:113" s="17" customFormat="1" ht="15.75">
      <c r="A27" s="70" t="s">
        <v>33</v>
      </c>
      <c r="B27" s="71">
        <v>842.1070000000001</v>
      </c>
      <c r="C27" s="71">
        <v>751.168</v>
      </c>
      <c r="D27" s="71">
        <v>1137.1179999999995</v>
      </c>
      <c r="E27" s="71">
        <v>1127.0149999999999</v>
      </c>
      <c r="F27" s="71">
        <v>757.2629999999999</v>
      </c>
      <c r="G27" s="71">
        <v>918.0669999999999</v>
      </c>
      <c r="H27" s="71">
        <v>851.089</v>
      </c>
      <c r="I27" s="71">
        <v>1091.5279999999998</v>
      </c>
      <c r="J27" s="71">
        <v>794.7609999999999</v>
      </c>
      <c r="K27" s="71">
        <v>1253.303</v>
      </c>
      <c r="L27" s="71">
        <v>1625.957</v>
      </c>
      <c r="M27" s="71">
        <v>1216.277</v>
      </c>
      <c r="N27" s="71">
        <v>792.54</v>
      </c>
      <c r="O27" s="71">
        <v>767.7150000000001</v>
      </c>
      <c r="P27" s="71">
        <v>913.422</v>
      </c>
      <c r="Q27" s="71">
        <v>750.134</v>
      </c>
      <c r="R27" s="71">
        <v>850.238</v>
      </c>
      <c r="S27" s="71">
        <v>924.887</v>
      </c>
      <c r="T27" s="71">
        <v>869.896</v>
      </c>
      <c r="U27" s="71">
        <v>891.313</v>
      </c>
      <c r="V27" s="71">
        <v>761.959</v>
      </c>
      <c r="W27" s="71">
        <v>767.967</v>
      </c>
      <c r="X27" s="71">
        <v>875.492</v>
      </c>
      <c r="Y27" s="71">
        <v>949.9</v>
      </c>
      <c r="Z27" s="71">
        <v>624.306</v>
      </c>
      <c r="AA27" s="71">
        <v>964.519</v>
      </c>
      <c r="AB27" s="71">
        <v>1010.584</v>
      </c>
      <c r="AC27" s="71">
        <v>959.083</v>
      </c>
      <c r="AD27" s="71">
        <v>666.136</v>
      </c>
      <c r="AE27" s="71">
        <v>754.1550000000001</v>
      </c>
      <c r="AF27" s="71">
        <v>615.282</v>
      </c>
      <c r="AG27" s="71">
        <v>656.928</v>
      </c>
      <c r="AH27" s="71">
        <v>434.874</v>
      </c>
      <c r="AI27" s="71">
        <v>481.172</v>
      </c>
      <c r="AJ27" s="71">
        <v>609.931</v>
      </c>
      <c r="AK27" s="71">
        <v>705.768</v>
      </c>
      <c r="AL27" s="71">
        <v>767.306</v>
      </c>
      <c r="AM27" s="71">
        <v>510.107</v>
      </c>
      <c r="AN27" s="71">
        <v>1018.793</v>
      </c>
      <c r="AO27" s="71">
        <v>767.63</v>
      </c>
      <c r="AP27" s="71">
        <v>683.425</v>
      </c>
      <c r="AQ27" s="71">
        <v>683.908</v>
      </c>
      <c r="AR27" s="71">
        <v>750.4770000000001</v>
      </c>
      <c r="AS27" s="71">
        <v>608.249</v>
      </c>
      <c r="AT27" s="71">
        <v>664.523</v>
      </c>
      <c r="AU27" s="71">
        <v>850.055</v>
      </c>
      <c r="AV27" s="71">
        <v>730.576</v>
      </c>
      <c r="AW27" s="71">
        <v>565.089</v>
      </c>
      <c r="AX27" s="71">
        <v>630.155</v>
      </c>
      <c r="AY27" s="71">
        <v>419.63900000000007</v>
      </c>
      <c r="AZ27" s="71">
        <v>785.262</v>
      </c>
      <c r="BA27" s="71">
        <v>716.208</v>
      </c>
      <c r="BB27" s="71">
        <v>713.709</v>
      </c>
      <c r="BC27" s="71">
        <v>702.82</v>
      </c>
      <c r="BD27" s="71">
        <v>733.092</v>
      </c>
      <c r="BE27" s="71">
        <v>508.364</v>
      </c>
      <c r="BF27" s="71">
        <v>679.4710000000001</v>
      </c>
      <c r="BG27" s="71">
        <v>676.5529999999999</v>
      </c>
      <c r="BH27" s="71">
        <v>654.6450000000001</v>
      </c>
      <c r="BI27" s="71">
        <v>610.1590000000001</v>
      </c>
      <c r="BJ27" s="71">
        <v>785.9829999999998</v>
      </c>
      <c r="BK27" s="71">
        <v>581.5809999999999</v>
      </c>
      <c r="BL27" s="71">
        <v>706.76</v>
      </c>
      <c r="BM27" s="71">
        <v>659.634</v>
      </c>
      <c r="BN27" s="71">
        <v>315.976</v>
      </c>
      <c r="BO27" s="71">
        <v>464.536</v>
      </c>
      <c r="BP27" s="71">
        <v>331.124</v>
      </c>
      <c r="BQ27" s="71">
        <v>338.308</v>
      </c>
      <c r="BR27" s="71">
        <v>484.6660000000001</v>
      </c>
      <c r="BS27" s="71">
        <v>955.045</v>
      </c>
      <c r="BT27" s="71">
        <v>587.551</v>
      </c>
      <c r="BU27" s="71">
        <v>652.8240000000001</v>
      </c>
      <c r="BV27" s="71">
        <v>673.2180000000001</v>
      </c>
      <c r="BW27" s="71">
        <v>612.486</v>
      </c>
      <c r="BX27" s="71">
        <v>666.463</v>
      </c>
      <c r="BY27" s="71">
        <v>493.8869999999999</v>
      </c>
      <c r="BZ27" s="71">
        <v>646.464</v>
      </c>
      <c r="CA27" s="71">
        <v>399.858</v>
      </c>
      <c r="CB27" s="71">
        <v>495.59000000000015</v>
      </c>
      <c r="CC27" s="71">
        <v>429.414</v>
      </c>
      <c r="CD27" s="71">
        <v>1394.8410000000001</v>
      </c>
      <c r="CE27" s="71">
        <v>423.537</v>
      </c>
      <c r="CF27" s="71">
        <v>560.894</v>
      </c>
      <c r="CG27" s="71">
        <v>590.966</v>
      </c>
      <c r="CH27" s="71">
        <v>491.7089999999999</v>
      </c>
      <c r="CI27" s="71">
        <v>821.8740000000001</v>
      </c>
      <c r="CJ27" s="71">
        <v>697.0430000000001</v>
      </c>
      <c r="CK27" s="71">
        <v>508.967</v>
      </c>
      <c r="CL27" s="71">
        <v>510.2879999999999</v>
      </c>
      <c r="CM27" s="71">
        <v>715.984</v>
      </c>
      <c r="CN27" s="71">
        <v>418.27300000000014</v>
      </c>
      <c r="CO27" s="71">
        <v>747.623</v>
      </c>
      <c r="CP27" s="71">
        <v>1114.7350000000001</v>
      </c>
      <c r="CQ27" s="71">
        <v>656.7990000000003</v>
      </c>
      <c r="CR27" s="71">
        <v>1037.432</v>
      </c>
      <c r="CS27" s="71">
        <v>1072.025</v>
      </c>
      <c r="CT27" s="71">
        <v>818.4359999999999</v>
      </c>
      <c r="CU27" s="71">
        <v>842.306</v>
      </c>
      <c r="CV27" s="71">
        <v>848.318</v>
      </c>
      <c r="CW27" s="71">
        <v>1056.102</v>
      </c>
      <c r="CX27" s="71">
        <v>1300.211</v>
      </c>
      <c r="CY27" s="71">
        <v>1148.9729999999997</v>
      </c>
      <c r="CZ27" s="71">
        <v>1052.105</v>
      </c>
      <c r="DA27" s="71">
        <v>902.827</v>
      </c>
      <c r="DB27" s="71">
        <v>996.516</v>
      </c>
      <c r="DC27" s="157">
        <v>1030.401</v>
      </c>
      <c r="DD27" s="71">
        <v>1089.152</v>
      </c>
      <c r="DE27" s="157">
        <v>1142.289</v>
      </c>
      <c r="DF27" s="157">
        <v>1435.53</v>
      </c>
      <c r="DG27" s="157">
        <v>810.798</v>
      </c>
      <c r="DH27" s="157">
        <v>1352.987</v>
      </c>
      <c r="DI27" s="71"/>
    </row>
    <row r="28" spans="1:113" s="17" customFormat="1" ht="15.75">
      <c r="A28" s="70" t="s">
        <v>34</v>
      </c>
      <c r="B28" s="71">
        <v>100.53599999999999</v>
      </c>
      <c r="C28" s="71">
        <v>30.72</v>
      </c>
      <c r="D28" s="71">
        <v>76.099</v>
      </c>
      <c r="E28" s="71">
        <v>277.71600000000007</v>
      </c>
      <c r="F28" s="71">
        <v>32.861</v>
      </c>
      <c r="G28" s="71">
        <v>105.80399999999997</v>
      </c>
      <c r="H28" s="71">
        <v>47.796</v>
      </c>
      <c r="I28" s="71">
        <v>88.73599999999999</v>
      </c>
      <c r="J28" s="71">
        <v>64.53400000000002</v>
      </c>
      <c r="K28" s="71">
        <v>125.064</v>
      </c>
      <c r="L28" s="71">
        <v>819.786</v>
      </c>
      <c r="M28" s="71">
        <v>479.41</v>
      </c>
      <c r="N28" s="71">
        <v>105.359</v>
      </c>
      <c r="O28" s="71">
        <v>2071.286</v>
      </c>
      <c r="P28" s="71">
        <v>37.021999999999935</v>
      </c>
      <c r="Q28" s="71">
        <v>32.62300000000005</v>
      </c>
      <c r="R28" s="71">
        <v>80.511</v>
      </c>
      <c r="S28" s="71">
        <v>168.171</v>
      </c>
      <c r="T28" s="71">
        <v>210.217</v>
      </c>
      <c r="U28" s="71">
        <v>85.333</v>
      </c>
      <c r="V28" s="71">
        <v>68.209</v>
      </c>
      <c r="W28" s="71">
        <v>210.347</v>
      </c>
      <c r="X28" s="71">
        <v>297.889</v>
      </c>
      <c r="Y28" s="71">
        <v>132.556</v>
      </c>
      <c r="Z28" s="71">
        <v>183.206</v>
      </c>
      <c r="AA28" s="71">
        <v>285.67</v>
      </c>
      <c r="AB28" s="71">
        <v>35.385</v>
      </c>
      <c r="AC28" s="71">
        <v>64.381</v>
      </c>
      <c r="AD28" s="71">
        <v>109.905</v>
      </c>
      <c r="AE28" s="71">
        <v>85.742</v>
      </c>
      <c r="AF28" s="71">
        <v>114.902</v>
      </c>
      <c r="AG28" s="71">
        <v>117.297</v>
      </c>
      <c r="AH28" s="71">
        <v>88.726</v>
      </c>
      <c r="AI28" s="71">
        <v>129.11</v>
      </c>
      <c r="AJ28" s="71">
        <v>42.797</v>
      </c>
      <c r="AK28" s="71">
        <v>25.691</v>
      </c>
      <c r="AL28" s="71">
        <v>81.419</v>
      </c>
      <c r="AM28" s="71">
        <v>136.865</v>
      </c>
      <c r="AN28" s="71">
        <v>92.591</v>
      </c>
      <c r="AO28" s="71">
        <v>103.147</v>
      </c>
      <c r="AP28" s="71">
        <v>100.128</v>
      </c>
      <c r="AQ28" s="71">
        <v>67.517</v>
      </c>
      <c r="AR28" s="71">
        <v>86.583</v>
      </c>
      <c r="AS28" s="71">
        <v>56.112</v>
      </c>
      <c r="AT28" s="71">
        <v>60.774</v>
      </c>
      <c r="AU28" s="71">
        <v>90.669</v>
      </c>
      <c r="AV28" s="71">
        <v>59.233</v>
      </c>
      <c r="AW28" s="71">
        <v>88.446</v>
      </c>
      <c r="AX28" s="71">
        <v>98.951</v>
      </c>
      <c r="AY28" s="71">
        <v>110.317</v>
      </c>
      <c r="AZ28" s="71">
        <v>105.27</v>
      </c>
      <c r="BA28" s="71">
        <v>94.113</v>
      </c>
      <c r="BB28" s="71">
        <v>108.816</v>
      </c>
      <c r="BC28" s="71">
        <v>78.19</v>
      </c>
      <c r="BD28" s="71">
        <v>86.82399999999998</v>
      </c>
      <c r="BE28" s="71">
        <v>235.10300000000004</v>
      </c>
      <c r="BF28" s="71">
        <v>110.47500000000002</v>
      </c>
      <c r="BG28" s="71">
        <v>58.08200000000001</v>
      </c>
      <c r="BH28" s="71">
        <v>490.6209999999999</v>
      </c>
      <c r="BI28" s="71">
        <v>319.413</v>
      </c>
      <c r="BJ28" s="71">
        <v>224.62900000000002</v>
      </c>
      <c r="BK28" s="71">
        <v>200.22500000000002</v>
      </c>
      <c r="BL28" s="71">
        <v>135.514</v>
      </c>
      <c r="BM28" s="71">
        <v>110.527</v>
      </c>
      <c r="BN28" s="71">
        <v>96.763</v>
      </c>
      <c r="BO28" s="71">
        <v>180.476</v>
      </c>
      <c r="BP28" s="71">
        <v>86.732</v>
      </c>
      <c r="BQ28" s="71">
        <v>91.363</v>
      </c>
      <c r="BR28" s="71">
        <v>85.12199999999999</v>
      </c>
      <c r="BS28" s="71">
        <v>98.827</v>
      </c>
      <c r="BT28" s="71">
        <v>103.525</v>
      </c>
      <c r="BU28" s="71">
        <v>282.38999999999993</v>
      </c>
      <c r="BV28" s="71">
        <v>88.63199999999999</v>
      </c>
      <c r="BW28" s="71">
        <v>98.423</v>
      </c>
      <c r="BX28" s="71">
        <v>127.05300000000004</v>
      </c>
      <c r="BY28" s="71">
        <v>71.002</v>
      </c>
      <c r="BZ28" s="71">
        <v>51.411</v>
      </c>
      <c r="CA28" s="71">
        <v>85.225</v>
      </c>
      <c r="CB28" s="71">
        <v>88.269</v>
      </c>
      <c r="CC28" s="71">
        <v>84.32900000000002</v>
      </c>
      <c r="CD28" s="71">
        <v>92.429</v>
      </c>
      <c r="CE28" s="71">
        <v>118.47199999999998</v>
      </c>
      <c r="CF28" s="71">
        <v>63.343999999999994</v>
      </c>
      <c r="CG28" s="71">
        <v>49.15199999999998</v>
      </c>
      <c r="CH28" s="71">
        <v>102.46800000000002</v>
      </c>
      <c r="CI28" s="71">
        <v>105.59300000000005</v>
      </c>
      <c r="CJ28" s="71">
        <v>121.198</v>
      </c>
      <c r="CK28" s="71">
        <v>43.307</v>
      </c>
      <c r="CL28" s="71">
        <v>69.62399999999998</v>
      </c>
      <c r="CM28" s="71">
        <v>107.843</v>
      </c>
      <c r="CN28" s="71">
        <v>57.97200000000001</v>
      </c>
      <c r="CO28" s="71">
        <v>101.85699999999997</v>
      </c>
      <c r="CP28" s="71">
        <v>89.78609999999998</v>
      </c>
      <c r="CQ28" s="71">
        <v>99.609</v>
      </c>
      <c r="CR28" s="71">
        <v>81.811</v>
      </c>
      <c r="CS28" s="71">
        <v>71.81</v>
      </c>
      <c r="CT28" s="71">
        <v>450.0076</v>
      </c>
      <c r="CU28" s="71">
        <v>328.75</v>
      </c>
      <c r="CV28" s="71">
        <v>273.54252299999996</v>
      </c>
      <c r="CW28" s="71">
        <v>150.0632000000011</v>
      </c>
      <c r="CX28" s="71">
        <v>254.79811999999998</v>
      </c>
      <c r="CY28" s="71">
        <v>288.3348</v>
      </c>
      <c r="CZ28" s="71">
        <v>169.1749999999979</v>
      </c>
      <c r="DA28" s="71">
        <v>490.72339999999895</v>
      </c>
      <c r="DB28" s="71">
        <v>428.72664000000236</v>
      </c>
      <c r="DC28" s="157">
        <v>118.161</v>
      </c>
      <c r="DD28" s="71">
        <v>429.25666799999874</v>
      </c>
      <c r="DE28" s="157">
        <v>193.2469999999987</v>
      </c>
      <c r="DF28" s="157">
        <v>90.924</v>
      </c>
      <c r="DG28" s="157">
        <v>108.513</v>
      </c>
      <c r="DH28" s="157">
        <v>85.988</v>
      </c>
      <c r="DI28" s="71"/>
    </row>
    <row r="29" spans="1:113" s="75" customFormat="1" ht="15.75">
      <c r="A29" s="73" t="s">
        <v>35</v>
      </c>
      <c r="B29" s="158">
        <v>2985.3940000000066</v>
      </c>
      <c r="C29" s="158">
        <v>3843.324000000001</v>
      </c>
      <c r="D29" s="158">
        <v>4335.854000000002</v>
      </c>
      <c r="E29" s="158">
        <v>3758.6769999999997</v>
      </c>
      <c r="F29" s="158">
        <v>4777.12</v>
      </c>
      <c r="G29" s="158">
        <v>5419.934000000003</v>
      </c>
      <c r="H29" s="158">
        <v>6484.938999999995</v>
      </c>
      <c r="I29" s="158">
        <v>9093.825000000006</v>
      </c>
      <c r="J29" s="158">
        <v>9257.891000000005</v>
      </c>
      <c r="K29" s="158">
        <v>9870.809999999983</v>
      </c>
      <c r="L29" s="158">
        <v>13664.235000000004</v>
      </c>
      <c r="M29" s="158">
        <v>19713.120999999996</v>
      </c>
      <c r="N29" s="74">
        <v>12320.007</v>
      </c>
      <c r="O29" s="74">
        <v>13092.131000000001</v>
      </c>
      <c r="P29" s="74">
        <v>14359.851</v>
      </c>
      <c r="Q29" s="74">
        <v>13212.437999999998</v>
      </c>
      <c r="R29" s="74">
        <v>10497.036</v>
      </c>
      <c r="S29" s="74">
        <v>14972.175</v>
      </c>
      <c r="T29" s="74">
        <v>12812.177</v>
      </c>
      <c r="U29" s="74">
        <v>14768.177000000001</v>
      </c>
      <c r="V29" s="74">
        <v>11382.694</v>
      </c>
      <c r="W29" s="74">
        <v>15256.971000000001</v>
      </c>
      <c r="X29" s="74">
        <v>13031.098</v>
      </c>
      <c r="Y29" s="74">
        <v>16348.060000000001</v>
      </c>
      <c r="Z29" s="74">
        <v>12996.947</v>
      </c>
      <c r="AA29" s="74">
        <v>12778.061999999998</v>
      </c>
      <c r="AB29" s="74">
        <v>12603.966000000002</v>
      </c>
      <c r="AC29" s="74">
        <v>10913.972</v>
      </c>
      <c r="AD29" s="74">
        <v>14898.063999999998</v>
      </c>
      <c r="AE29" s="74">
        <v>16510.625999999997</v>
      </c>
      <c r="AF29" s="74">
        <v>16062.151999999998</v>
      </c>
      <c r="AG29" s="74">
        <v>18335.388</v>
      </c>
      <c r="AH29" s="74">
        <v>13537.760999999999</v>
      </c>
      <c r="AI29" s="74">
        <v>19109.748</v>
      </c>
      <c r="AJ29" s="74">
        <v>22410.718</v>
      </c>
      <c r="AK29" s="74">
        <v>20378.426</v>
      </c>
      <c r="AL29" s="74">
        <v>16000.475999999999</v>
      </c>
      <c r="AM29" s="74">
        <v>12957.752999999999</v>
      </c>
      <c r="AN29" s="74">
        <v>14968.164999999999</v>
      </c>
      <c r="AO29" s="74">
        <v>20659.84</v>
      </c>
      <c r="AP29" s="74">
        <v>16153.883</v>
      </c>
      <c r="AQ29" s="74">
        <v>15678.894</v>
      </c>
      <c r="AR29" s="74">
        <v>13605.274000000001</v>
      </c>
      <c r="AS29" s="74">
        <v>16086.725999999999</v>
      </c>
      <c r="AT29" s="74">
        <v>14023.627</v>
      </c>
      <c r="AU29" s="74">
        <v>12994.517</v>
      </c>
      <c r="AV29" s="74">
        <v>15856.347999999998</v>
      </c>
      <c r="AW29" s="26">
        <f>AW30+AW34</f>
        <v>83615.093</v>
      </c>
      <c r="AX29" s="74">
        <v>33948.1</v>
      </c>
      <c r="AY29" s="74">
        <v>36634.988999999994</v>
      </c>
      <c r="AZ29" s="74">
        <v>33913.297</v>
      </c>
      <c r="BA29" s="74">
        <v>13263.643999999998</v>
      </c>
      <c r="BB29" s="74">
        <v>12957.214000000002</v>
      </c>
      <c r="BC29" s="74">
        <v>14706.237000000001</v>
      </c>
      <c r="BD29" s="74">
        <v>15360.016999999996</v>
      </c>
      <c r="BE29" s="74">
        <v>12776.064000000002</v>
      </c>
      <c r="BF29" s="74">
        <v>14576.98000000001</v>
      </c>
      <c r="BG29" s="74">
        <v>15645.619999999999</v>
      </c>
      <c r="BH29" s="74">
        <v>16306.518000000004</v>
      </c>
      <c r="BI29" s="74">
        <v>18216.884000000005</v>
      </c>
      <c r="BJ29" s="74">
        <v>16370.698000000004</v>
      </c>
      <c r="BK29" s="74">
        <v>14489.184000000001</v>
      </c>
      <c r="BL29" s="74">
        <v>14526.932</v>
      </c>
      <c r="BM29" s="74">
        <v>14595.126</v>
      </c>
      <c r="BN29" s="74">
        <v>9550.621</v>
      </c>
      <c r="BO29" s="74">
        <v>13257.518</v>
      </c>
      <c r="BP29" s="74">
        <v>11132.982</v>
      </c>
      <c r="BQ29" s="74">
        <v>13478.867</v>
      </c>
      <c r="BR29" s="74">
        <v>15043.340999999999</v>
      </c>
      <c r="BS29" s="74">
        <v>14521.462000000001</v>
      </c>
      <c r="BT29" s="74">
        <v>15663.464</v>
      </c>
      <c r="BU29" s="74">
        <v>18290.018000000004</v>
      </c>
      <c r="BV29" s="74">
        <v>13895.195</v>
      </c>
      <c r="BW29" s="74">
        <v>14351.110000000004</v>
      </c>
      <c r="BX29" s="74">
        <v>12689.319000000007</v>
      </c>
      <c r="BY29" s="74">
        <v>14137.497000000001</v>
      </c>
      <c r="BZ29" s="74">
        <v>15283.753</v>
      </c>
      <c r="CA29" s="74">
        <v>17215.824</v>
      </c>
      <c r="CB29" s="74">
        <v>11984.758000000002</v>
      </c>
      <c r="CC29" s="74">
        <v>16928.111</v>
      </c>
      <c r="CD29" s="74">
        <v>19744.492999999995</v>
      </c>
      <c r="CE29" s="74">
        <v>14946.080000000004</v>
      </c>
      <c r="CF29" s="74">
        <v>12849.321</v>
      </c>
      <c r="CG29" s="74">
        <v>14073.716000000004</v>
      </c>
      <c r="CH29" s="74">
        <v>15050.527417000001</v>
      </c>
      <c r="CI29" s="74">
        <v>16454.439</v>
      </c>
      <c r="CJ29" s="74">
        <v>18078.542999999998</v>
      </c>
      <c r="CK29" s="74">
        <v>13368</v>
      </c>
      <c r="CL29" s="74">
        <v>21345.800000000007</v>
      </c>
      <c r="CM29" s="74">
        <v>16299.063</v>
      </c>
      <c r="CN29" s="74">
        <v>18889.645749999996</v>
      </c>
      <c r="CO29" s="74">
        <v>20668.8851</v>
      </c>
      <c r="CP29" s="74">
        <v>20964.67415</v>
      </c>
      <c r="CQ29" s="74">
        <v>30144.495999999977</v>
      </c>
      <c r="CR29" s="74">
        <v>26114.896000000015</v>
      </c>
      <c r="CS29" s="74">
        <v>22182.64500000001</v>
      </c>
      <c r="CT29" s="74">
        <v>21771.710199999994</v>
      </c>
      <c r="CU29" s="74">
        <v>24262.521999999997</v>
      </c>
      <c r="CV29" s="74">
        <v>21442.906046</v>
      </c>
      <c r="CW29" s="74">
        <v>14696.139400000002</v>
      </c>
      <c r="CX29" s="74">
        <v>19199.51124</v>
      </c>
      <c r="CY29" s="74">
        <v>17855.4646</v>
      </c>
      <c r="CZ29" s="74">
        <v>22185.212999999996</v>
      </c>
      <c r="DA29" s="74">
        <v>19831.214799999998</v>
      </c>
      <c r="DB29" s="74">
        <v>21923.425280000003</v>
      </c>
      <c r="DC29" s="74">
        <v>26526.284699999997</v>
      </c>
      <c r="DD29" s="74">
        <v>18881.097336</v>
      </c>
      <c r="DE29" s="74">
        <v>21386.694999999996</v>
      </c>
      <c r="DF29" s="74">
        <v>23128.02</v>
      </c>
      <c r="DG29" s="74">
        <v>21465.928</v>
      </c>
      <c r="DH29" s="74">
        <v>19143.153183333332</v>
      </c>
      <c r="DI29" s="74"/>
    </row>
    <row r="30" spans="1:113" s="75" customFormat="1" ht="15.75">
      <c r="A30" s="76" t="s">
        <v>36</v>
      </c>
      <c r="B30" s="158">
        <v>1431.8029999999999</v>
      </c>
      <c r="C30" s="74">
        <v>1727.2679999999996</v>
      </c>
      <c r="D30" s="74">
        <v>2084.422999999999</v>
      </c>
      <c r="E30" s="74">
        <v>1710.0739999999998</v>
      </c>
      <c r="F30" s="74">
        <v>1757.2649999999996</v>
      </c>
      <c r="G30" s="74">
        <v>1892.3629999999998</v>
      </c>
      <c r="H30" s="74">
        <v>2024.4029999999987</v>
      </c>
      <c r="I30" s="74">
        <v>2452.6209999999987</v>
      </c>
      <c r="J30" s="74">
        <v>2750.0109999999986</v>
      </c>
      <c r="K30" s="74">
        <v>2976.91</v>
      </c>
      <c r="L30" s="74">
        <v>5820.843</v>
      </c>
      <c r="M30" s="74">
        <v>8030.352</v>
      </c>
      <c r="N30" s="74">
        <v>4232.803</v>
      </c>
      <c r="O30" s="74">
        <v>3699.206</v>
      </c>
      <c r="P30" s="74">
        <v>4560.795</v>
      </c>
      <c r="Q30" s="74">
        <v>2595.7059999999988</v>
      </c>
      <c r="R30" s="74">
        <v>3147.372</v>
      </c>
      <c r="S30" s="74">
        <v>6733.217999999999</v>
      </c>
      <c r="T30" s="74">
        <v>2627.622</v>
      </c>
      <c r="U30" s="74">
        <v>3522.788</v>
      </c>
      <c r="V30" s="74">
        <v>2710.531</v>
      </c>
      <c r="W30" s="74">
        <v>4203.075</v>
      </c>
      <c r="X30" s="74">
        <v>3070.849</v>
      </c>
      <c r="Y30" s="74">
        <v>4856.433</v>
      </c>
      <c r="Z30" s="74">
        <v>3080.1000000000004</v>
      </c>
      <c r="AA30" s="74">
        <v>2903.0249999999996</v>
      </c>
      <c r="AB30" s="74">
        <v>2879.6090000000004</v>
      </c>
      <c r="AC30" s="74">
        <v>2656.01</v>
      </c>
      <c r="AD30" s="74">
        <v>3071.818</v>
      </c>
      <c r="AE30" s="74">
        <v>3347.8769999999977</v>
      </c>
      <c r="AF30" s="74">
        <v>3870.513</v>
      </c>
      <c r="AG30" s="74">
        <v>3509.031</v>
      </c>
      <c r="AH30" s="74">
        <v>3262.56</v>
      </c>
      <c r="AI30" s="74">
        <v>3819.125</v>
      </c>
      <c r="AJ30" s="74">
        <v>3483.652</v>
      </c>
      <c r="AK30" s="74">
        <v>2978.7780000000002</v>
      </c>
      <c r="AL30" s="74">
        <v>3089.589</v>
      </c>
      <c r="AM30" s="74">
        <v>2270.527</v>
      </c>
      <c r="AN30" s="74">
        <v>2933.922</v>
      </c>
      <c r="AO30" s="74">
        <v>3210.443</v>
      </c>
      <c r="AP30" s="74">
        <v>2767.688</v>
      </c>
      <c r="AQ30" s="74">
        <v>3167.3959999999997</v>
      </c>
      <c r="AR30" s="74">
        <v>3379.0009999999993</v>
      </c>
      <c r="AS30" s="74">
        <v>3467.5389999999998</v>
      </c>
      <c r="AT30" s="74">
        <v>3533.2709999999997</v>
      </c>
      <c r="AU30" s="74">
        <v>3000.737</v>
      </c>
      <c r="AV30" s="74">
        <v>3023.1189999999997</v>
      </c>
      <c r="AW30" s="26">
        <v>65711.101</v>
      </c>
      <c r="AX30" s="74">
        <v>25345.488999999998</v>
      </c>
      <c r="AY30" s="74">
        <v>29355.93399999999</v>
      </c>
      <c r="AZ30" s="74">
        <v>22620.589</v>
      </c>
      <c r="BA30" s="74">
        <v>3332.6859999999997</v>
      </c>
      <c r="BB30" s="74">
        <v>4226.719999999999</v>
      </c>
      <c r="BC30" s="74">
        <v>4403.383</v>
      </c>
      <c r="BD30" s="74">
        <v>6274.700999999996</v>
      </c>
      <c r="BE30" s="74">
        <v>4605.023</v>
      </c>
      <c r="BF30" s="74">
        <v>5469.364000000005</v>
      </c>
      <c r="BG30" s="74">
        <v>4866.045999999999</v>
      </c>
      <c r="BH30" s="74">
        <v>4966.349000000003</v>
      </c>
      <c r="BI30" s="74">
        <v>4998.397000000001</v>
      </c>
      <c r="BJ30" s="74">
        <v>4866.151000000001</v>
      </c>
      <c r="BK30" s="74">
        <v>4913.842000000001</v>
      </c>
      <c r="BL30" s="74">
        <v>4738.966</v>
      </c>
      <c r="BM30" s="74">
        <v>3781.135</v>
      </c>
      <c r="BN30" s="74">
        <v>2565.373</v>
      </c>
      <c r="BO30" s="74">
        <v>3510.798</v>
      </c>
      <c r="BP30" s="74">
        <v>3965.34</v>
      </c>
      <c r="BQ30" s="74">
        <v>3885.34</v>
      </c>
      <c r="BR30" s="74">
        <v>4540.195</v>
      </c>
      <c r="BS30" s="74">
        <v>5583.224</v>
      </c>
      <c r="BT30" s="74">
        <v>4426.026</v>
      </c>
      <c r="BU30" s="74">
        <v>4153.658</v>
      </c>
      <c r="BV30" s="74">
        <v>3935.576</v>
      </c>
      <c r="BW30" s="74">
        <v>3934.7809999999986</v>
      </c>
      <c r="BX30" s="74">
        <v>4388.229000000003</v>
      </c>
      <c r="BY30" s="74">
        <v>3422.5570000000002</v>
      </c>
      <c r="BZ30" s="74">
        <v>4261.834</v>
      </c>
      <c r="CA30" s="74">
        <v>4614.414</v>
      </c>
      <c r="CB30" s="74">
        <v>4107.986000000003</v>
      </c>
      <c r="CC30" s="74">
        <v>5311.678000000002</v>
      </c>
      <c r="CD30" s="74">
        <v>4774.141999999997</v>
      </c>
      <c r="CE30" s="74">
        <v>5312.148000000003</v>
      </c>
      <c r="CF30" s="74">
        <v>4534.793999999999</v>
      </c>
      <c r="CG30" s="74">
        <v>4591.272</v>
      </c>
      <c r="CH30" s="74">
        <v>4501.941999999998</v>
      </c>
      <c r="CI30" s="74">
        <v>4533.862000000002</v>
      </c>
      <c r="CJ30" s="74">
        <v>3977.659000000003</v>
      </c>
      <c r="CK30" s="74">
        <v>3747.6730000000007</v>
      </c>
      <c r="CL30" s="74">
        <v>5707.337000000004</v>
      </c>
      <c r="CM30" s="74">
        <v>7587.769</v>
      </c>
      <c r="CN30" s="74">
        <v>6943.89875</v>
      </c>
      <c r="CO30" s="74">
        <v>7689.098100000003</v>
      </c>
      <c r="CP30" s="74">
        <v>6123.174150000001</v>
      </c>
      <c r="CQ30" s="74">
        <v>5494.0599999999995</v>
      </c>
      <c r="CR30" s="74">
        <v>4284.040000000003</v>
      </c>
      <c r="CS30" s="74">
        <v>4666.642000000002</v>
      </c>
      <c r="CT30" s="74">
        <v>4860.741599999999</v>
      </c>
      <c r="CU30" s="74">
        <v>4993.902</v>
      </c>
      <c r="CV30" s="74">
        <v>4736.358523</v>
      </c>
      <c r="CW30" s="74">
        <v>4166.617200000001</v>
      </c>
      <c r="CX30" s="74">
        <v>5103.89712</v>
      </c>
      <c r="CY30" s="74">
        <v>6415.8948</v>
      </c>
      <c r="CZ30" s="74">
        <v>5729.3319999999985</v>
      </c>
      <c r="DA30" s="74">
        <v>7443.963399999999</v>
      </c>
      <c r="DB30" s="74">
        <v>6099.601640000003</v>
      </c>
      <c r="DC30" s="74">
        <v>5633.6</v>
      </c>
      <c r="DD30" s="74">
        <v>4920.765667999998</v>
      </c>
      <c r="DE30" s="74">
        <v>5231.541999999999</v>
      </c>
      <c r="DF30" s="74">
        <v>7112.489</v>
      </c>
      <c r="DG30" s="74">
        <v>6015.326999999999</v>
      </c>
      <c r="DH30" s="74">
        <v>4844.865583333333</v>
      </c>
      <c r="DI30" s="74"/>
    </row>
    <row r="31" spans="1:113" s="17" customFormat="1" ht="15.75">
      <c r="A31" s="70" t="s">
        <v>37</v>
      </c>
      <c r="B31" s="156">
        <v>461.884</v>
      </c>
      <c r="C31" s="157">
        <v>703.3249999999999</v>
      </c>
      <c r="D31" s="157">
        <v>600.687</v>
      </c>
      <c r="E31" s="157">
        <v>465.61100000000005</v>
      </c>
      <c r="F31" s="157">
        <v>511.3730000000001</v>
      </c>
      <c r="G31" s="157">
        <v>657.4540000000001</v>
      </c>
      <c r="H31" s="157">
        <v>778.231</v>
      </c>
      <c r="I31" s="157">
        <v>835.4379999999999</v>
      </c>
      <c r="J31" s="157">
        <v>1025.904</v>
      </c>
      <c r="K31" s="157">
        <v>1111.247</v>
      </c>
      <c r="L31" s="157">
        <v>4624.952</v>
      </c>
      <c r="M31" s="157">
        <v>4301.232</v>
      </c>
      <c r="N31" s="71">
        <v>668.351</v>
      </c>
      <c r="O31" s="71">
        <v>872.757</v>
      </c>
      <c r="P31" s="71">
        <v>966.704</v>
      </c>
      <c r="Q31" s="71">
        <v>761.8339999999998</v>
      </c>
      <c r="R31" s="71">
        <v>850.233</v>
      </c>
      <c r="S31" s="71">
        <v>4788.869</v>
      </c>
      <c r="T31" s="71">
        <v>1019.799</v>
      </c>
      <c r="U31" s="71">
        <v>1203.426</v>
      </c>
      <c r="V31" s="71">
        <v>797.396</v>
      </c>
      <c r="W31" s="71">
        <v>1263.526</v>
      </c>
      <c r="X31" s="71">
        <v>1006.623</v>
      </c>
      <c r="Y31" s="71">
        <v>1198.539</v>
      </c>
      <c r="Z31" s="71">
        <v>899.015</v>
      </c>
      <c r="AA31" s="71">
        <v>850.326</v>
      </c>
      <c r="AB31" s="71">
        <v>972.119</v>
      </c>
      <c r="AC31" s="71">
        <v>970.554</v>
      </c>
      <c r="AD31" s="71">
        <v>1182.262</v>
      </c>
      <c r="AE31" s="71">
        <v>1030.9819999999995</v>
      </c>
      <c r="AF31" s="71">
        <v>1486.822</v>
      </c>
      <c r="AG31" s="71">
        <v>1317.026</v>
      </c>
      <c r="AH31" s="71">
        <v>1141.442</v>
      </c>
      <c r="AI31" s="71">
        <v>1296.175</v>
      </c>
      <c r="AJ31" s="71">
        <v>1197.159</v>
      </c>
      <c r="AK31" s="71">
        <v>1086.623</v>
      </c>
      <c r="AL31" s="71">
        <v>943.779</v>
      </c>
      <c r="AM31" s="71">
        <v>636.801</v>
      </c>
      <c r="AN31" s="71">
        <v>1087.22</v>
      </c>
      <c r="AO31" s="71">
        <v>1044.95</v>
      </c>
      <c r="AP31" s="71">
        <v>982.369</v>
      </c>
      <c r="AQ31" s="71">
        <v>1053.338</v>
      </c>
      <c r="AR31" s="71">
        <v>1407.36</v>
      </c>
      <c r="AS31" s="71">
        <v>1138.725</v>
      </c>
      <c r="AT31" s="71">
        <v>1475.399</v>
      </c>
      <c r="AU31" s="71">
        <v>907.91</v>
      </c>
      <c r="AV31" s="71">
        <v>1376.487</v>
      </c>
      <c r="AW31" s="175">
        <v>63910.503</v>
      </c>
      <c r="AX31" s="71">
        <v>23308.398</v>
      </c>
      <c r="AY31" s="71">
        <v>26945.79499999999</v>
      </c>
      <c r="AZ31" s="71">
        <v>20318.496</v>
      </c>
      <c r="BA31" s="71">
        <v>1115.862</v>
      </c>
      <c r="BB31" s="71">
        <v>1383.454</v>
      </c>
      <c r="BC31" s="71">
        <v>1405.138</v>
      </c>
      <c r="BD31" s="71">
        <v>1470.1630000000002</v>
      </c>
      <c r="BE31" s="71">
        <v>1294.174</v>
      </c>
      <c r="BF31" s="71">
        <v>1285.385</v>
      </c>
      <c r="BG31" s="71">
        <v>1153.4569999999997</v>
      </c>
      <c r="BH31" s="71">
        <v>1249.617</v>
      </c>
      <c r="BI31" s="71">
        <v>1456.8500000000001</v>
      </c>
      <c r="BJ31" s="71">
        <v>1515.458</v>
      </c>
      <c r="BK31" s="71">
        <v>1452.2549999999999</v>
      </c>
      <c r="BL31" s="71">
        <v>1518.772</v>
      </c>
      <c r="BM31" s="71">
        <v>1151.217</v>
      </c>
      <c r="BN31" s="71">
        <v>965.21</v>
      </c>
      <c r="BO31" s="71">
        <v>1386.346</v>
      </c>
      <c r="BP31" s="71">
        <v>1539.011</v>
      </c>
      <c r="BQ31" s="71">
        <v>904.162</v>
      </c>
      <c r="BR31" s="71">
        <v>1400.7150000000001</v>
      </c>
      <c r="BS31" s="71">
        <v>1908.143</v>
      </c>
      <c r="BT31" s="71">
        <v>1534.588</v>
      </c>
      <c r="BU31" s="71">
        <v>1570.939</v>
      </c>
      <c r="BV31" s="71">
        <v>1231.855</v>
      </c>
      <c r="BW31" s="71">
        <v>1169.872</v>
      </c>
      <c r="BX31" s="71">
        <v>1068.0279999999998</v>
      </c>
      <c r="BY31" s="71">
        <v>990.5210000000002</v>
      </c>
      <c r="BZ31" s="71">
        <v>1220.301</v>
      </c>
      <c r="CA31" s="71">
        <v>1323.753</v>
      </c>
      <c r="CB31" s="71">
        <v>1270.825</v>
      </c>
      <c r="CC31" s="71">
        <v>1753.0539999999994</v>
      </c>
      <c r="CD31" s="71">
        <v>1250.471</v>
      </c>
      <c r="CE31" s="71">
        <v>1694.654</v>
      </c>
      <c r="CF31" s="71">
        <v>1371.4769999999999</v>
      </c>
      <c r="CG31" s="71">
        <v>1644.889</v>
      </c>
      <c r="CH31" s="71">
        <v>1539.9270000000004</v>
      </c>
      <c r="CI31" s="71">
        <v>1457.002</v>
      </c>
      <c r="CJ31" s="71">
        <v>1233.3189999999997</v>
      </c>
      <c r="CK31" s="71">
        <v>1113.3319999999999</v>
      </c>
      <c r="CL31" s="71">
        <v>2608.1130000000003</v>
      </c>
      <c r="CM31" s="71">
        <v>3370.157</v>
      </c>
      <c r="CN31" s="71">
        <v>3049.7829999999994</v>
      </c>
      <c r="CO31" s="71">
        <v>3021.0950000000007</v>
      </c>
      <c r="CP31" s="71">
        <v>2161.874</v>
      </c>
      <c r="CQ31" s="71">
        <v>2238.6469999999995</v>
      </c>
      <c r="CR31" s="71">
        <v>1314.4520000000002</v>
      </c>
      <c r="CS31" s="71">
        <v>1629.8879999999997</v>
      </c>
      <c r="CT31" s="71">
        <v>1696.995</v>
      </c>
      <c r="CU31" s="71">
        <v>1414.8</v>
      </c>
      <c r="CV31" s="71">
        <v>1573.92</v>
      </c>
      <c r="CW31" s="71">
        <v>1361.439</v>
      </c>
      <c r="CX31" s="71">
        <v>1911.67</v>
      </c>
      <c r="CY31" s="71">
        <v>1950.5910000000003</v>
      </c>
      <c r="CZ31" s="71">
        <v>2232.177</v>
      </c>
      <c r="DA31" s="71">
        <v>2510.343</v>
      </c>
      <c r="DB31" s="71">
        <v>1068.148</v>
      </c>
      <c r="DC31" s="157">
        <v>1000.162</v>
      </c>
      <c r="DD31" s="71">
        <v>702.4429999999996</v>
      </c>
      <c r="DE31" s="157">
        <v>975.778</v>
      </c>
      <c r="DF31" s="157">
        <v>1828.919</v>
      </c>
      <c r="DG31" s="157">
        <v>1500.021</v>
      </c>
      <c r="DH31" s="157">
        <v>982.068</v>
      </c>
      <c r="DI31" s="71"/>
    </row>
    <row r="32" spans="1:113" s="17" customFormat="1" ht="15.75">
      <c r="A32" s="70" t="s">
        <v>38</v>
      </c>
      <c r="B32" s="156">
        <v>151.31400000000002</v>
      </c>
      <c r="C32" s="157">
        <v>150.77100000000002</v>
      </c>
      <c r="D32" s="157">
        <v>251.02</v>
      </c>
      <c r="E32" s="157">
        <v>170.772</v>
      </c>
      <c r="F32" s="157">
        <v>188.985</v>
      </c>
      <c r="G32" s="157">
        <v>127.817</v>
      </c>
      <c r="H32" s="157">
        <v>162.827</v>
      </c>
      <c r="I32" s="157">
        <v>157.47299999999998</v>
      </c>
      <c r="J32" s="157">
        <v>174.555</v>
      </c>
      <c r="K32" s="157">
        <v>182.258</v>
      </c>
      <c r="L32" s="157">
        <v>135.258</v>
      </c>
      <c r="M32" s="157">
        <v>2297.427</v>
      </c>
      <c r="N32" s="71">
        <v>144.513</v>
      </c>
      <c r="O32" s="71">
        <v>142.87000000000003</v>
      </c>
      <c r="P32" s="71">
        <v>204.226</v>
      </c>
      <c r="Q32" s="71">
        <v>169.67099999999994</v>
      </c>
      <c r="R32" s="71">
        <v>217.649</v>
      </c>
      <c r="S32" s="71">
        <v>246.905</v>
      </c>
      <c r="T32" s="71">
        <v>235.617</v>
      </c>
      <c r="U32" s="71">
        <v>217.283</v>
      </c>
      <c r="V32" s="71">
        <v>126.764</v>
      </c>
      <c r="W32" s="71">
        <v>229.141</v>
      </c>
      <c r="X32" s="71">
        <v>230.158</v>
      </c>
      <c r="Y32" s="71">
        <v>310.937</v>
      </c>
      <c r="Z32" s="71">
        <v>344.117</v>
      </c>
      <c r="AA32" s="71">
        <v>145.752</v>
      </c>
      <c r="AB32" s="71">
        <v>203.828</v>
      </c>
      <c r="AC32" s="71">
        <v>188.604</v>
      </c>
      <c r="AD32" s="71">
        <v>199.968</v>
      </c>
      <c r="AE32" s="71">
        <v>240.87600000000003</v>
      </c>
      <c r="AF32" s="71">
        <v>227.55</v>
      </c>
      <c r="AG32" s="71">
        <v>290.026</v>
      </c>
      <c r="AH32" s="71">
        <v>195.164</v>
      </c>
      <c r="AI32" s="71">
        <v>255.025</v>
      </c>
      <c r="AJ32" s="71">
        <v>139.49</v>
      </c>
      <c r="AK32" s="71">
        <v>184.435</v>
      </c>
      <c r="AL32" s="71">
        <v>281.73</v>
      </c>
      <c r="AM32" s="71">
        <v>190.388</v>
      </c>
      <c r="AN32" s="71">
        <v>267.772</v>
      </c>
      <c r="AO32" s="71">
        <v>162.294</v>
      </c>
      <c r="AP32" s="71">
        <v>228.29</v>
      </c>
      <c r="AQ32" s="71">
        <v>255.273</v>
      </c>
      <c r="AR32" s="71">
        <v>208.266</v>
      </c>
      <c r="AS32" s="71">
        <v>201.23</v>
      </c>
      <c r="AT32" s="71">
        <v>174.327</v>
      </c>
      <c r="AU32" s="71">
        <v>235.536</v>
      </c>
      <c r="AV32" s="71">
        <v>245.081</v>
      </c>
      <c r="AW32" s="175">
        <v>115.743</v>
      </c>
      <c r="AX32" s="71">
        <v>341.581</v>
      </c>
      <c r="AY32" s="71">
        <v>189.06300000000002</v>
      </c>
      <c r="AZ32" s="71">
        <v>338.934</v>
      </c>
      <c r="BA32" s="71">
        <v>248.09</v>
      </c>
      <c r="BB32" s="71">
        <v>285.8</v>
      </c>
      <c r="BC32" s="71">
        <v>353.027</v>
      </c>
      <c r="BD32" s="71">
        <v>310.368</v>
      </c>
      <c r="BE32" s="71">
        <v>394.64399999999995</v>
      </c>
      <c r="BF32" s="71">
        <v>512.6589999999999</v>
      </c>
      <c r="BG32" s="71">
        <v>636.808</v>
      </c>
      <c r="BH32" s="71">
        <v>566.426</v>
      </c>
      <c r="BI32" s="71">
        <v>518.105</v>
      </c>
      <c r="BJ32" s="71">
        <v>593.3870000000002</v>
      </c>
      <c r="BK32" s="71">
        <v>817.239</v>
      </c>
      <c r="BL32" s="71">
        <v>776.859</v>
      </c>
      <c r="BM32" s="71">
        <v>619.565</v>
      </c>
      <c r="BN32" s="71">
        <v>299.533</v>
      </c>
      <c r="BO32" s="71">
        <v>425.686</v>
      </c>
      <c r="BP32" s="71">
        <v>409.983</v>
      </c>
      <c r="BQ32" s="71">
        <v>296.004</v>
      </c>
      <c r="BR32" s="71">
        <v>421.69199999999995</v>
      </c>
      <c r="BS32" s="71">
        <v>615.31</v>
      </c>
      <c r="BT32" s="71">
        <v>482.229</v>
      </c>
      <c r="BU32" s="71">
        <v>401.76000000000016</v>
      </c>
      <c r="BV32" s="71">
        <v>494.958</v>
      </c>
      <c r="BW32" s="71">
        <v>584.111</v>
      </c>
      <c r="BX32" s="71">
        <v>482.21</v>
      </c>
      <c r="BY32" s="71">
        <v>325.803</v>
      </c>
      <c r="BZ32" s="71">
        <v>414.229</v>
      </c>
      <c r="CA32" s="71">
        <v>380.598</v>
      </c>
      <c r="CB32" s="71">
        <v>566.164</v>
      </c>
      <c r="CC32" s="71">
        <v>507.296</v>
      </c>
      <c r="CD32" s="71">
        <v>325.664</v>
      </c>
      <c r="CE32" s="71">
        <v>342.4599999999999</v>
      </c>
      <c r="CF32" s="71">
        <v>390.409</v>
      </c>
      <c r="CG32" s="71">
        <v>337.274</v>
      </c>
      <c r="CH32" s="71">
        <v>389.799</v>
      </c>
      <c r="CI32" s="71">
        <v>595.818</v>
      </c>
      <c r="CJ32" s="71">
        <v>399.54600000000005</v>
      </c>
      <c r="CK32" s="71">
        <v>415.09</v>
      </c>
      <c r="CL32" s="71">
        <v>438.542</v>
      </c>
      <c r="CM32" s="71">
        <v>407.311</v>
      </c>
      <c r="CN32" s="71">
        <v>393.55300000000005</v>
      </c>
      <c r="CO32" s="71">
        <v>568.2449999999999</v>
      </c>
      <c r="CP32" s="71">
        <v>470.026</v>
      </c>
      <c r="CQ32" s="71">
        <v>403.069</v>
      </c>
      <c r="CR32" s="71">
        <v>461.028</v>
      </c>
      <c r="CS32" s="71">
        <v>419.098</v>
      </c>
      <c r="CT32" s="71">
        <v>443.78299999999996</v>
      </c>
      <c r="CU32" s="71">
        <v>673.557</v>
      </c>
      <c r="CV32" s="71">
        <v>465.2</v>
      </c>
      <c r="CW32" s="71">
        <v>536.757</v>
      </c>
      <c r="CX32" s="71">
        <v>686.848</v>
      </c>
      <c r="CY32" s="71">
        <v>615.447</v>
      </c>
      <c r="CZ32" s="71">
        <v>546.612</v>
      </c>
      <c r="DA32" s="71">
        <v>648.706</v>
      </c>
      <c r="DB32" s="71">
        <v>662.477</v>
      </c>
      <c r="DC32" s="157">
        <v>744.235</v>
      </c>
      <c r="DD32" s="71">
        <v>540.085</v>
      </c>
      <c r="DE32" s="157">
        <v>710.848</v>
      </c>
      <c r="DF32" s="157">
        <v>1021.57</v>
      </c>
      <c r="DG32" s="157">
        <v>631.883</v>
      </c>
      <c r="DH32" s="157">
        <v>708.723</v>
      </c>
      <c r="DI32" s="71"/>
    </row>
    <row r="33" spans="1:113" s="17" customFormat="1" ht="15.75">
      <c r="A33" s="70" t="s">
        <v>39</v>
      </c>
      <c r="B33" s="156">
        <v>818.605</v>
      </c>
      <c r="C33" s="157">
        <v>873.1719999999997</v>
      </c>
      <c r="D33" s="157">
        <v>1232.715999999999</v>
      </c>
      <c r="E33" s="157">
        <v>1073.6909999999998</v>
      </c>
      <c r="F33" s="157">
        <v>1056.9069999999995</v>
      </c>
      <c r="G33" s="157">
        <v>1107.0919999999999</v>
      </c>
      <c r="H33" s="157">
        <v>1083.3449999999987</v>
      </c>
      <c r="I33" s="157">
        <v>1459.709999999999</v>
      </c>
      <c r="J33" s="157">
        <v>1549.5519999999985</v>
      </c>
      <c r="K33" s="157">
        <v>1683.405</v>
      </c>
      <c r="L33" s="157">
        <v>1060.633</v>
      </c>
      <c r="M33" s="157">
        <v>1431.693</v>
      </c>
      <c r="N33" s="71">
        <v>3419.939</v>
      </c>
      <c r="O33" s="71">
        <v>2683.579</v>
      </c>
      <c r="P33" s="71">
        <v>3389.865</v>
      </c>
      <c r="Q33" s="71">
        <v>1664.200999999999</v>
      </c>
      <c r="R33" s="71">
        <v>2079.49</v>
      </c>
      <c r="S33" s="71">
        <v>1697.444</v>
      </c>
      <c r="T33" s="71">
        <v>1372.206</v>
      </c>
      <c r="U33" s="71">
        <v>2102.079</v>
      </c>
      <c r="V33" s="71">
        <v>1786.371</v>
      </c>
      <c r="W33" s="71">
        <v>2710.408</v>
      </c>
      <c r="X33" s="71">
        <v>1834.068</v>
      </c>
      <c r="Y33" s="71">
        <v>3346.957</v>
      </c>
      <c r="Z33" s="71">
        <v>1836.968</v>
      </c>
      <c r="AA33" s="71">
        <v>1906.947</v>
      </c>
      <c r="AB33" s="71">
        <v>1703.662</v>
      </c>
      <c r="AC33" s="71">
        <v>1496.852</v>
      </c>
      <c r="AD33" s="71">
        <v>1689.588</v>
      </c>
      <c r="AE33" s="71">
        <v>2076.0189999999984</v>
      </c>
      <c r="AF33" s="71">
        <v>2156.141</v>
      </c>
      <c r="AG33" s="71">
        <v>1901.979</v>
      </c>
      <c r="AH33" s="71">
        <v>1925.954</v>
      </c>
      <c r="AI33" s="71">
        <v>2267.925</v>
      </c>
      <c r="AJ33" s="71">
        <v>2147.003</v>
      </c>
      <c r="AK33" s="71">
        <v>1707.72</v>
      </c>
      <c r="AL33" s="71">
        <v>1864.08</v>
      </c>
      <c r="AM33" s="71">
        <v>1443.338</v>
      </c>
      <c r="AN33" s="71">
        <v>1578.93</v>
      </c>
      <c r="AO33" s="71">
        <v>2003.199</v>
      </c>
      <c r="AP33" s="71">
        <v>1557.029</v>
      </c>
      <c r="AQ33" s="71">
        <v>1858.785</v>
      </c>
      <c r="AR33" s="71">
        <v>1763.3749999999993</v>
      </c>
      <c r="AS33" s="71">
        <v>2127.584</v>
      </c>
      <c r="AT33" s="71">
        <v>1883.545</v>
      </c>
      <c r="AU33" s="71">
        <v>1857.291</v>
      </c>
      <c r="AV33" s="71">
        <v>1401.551</v>
      </c>
      <c r="AW33" s="175">
        <v>1684.855</v>
      </c>
      <c r="AX33" s="71">
        <v>1695.5099999999993</v>
      </c>
      <c r="AY33" s="71">
        <v>2221.0760000000005</v>
      </c>
      <c r="AZ33" s="71">
        <v>1963.159</v>
      </c>
      <c r="BA33" s="71">
        <v>1968.734</v>
      </c>
      <c r="BB33" s="71">
        <v>2557.466</v>
      </c>
      <c r="BC33" s="71">
        <v>2645.218</v>
      </c>
      <c r="BD33" s="71">
        <v>4494.169999999996</v>
      </c>
      <c r="BE33" s="71">
        <v>2916.2050000000004</v>
      </c>
      <c r="BF33" s="71">
        <v>3671.3200000000056</v>
      </c>
      <c r="BG33" s="71">
        <v>3075.781</v>
      </c>
      <c r="BH33" s="71">
        <v>3150.3060000000028</v>
      </c>
      <c r="BI33" s="71">
        <v>3023.442000000001</v>
      </c>
      <c r="BJ33" s="71">
        <v>2757.3060000000005</v>
      </c>
      <c r="BK33" s="71">
        <v>2644.348000000001</v>
      </c>
      <c r="BL33" s="71">
        <v>2443.335</v>
      </c>
      <c r="BM33" s="71">
        <v>2010.353</v>
      </c>
      <c r="BN33" s="71">
        <v>1300.63</v>
      </c>
      <c r="BO33" s="71">
        <v>1698.766</v>
      </c>
      <c r="BP33" s="71">
        <v>2016.346</v>
      </c>
      <c r="BQ33" s="71">
        <v>2685.174</v>
      </c>
      <c r="BR33" s="71">
        <v>2717.787999999999</v>
      </c>
      <c r="BS33" s="71">
        <v>3059.771</v>
      </c>
      <c r="BT33" s="71">
        <v>2409.209</v>
      </c>
      <c r="BU33" s="71">
        <v>2180.9590000000003</v>
      </c>
      <c r="BV33" s="71">
        <v>2208.763</v>
      </c>
      <c r="BW33" s="71">
        <v>2180.7979999999984</v>
      </c>
      <c r="BX33" s="71">
        <v>2837.9910000000036</v>
      </c>
      <c r="BY33" s="71">
        <v>2106.233</v>
      </c>
      <c r="BZ33" s="71">
        <v>2627.304</v>
      </c>
      <c r="CA33" s="71">
        <v>2910.063</v>
      </c>
      <c r="CB33" s="71">
        <v>2270.997000000002</v>
      </c>
      <c r="CC33" s="71">
        <v>3051.328000000002</v>
      </c>
      <c r="CD33" s="71">
        <v>3198.0069999999973</v>
      </c>
      <c r="CE33" s="71">
        <v>3275.034000000003</v>
      </c>
      <c r="CF33" s="71">
        <v>2772.907999999999</v>
      </c>
      <c r="CG33" s="71">
        <v>2609.109</v>
      </c>
      <c r="CH33" s="71">
        <v>2572.215999999998</v>
      </c>
      <c r="CI33" s="71">
        <v>2481.042000000002</v>
      </c>
      <c r="CJ33" s="71">
        <v>2344.794000000003</v>
      </c>
      <c r="CK33" s="71">
        <v>2219.2510000000007</v>
      </c>
      <c r="CL33" s="71">
        <v>2660.682000000004</v>
      </c>
      <c r="CM33" s="71">
        <v>3810.301</v>
      </c>
      <c r="CN33" s="71">
        <v>3500.5627500000014</v>
      </c>
      <c r="CO33" s="71">
        <v>4099.758100000002</v>
      </c>
      <c r="CP33" s="71">
        <v>3491.2741500000006</v>
      </c>
      <c r="CQ33" s="71">
        <v>2852.344</v>
      </c>
      <c r="CR33" s="71">
        <v>2508.560000000002</v>
      </c>
      <c r="CS33" s="71">
        <v>2617.6560000000013</v>
      </c>
      <c r="CT33" s="71">
        <v>2719.9636</v>
      </c>
      <c r="CU33" s="71">
        <v>2905.5449999999996</v>
      </c>
      <c r="CV33" s="71">
        <v>2697.238523</v>
      </c>
      <c r="CW33" s="71">
        <v>2268.421200000001</v>
      </c>
      <c r="CX33" s="71">
        <v>2505.37912</v>
      </c>
      <c r="CY33" s="71">
        <v>3849.8568</v>
      </c>
      <c r="CZ33" s="71">
        <v>2950.542999999998</v>
      </c>
      <c r="DA33" s="71">
        <v>4284.914399999999</v>
      </c>
      <c r="DB33" s="71">
        <v>4368.976640000003</v>
      </c>
      <c r="DC33" s="157">
        <v>3889.203</v>
      </c>
      <c r="DD33" s="71">
        <v>3678.237667999999</v>
      </c>
      <c r="DE33" s="157">
        <v>3544.915999999999</v>
      </c>
      <c r="DF33" s="157">
        <v>4262</v>
      </c>
      <c r="DG33" s="157">
        <v>3883.423</v>
      </c>
      <c r="DH33" s="157">
        <v>3154.0745833333335</v>
      </c>
      <c r="DI33" s="71"/>
    </row>
    <row r="34" spans="1:113" s="17" customFormat="1" ht="15.75">
      <c r="A34" s="70" t="s">
        <v>40</v>
      </c>
      <c r="B34" s="178">
        <f>B35+B36+B37</f>
        <v>1553.5910000000065</v>
      </c>
      <c r="C34" s="178">
        <f aca="true" t="shared" si="0" ref="C34:M34">C35+C36+C37</f>
        <v>2116.0560000000014</v>
      </c>
      <c r="D34" s="178">
        <f t="shared" si="0"/>
        <v>2251.431000000003</v>
      </c>
      <c r="E34" s="178">
        <f t="shared" si="0"/>
        <v>2048.603</v>
      </c>
      <c r="F34" s="178">
        <f t="shared" si="0"/>
        <v>3019.855</v>
      </c>
      <c r="G34" s="178">
        <f t="shared" si="0"/>
        <v>3527.5710000000026</v>
      </c>
      <c r="H34" s="178">
        <f t="shared" si="0"/>
        <v>4460.535999999996</v>
      </c>
      <c r="I34" s="178">
        <f t="shared" si="0"/>
        <v>6641.204000000007</v>
      </c>
      <c r="J34" s="178">
        <f t="shared" si="0"/>
        <v>6507.8800000000065</v>
      </c>
      <c r="K34" s="178">
        <f t="shared" si="0"/>
        <v>6893.899999999983</v>
      </c>
      <c r="L34" s="178">
        <f t="shared" si="0"/>
        <v>7843.3920000000035</v>
      </c>
      <c r="M34" s="178">
        <f t="shared" si="0"/>
        <v>11682.768999999995</v>
      </c>
      <c r="N34" s="71">
        <v>8087.204</v>
      </c>
      <c r="O34" s="71">
        <v>9392.925000000001</v>
      </c>
      <c r="P34" s="71">
        <v>9799.056</v>
      </c>
      <c r="Q34" s="71">
        <v>10616.732</v>
      </c>
      <c r="R34" s="71">
        <v>7349.664000000001</v>
      </c>
      <c r="S34" s="71">
        <v>8238.957</v>
      </c>
      <c r="T34" s="71">
        <v>10184.555</v>
      </c>
      <c r="U34" s="71">
        <v>11245.389000000001</v>
      </c>
      <c r="V34" s="71">
        <v>8672.163</v>
      </c>
      <c r="W34" s="71">
        <v>11053.896</v>
      </c>
      <c r="X34" s="71">
        <v>9960.249</v>
      </c>
      <c r="Y34" s="71">
        <v>11491.627</v>
      </c>
      <c r="Z34" s="71">
        <v>9916.847</v>
      </c>
      <c r="AA34" s="71">
        <v>9875.036999999998</v>
      </c>
      <c r="AB34" s="71">
        <v>9724.357000000002</v>
      </c>
      <c r="AC34" s="71">
        <v>8257.962</v>
      </c>
      <c r="AD34" s="71">
        <v>11826.246</v>
      </c>
      <c r="AE34" s="71">
        <v>13162.749</v>
      </c>
      <c r="AF34" s="71">
        <v>12191.639</v>
      </c>
      <c r="AG34" s="71">
        <v>14826.357</v>
      </c>
      <c r="AH34" s="71">
        <v>10275.201</v>
      </c>
      <c r="AI34" s="71">
        <v>15290.623</v>
      </c>
      <c r="AJ34" s="71">
        <v>18927.066</v>
      </c>
      <c r="AK34" s="71">
        <v>17399.648</v>
      </c>
      <c r="AL34" s="71">
        <v>12910.886999999999</v>
      </c>
      <c r="AM34" s="71">
        <v>10687.225999999999</v>
      </c>
      <c r="AN34" s="71">
        <v>12034.242999999999</v>
      </c>
      <c r="AO34" s="71">
        <v>17449.397</v>
      </c>
      <c r="AP34" s="71">
        <v>13386.195</v>
      </c>
      <c r="AQ34" s="71">
        <v>12511.498000000001</v>
      </c>
      <c r="AR34" s="71">
        <v>10226.273000000003</v>
      </c>
      <c r="AS34" s="71">
        <v>12619.187</v>
      </c>
      <c r="AT34" s="71">
        <v>10490.356</v>
      </c>
      <c r="AU34" s="71">
        <v>9993.78</v>
      </c>
      <c r="AV34" s="71">
        <v>12833.229</v>
      </c>
      <c r="AW34" s="176">
        <f>AW35+AW36+AW37</f>
        <v>17903.992</v>
      </c>
      <c r="AX34" s="71">
        <v>8602.611000000003</v>
      </c>
      <c r="AY34" s="71">
        <v>7279.055000000002</v>
      </c>
      <c r="AZ34" s="71">
        <v>11292.708</v>
      </c>
      <c r="BA34" s="71">
        <v>9930.957999999999</v>
      </c>
      <c r="BB34" s="71">
        <v>8730.494000000002</v>
      </c>
      <c r="BC34" s="71">
        <v>10302.854000000001</v>
      </c>
      <c r="BD34" s="71">
        <v>9085.315999999999</v>
      </c>
      <c r="BE34" s="71">
        <v>8171.041000000001</v>
      </c>
      <c r="BF34" s="71">
        <v>9107.616000000005</v>
      </c>
      <c r="BG34" s="71">
        <v>10779.574</v>
      </c>
      <c r="BH34" s="71">
        <v>11340.169</v>
      </c>
      <c r="BI34" s="71">
        <v>13218.487000000006</v>
      </c>
      <c r="BJ34" s="71">
        <v>11504.547000000002</v>
      </c>
      <c r="BK34" s="71">
        <v>9575.342</v>
      </c>
      <c r="BL34" s="71">
        <v>9787.966</v>
      </c>
      <c r="BM34" s="71">
        <v>10813.991</v>
      </c>
      <c r="BN34" s="71">
        <v>6985.248</v>
      </c>
      <c r="BO34" s="71">
        <v>9746.72</v>
      </c>
      <c r="BP34" s="71">
        <v>7167.642</v>
      </c>
      <c r="BQ34" s="71">
        <v>9593.527</v>
      </c>
      <c r="BR34" s="71">
        <v>10503.145999999999</v>
      </c>
      <c r="BS34" s="71">
        <v>8938.238000000001</v>
      </c>
      <c r="BT34" s="71">
        <v>11237.438</v>
      </c>
      <c r="BU34" s="71">
        <v>14136.360000000002</v>
      </c>
      <c r="BV34" s="71">
        <v>9959.619</v>
      </c>
      <c r="BW34" s="71">
        <v>10416.329000000005</v>
      </c>
      <c r="BX34" s="71">
        <v>8301.090000000004</v>
      </c>
      <c r="BY34" s="71">
        <v>10714.94</v>
      </c>
      <c r="BZ34" s="71">
        <v>11021.919000000002</v>
      </c>
      <c r="CA34" s="71">
        <v>12601.41</v>
      </c>
      <c r="CB34" s="71">
        <v>7876.771999999999</v>
      </c>
      <c r="CC34" s="71">
        <v>11616.432999999999</v>
      </c>
      <c r="CD34" s="71">
        <v>14970.350999999999</v>
      </c>
      <c r="CE34" s="71">
        <v>9633.932</v>
      </c>
      <c r="CF34" s="71">
        <v>8314.527000000002</v>
      </c>
      <c r="CG34" s="71">
        <v>9482.444000000003</v>
      </c>
      <c r="CH34" s="71">
        <v>10548.585417000002</v>
      </c>
      <c r="CI34" s="71">
        <v>11920.576999999997</v>
      </c>
      <c r="CJ34" s="71">
        <v>14100.883999999995</v>
      </c>
      <c r="CK34" s="71">
        <v>9620.327</v>
      </c>
      <c r="CL34" s="71">
        <v>15638.463000000002</v>
      </c>
      <c r="CM34" s="71">
        <v>8711.294</v>
      </c>
      <c r="CN34" s="71">
        <v>11945.746999999996</v>
      </c>
      <c r="CO34" s="71">
        <v>12979.786999999997</v>
      </c>
      <c r="CP34" s="71">
        <v>14841.499999999996</v>
      </c>
      <c r="CQ34" s="71">
        <v>24650.43599999998</v>
      </c>
      <c r="CR34" s="71">
        <v>21830.856000000014</v>
      </c>
      <c r="CS34" s="71">
        <v>17516.00300000001</v>
      </c>
      <c r="CT34" s="71">
        <v>16910.968599999997</v>
      </c>
      <c r="CU34" s="71">
        <v>19268.62</v>
      </c>
      <c r="CV34" s="71">
        <v>16706.547523</v>
      </c>
      <c r="CW34" s="71">
        <v>10529.522200000001</v>
      </c>
      <c r="CX34" s="71">
        <v>14095.61412</v>
      </c>
      <c r="CY34" s="71">
        <v>11439.5698</v>
      </c>
      <c r="CZ34" s="71">
        <v>16455.880999999998</v>
      </c>
      <c r="DA34" s="71">
        <v>12387.2514</v>
      </c>
      <c r="DB34" s="71">
        <v>15823.823640000002</v>
      </c>
      <c r="DC34" s="169">
        <v>20892.684699999998</v>
      </c>
      <c r="DD34" s="71">
        <v>13960.331668</v>
      </c>
      <c r="DE34" s="169">
        <v>16155.152999999998</v>
      </c>
      <c r="DF34" s="169">
        <v>16015.531</v>
      </c>
      <c r="DG34" s="169">
        <v>15450.601</v>
      </c>
      <c r="DH34" s="169">
        <v>14298.2876</v>
      </c>
      <c r="DI34" s="71"/>
    </row>
    <row r="35" spans="1:113" s="17" customFormat="1" ht="15.75">
      <c r="A35" s="70" t="s">
        <v>41</v>
      </c>
      <c r="B35" s="179">
        <v>869.0500000000002</v>
      </c>
      <c r="C35" s="175">
        <v>1062.5890000000002</v>
      </c>
      <c r="D35" s="175">
        <v>1237.0489999999998</v>
      </c>
      <c r="E35" s="175">
        <v>1487.4309999999998</v>
      </c>
      <c r="F35" s="175">
        <v>2358.415</v>
      </c>
      <c r="G35" s="175">
        <v>2764.482</v>
      </c>
      <c r="H35" s="175">
        <v>3225.944</v>
      </c>
      <c r="I35" s="175">
        <v>5204.744000000002</v>
      </c>
      <c r="J35" s="175">
        <v>5059.961000000005</v>
      </c>
      <c r="K35" s="175">
        <v>5050.388</v>
      </c>
      <c r="L35" s="175">
        <v>6121.138</v>
      </c>
      <c r="M35" s="175">
        <v>9316.461</v>
      </c>
      <c r="N35" s="71">
        <v>7315.843</v>
      </c>
      <c r="O35" s="71">
        <v>8171.999000000001</v>
      </c>
      <c r="P35" s="71">
        <v>8917.147</v>
      </c>
      <c r="Q35" s="71">
        <v>9735.521</v>
      </c>
      <c r="R35" s="71">
        <v>6265.91</v>
      </c>
      <c r="S35" s="71">
        <v>6886</v>
      </c>
      <c r="T35" s="71">
        <v>9169.53</v>
      </c>
      <c r="U35" s="71">
        <v>9391.888</v>
      </c>
      <c r="V35" s="71">
        <v>7256.03</v>
      </c>
      <c r="W35" s="71">
        <v>9604.116</v>
      </c>
      <c r="X35" s="71">
        <v>8826.512</v>
      </c>
      <c r="Y35" s="71">
        <v>9885.65</v>
      </c>
      <c r="Z35" s="71">
        <v>8453.919</v>
      </c>
      <c r="AA35" s="71">
        <v>8646.312</v>
      </c>
      <c r="AB35" s="71">
        <v>8770.343</v>
      </c>
      <c r="AC35" s="71">
        <v>6666.568</v>
      </c>
      <c r="AD35" s="71">
        <v>10664.112</v>
      </c>
      <c r="AE35" s="71">
        <v>11610.114000000001</v>
      </c>
      <c r="AF35" s="71">
        <v>10468.356</v>
      </c>
      <c r="AG35" s="71">
        <v>11846.298</v>
      </c>
      <c r="AH35" s="71">
        <v>9047.685</v>
      </c>
      <c r="AI35" s="71">
        <v>14019.668</v>
      </c>
      <c r="AJ35" s="71">
        <v>18176.999</v>
      </c>
      <c r="AK35" s="71">
        <v>16256.421</v>
      </c>
      <c r="AL35" s="71">
        <v>10906.898</v>
      </c>
      <c r="AM35" s="71">
        <v>9786.419</v>
      </c>
      <c r="AN35" s="71">
        <v>10849.595</v>
      </c>
      <c r="AO35" s="71">
        <v>15820.282</v>
      </c>
      <c r="AP35" s="71">
        <v>11870.272</v>
      </c>
      <c r="AQ35" s="71">
        <v>10760.805</v>
      </c>
      <c r="AR35" s="71">
        <v>8063.950000000003</v>
      </c>
      <c r="AS35" s="71">
        <v>10071.234</v>
      </c>
      <c r="AT35" s="71">
        <v>8458.34</v>
      </c>
      <c r="AU35" s="71">
        <v>8768.296</v>
      </c>
      <c r="AV35" s="71">
        <v>11767.42</v>
      </c>
      <c r="AW35" s="175">
        <v>16574.444</v>
      </c>
      <c r="AX35" s="71">
        <v>7752.138000000002</v>
      </c>
      <c r="AY35" s="71">
        <v>6197.512000000002</v>
      </c>
      <c r="AZ35" s="71">
        <v>10492.659</v>
      </c>
      <c r="BA35" s="71">
        <v>9008.133</v>
      </c>
      <c r="BB35" s="71">
        <v>7681.9270000000015</v>
      </c>
      <c r="BC35" s="71">
        <v>8827.378</v>
      </c>
      <c r="BD35" s="71">
        <v>7999.124</v>
      </c>
      <c r="BE35" s="71">
        <v>6118.1990000000005</v>
      </c>
      <c r="BF35" s="71">
        <v>7583.247000000005</v>
      </c>
      <c r="BG35" s="71">
        <v>9422.247000000001</v>
      </c>
      <c r="BH35" s="71">
        <v>10341.319</v>
      </c>
      <c r="BI35" s="71">
        <v>12066.729000000005</v>
      </c>
      <c r="BJ35" s="71">
        <v>10056.497000000001</v>
      </c>
      <c r="BK35" s="71">
        <v>8465.262</v>
      </c>
      <c r="BL35" s="71">
        <v>8413.649</v>
      </c>
      <c r="BM35" s="71">
        <v>9771.897</v>
      </c>
      <c r="BN35" s="71">
        <v>6180.179</v>
      </c>
      <c r="BO35" s="71">
        <v>8558.248</v>
      </c>
      <c r="BP35" s="71">
        <v>5865.839</v>
      </c>
      <c r="BQ35" s="71">
        <v>7171.571</v>
      </c>
      <c r="BR35" s="71">
        <v>8936.144999999999</v>
      </c>
      <c r="BS35" s="71">
        <v>7781.837</v>
      </c>
      <c r="BT35" s="71">
        <v>9732.086</v>
      </c>
      <c r="BU35" s="71">
        <v>12910.891000000003</v>
      </c>
      <c r="BV35" s="71">
        <v>8744.86</v>
      </c>
      <c r="BW35" s="71">
        <v>9579.909000000005</v>
      </c>
      <c r="BX35" s="71">
        <v>7382.934000000003</v>
      </c>
      <c r="BY35" s="71">
        <v>9632.594000000001</v>
      </c>
      <c r="BZ35" s="71">
        <v>9806.761</v>
      </c>
      <c r="CA35" s="71">
        <v>11562.742</v>
      </c>
      <c r="CB35" s="71">
        <v>5924.370999999999</v>
      </c>
      <c r="CC35" s="71">
        <v>9857.42</v>
      </c>
      <c r="CD35" s="71">
        <v>12606.260999999999</v>
      </c>
      <c r="CE35" s="71">
        <v>8429.048</v>
      </c>
      <c r="CF35" s="71">
        <v>6899.890000000001</v>
      </c>
      <c r="CG35" s="71">
        <v>8508.388000000003</v>
      </c>
      <c r="CH35" s="71">
        <v>9510.576417000002</v>
      </c>
      <c r="CI35" s="71">
        <v>10908.146999999999</v>
      </c>
      <c r="CJ35" s="71">
        <v>13197.974999999995</v>
      </c>
      <c r="CK35" s="71">
        <v>8289.622</v>
      </c>
      <c r="CL35" s="71">
        <v>14514.811000000002</v>
      </c>
      <c r="CM35" s="71">
        <v>7468.026</v>
      </c>
      <c r="CN35" s="71">
        <v>10243.375999999997</v>
      </c>
      <c r="CO35" s="71">
        <v>10401.777999999997</v>
      </c>
      <c r="CP35" s="71">
        <v>12467.190999999997</v>
      </c>
      <c r="CQ35" s="71">
        <v>23531.622999999978</v>
      </c>
      <c r="CR35" s="71">
        <v>20547.345000000012</v>
      </c>
      <c r="CS35" s="71">
        <v>16338.808000000012</v>
      </c>
      <c r="CT35" s="71">
        <v>15213.011999999997</v>
      </c>
      <c r="CU35" s="71">
        <v>18022.441</v>
      </c>
      <c r="CV35" s="71">
        <v>15475.939</v>
      </c>
      <c r="CW35" s="71">
        <v>8774.053</v>
      </c>
      <c r="CX35" s="71">
        <v>12282.339</v>
      </c>
      <c r="CY35" s="71">
        <v>9624.614</v>
      </c>
      <c r="CZ35" s="71">
        <v>14584.493</v>
      </c>
      <c r="DA35" s="71">
        <v>10681.741</v>
      </c>
      <c r="DB35" s="71">
        <v>13865.195</v>
      </c>
      <c r="DC35" s="157">
        <v>19464.7447</v>
      </c>
      <c r="DD35" s="71">
        <v>12600.355000000003</v>
      </c>
      <c r="DE35" s="157">
        <v>15049.419</v>
      </c>
      <c r="DF35" s="157">
        <v>14782.761</v>
      </c>
      <c r="DG35" s="157">
        <v>13982.363</v>
      </c>
      <c r="DH35" s="157">
        <v>12595.1516</v>
      </c>
      <c r="DI35" s="71"/>
    </row>
    <row r="36" spans="1:113" s="17" customFormat="1" ht="15.75">
      <c r="A36" s="70" t="s">
        <v>42</v>
      </c>
      <c r="B36" s="179">
        <v>225.978</v>
      </c>
      <c r="C36" s="175">
        <v>483.675</v>
      </c>
      <c r="D36" s="175">
        <v>413.77299999999997</v>
      </c>
      <c r="E36" s="175">
        <v>240.44199999999998</v>
      </c>
      <c r="F36" s="175">
        <v>187.039</v>
      </c>
      <c r="G36" s="175">
        <v>231.203</v>
      </c>
      <c r="H36" s="175">
        <v>325.672</v>
      </c>
      <c r="I36" s="175">
        <v>418.473</v>
      </c>
      <c r="J36" s="175">
        <v>282.19599999999997</v>
      </c>
      <c r="K36" s="175">
        <v>493.754</v>
      </c>
      <c r="L36" s="175">
        <v>210.089</v>
      </c>
      <c r="M36" s="175">
        <v>272.104</v>
      </c>
      <c r="N36" s="71">
        <v>301.215</v>
      </c>
      <c r="O36" s="71">
        <v>247.07099999999997</v>
      </c>
      <c r="P36" s="71">
        <v>111.76099999999997</v>
      </c>
      <c r="Q36" s="71">
        <v>240.15999999999997</v>
      </c>
      <c r="R36" s="71">
        <v>205.341</v>
      </c>
      <c r="S36" s="71">
        <v>188.957</v>
      </c>
      <c r="T36" s="71">
        <v>194.877</v>
      </c>
      <c r="U36" s="71">
        <v>343.534</v>
      </c>
      <c r="V36" s="71">
        <v>243.151</v>
      </c>
      <c r="W36" s="71">
        <v>507.447</v>
      </c>
      <c r="X36" s="71">
        <v>354.625</v>
      </c>
      <c r="Y36" s="71">
        <v>253.231</v>
      </c>
      <c r="Z36" s="71">
        <v>405.572</v>
      </c>
      <c r="AA36" s="71">
        <v>243.613</v>
      </c>
      <c r="AB36" s="71">
        <v>111.68</v>
      </c>
      <c r="AC36" s="71">
        <v>415.413</v>
      </c>
      <c r="AD36" s="71">
        <v>286.161</v>
      </c>
      <c r="AE36" s="71">
        <v>497.42499999999995</v>
      </c>
      <c r="AF36" s="71">
        <v>436.158</v>
      </c>
      <c r="AG36" s="71">
        <v>375.821</v>
      </c>
      <c r="AH36" s="71">
        <v>232.909</v>
      </c>
      <c r="AI36" s="71">
        <v>133.793</v>
      </c>
      <c r="AJ36" s="71">
        <v>149.795</v>
      </c>
      <c r="AK36" s="71">
        <v>238.973</v>
      </c>
      <c r="AL36" s="71">
        <v>201.563</v>
      </c>
      <c r="AM36" s="71">
        <v>92.293</v>
      </c>
      <c r="AN36" s="71">
        <v>137.835</v>
      </c>
      <c r="AO36" s="71">
        <v>489.84</v>
      </c>
      <c r="AP36" s="71">
        <v>418.15</v>
      </c>
      <c r="AQ36" s="71">
        <v>642.201</v>
      </c>
      <c r="AR36" s="71">
        <v>278.386</v>
      </c>
      <c r="AS36" s="71">
        <v>153.41</v>
      </c>
      <c r="AT36" s="71">
        <v>509.054</v>
      </c>
      <c r="AU36" s="71">
        <v>427.026</v>
      </c>
      <c r="AV36" s="71">
        <v>244.808</v>
      </c>
      <c r="AW36" s="175">
        <v>631.68</v>
      </c>
      <c r="AX36" s="71">
        <v>332.077</v>
      </c>
      <c r="AY36" s="71">
        <v>320.00600000000003</v>
      </c>
      <c r="AZ36" s="71">
        <v>199.261</v>
      </c>
      <c r="BA36" s="71">
        <v>328.621</v>
      </c>
      <c r="BB36" s="71">
        <v>421.75600000000003</v>
      </c>
      <c r="BC36" s="71">
        <v>463.215</v>
      </c>
      <c r="BD36" s="71">
        <v>475.14799999999997</v>
      </c>
      <c r="BE36" s="71">
        <v>494.62700000000007</v>
      </c>
      <c r="BF36" s="71">
        <v>359.48</v>
      </c>
      <c r="BG36" s="71">
        <v>452.233</v>
      </c>
      <c r="BH36" s="71">
        <v>382.7149999999999</v>
      </c>
      <c r="BI36" s="71">
        <v>477.86100000000005</v>
      </c>
      <c r="BJ36" s="71">
        <v>437.29599999999994</v>
      </c>
      <c r="BK36" s="71">
        <v>523.394</v>
      </c>
      <c r="BL36" s="71">
        <v>468.557</v>
      </c>
      <c r="BM36" s="71">
        <v>309.035</v>
      </c>
      <c r="BN36" s="71">
        <v>306.15</v>
      </c>
      <c r="BO36" s="71">
        <v>420.608</v>
      </c>
      <c r="BP36" s="71">
        <v>528.131</v>
      </c>
      <c r="BQ36" s="71">
        <v>569.521</v>
      </c>
      <c r="BR36" s="71">
        <v>160.316</v>
      </c>
      <c r="BS36" s="71">
        <v>318.979</v>
      </c>
      <c r="BT36" s="71">
        <v>190.197</v>
      </c>
      <c r="BU36" s="71">
        <v>505.802</v>
      </c>
      <c r="BV36" s="71">
        <v>503.313</v>
      </c>
      <c r="BW36" s="71">
        <v>230.385</v>
      </c>
      <c r="BX36" s="71">
        <v>261.285</v>
      </c>
      <c r="BY36" s="71">
        <v>369.212</v>
      </c>
      <c r="BZ36" s="71">
        <v>356.165</v>
      </c>
      <c r="CA36" s="71">
        <v>223.744</v>
      </c>
      <c r="CB36" s="71">
        <v>654.675</v>
      </c>
      <c r="CC36" s="71">
        <v>325.93399999999997</v>
      </c>
      <c r="CD36" s="71">
        <v>620.128</v>
      </c>
      <c r="CE36" s="71">
        <v>195.284</v>
      </c>
      <c r="CF36" s="71">
        <v>424.845</v>
      </c>
      <c r="CG36" s="71">
        <v>181.717</v>
      </c>
      <c r="CH36" s="71">
        <v>352.195</v>
      </c>
      <c r="CI36" s="71">
        <v>375.46099999999996</v>
      </c>
      <c r="CJ36" s="71">
        <v>271.887</v>
      </c>
      <c r="CK36" s="71">
        <v>397.102</v>
      </c>
      <c r="CL36" s="71">
        <v>294.831</v>
      </c>
      <c r="CM36" s="71">
        <v>317.033</v>
      </c>
      <c r="CN36" s="71">
        <v>436.1310000000001</v>
      </c>
      <c r="CO36" s="71">
        <v>408.87199999999996</v>
      </c>
      <c r="CP36" s="71">
        <v>336.108</v>
      </c>
      <c r="CQ36" s="71">
        <v>206.50800000000004</v>
      </c>
      <c r="CR36" s="71">
        <v>407.0789999999999</v>
      </c>
      <c r="CS36" s="71">
        <v>554.957</v>
      </c>
      <c r="CT36" s="71">
        <v>418.41200000000003</v>
      </c>
      <c r="CU36" s="71">
        <v>244.839</v>
      </c>
      <c r="CV36" s="71">
        <v>242.04</v>
      </c>
      <c r="CW36" s="71">
        <v>927.062</v>
      </c>
      <c r="CX36" s="71">
        <v>405.962</v>
      </c>
      <c r="CY36" s="71">
        <v>750.18</v>
      </c>
      <c r="CZ36" s="71">
        <v>379.64</v>
      </c>
      <c r="DA36" s="71">
        <v>249.924</v>
      </c>
      <c r="DB36" s="71">
        <v>229.961</v>
      </c>
      <c r="DC36" s="157">
        <v>346.188</v>
      </c>
      <c r="DD36" s="71">
        <v>206.451</v>
      </c>
      <c r="DE36" s="157">
        <v>237.266</v>
      </c>
      <c r="DF36" s="157">
        <v>540.017</v>
      </c>
      <c r="DG36" s="157">
        <v>365.325</v>
      </c>
      <c r="DH36" s="157">
        <v>688.406</v>
      </c>
      <c r="DI36" s="71"/>
    </row>
    <row r="37" spans="1:113" s="17" customFormat="1" ht="15.75">
      <c r="A37" s="70" t="s">
        <v>43</v>
      </c>
      <c r="B37" s="179">
        <v>458.5630000000062</v>
      </c>
      <c r="C37" s="175">
        <v>569.7920000000013</v>
      </c>
      <c r="D37" s="175">
        <v>600.6090000000038</v>
      </c>
      <c r="E37" s="175">
        <v>320.7300000000002</v>
      </c>
      <c r="F37" s="175">
        <v>474.40100000000047</v>
      </c>
      <c r="G37" s="175">
        <v>531.8860000000026</v>
      </c>
      <c r="H37" s="175">
        <v>908.919999999996</v>
      </c>
      <c r="I37" s="175">
        <v>1017.9870000000047</v>
      </c>
      <c r="J37" s="175">
        <v>1165.7230000000018</v>
      </c>
      <c r="K37" s="175">
        <v>1349.7579999999832</v>
      </c>
      <c r="L37" s="175">
        <v>1512.1650000000038</v>
      </c>
      <c r="M37" s="175">
        <v>2094.2039999999956</v>
      </c>
      <c r="N37" s="71">
        <v>470.146</v>
      </c>
      <c r="O37" s="71">
        <v>973.855</v>
      </c>
      <c r="P37" s="71">
        <v>770.1479999999999</v>
      </c>
      <c r="Q37" s="71">
        <v>641.0509999999999</v>
      </c>
      <c r="R37" s="71">
        <v>878.413</v>
      </c>
      <c r="S37" s="71">
        <v>1164</v>
      </c>
      <c r="T37" s="71">
        <v>820.148</v>
      </c>
      <c r="U37" s="71">
        <v>1509.967</v>
      </c>
      <c r="V37" s="71">
        <v>1172.982</v>
      </c>
      <c r="W37" s="71">
        <v>942.333</v>
      </c>
      <c r="X37" s="71">
        <v>779.112</v>
      </c>
      <c r="Y37" s="71">
        <v>1352.746</v>
      </c>
      <c r="Z37" s="71">
        <v>1057.356</v>
      </c>
      <c r="AA37" s="71">
        <v>985.112</v>
      </c>
      <c r="AB37" s="71">
        <v>842.334</v>
      </c>
      <c r="AC37" s="71">
        <v>1175.981</v>
      </c>
      <c r="AD37" s="71">
        <v>875.973</v>
      </c>
      <c r="AE37" s="71">
        <v>1055.21</v>
      </c>
      <c r="AF37" s="71">
        <v>1287.125</v>
      </c>
      <c r="AG37" s="71">
        <v>2604.238</v>
      </c>
      <c r="AH37" s="71">
        <v>994.607</v>
      </c>
      <c r="AI37" s="71">
        <v>1137.162</v>
      </c>
      <c r="AJ37" s="71">
        <v>600.272</v>
      </c>
      <c r="AK37" s="71">
        <v>904.254</v>
      </c>
      <c r="AL37" s="71">
        <v>1802.4260000000002</v>
      </c>
      <c r="AM37" s="71">
        <v>808.514</v>
      </c>
      <c r="AN37" s="71">
        <v>1046.8129999999999</v>
      </c>
      <c r="AO37" s="71">
        <v>1139.275</v>
      </c>
      <c r="AP37" s="71">
        <v>1097.773</v>
      </c>
      <c r="AQ37" s="71">
        <v>1108.492</v>
      </c>
      <c r="AR37" s="71">
        <v>1883.937</v>
      </c>
      <c r="AS37" s="71">
        <v>2394.543</v>
      </c>
      <c r="AT37" s="71">
        <v>1522.962</v>
      </c>
      <c r="AU37" s="71">
        <v>798.458</v>
      </c>
      <c r="AV37" s="71">
        <v>821.001</v>
      </c>
      <c r="AW37" s="175">
        <v>697.868</v>
      </c>
      <c r="AX37" s="71">
        <v>518.3960000000001</v>
      </c>
      <c r="AY37" s="71">
        <v>761.5369999999998</v>
      </c>
      <c r="AZ37" s="71">
        <v>600.788</v>
      </c>
      <c r="BA37" s="71">
        <v>594.204</v>
      </c>
      <c r="BB37" s="71">
        <v>626.8109999999999</v>
      </c>
      <c r="BC37" s="71">
        <v>1012.261</v>
      </c>
      <c r="BD37" s="71">
        <v>611.0439999999996</v>
      </c>
      <c r="BE37" s="71">
        <v>1558.215</v>
      </c>
      <c r="BF37" s="71">
        <v>1164.8890000000004</v>
      </c>
      <c r="BG37" s="71">
        <v>905.094</v>
      </c>
      <c r="BH37" s="71">
        <v>616.1350000000003</v>
      </c>
      <c r="BI37" s="71">
        <v>673.8970000000005</v>
      </c>
      <c r="BJ37" s="71">
        <v>1010.754</v>
      </c>
      <c r="BK37" s="71">
        <v>586.6859999999999</v>
      </c>
      <c r="BL37" s="71">
        <v>905.76</v>
      </c>
      <c r="BM37" s="71">
        <v>733.059</v>
      </c>
      <c r="BN37" s="71">
        <v>498.919</v>
      </c>
      <c r="BO37" s="71">
        <v>767.864</v>
      </c>
      <c r="BP37" s="71">
        <v>773.672</v>
      </c>
      <c r="BQ37" s="71">
        <v>1852.435</v>
      </c>
      <c r="BR37" s="71">
        <v>1406.6849999999997</v>
      </c>
      <c r="BS37" s="71">
        <v>837.422</v>
      </c>
      <c r="BT37" s="71">
        <v>1315.155</v>
      </c>
      <c r="BU37" s="71">
        <v>719.6669999999997</v>
      </c>
      <c r="BV37" s="71">
        <v>711.446</v>
      </c>
      <c r="BW37" s="71">
        <v>606.0350000000001</v>
      </c>
      <c r="BX37" s="71">
        <v>656.8710000000001</v>
      </c>
      <c r="BY37" s="71">
        <v>713.134</v>
      </c>
      <c r="BZ37" s="71">
        <v>858.993</v>
      </c>
      <c r="CA37" s="71">
        <v>814.924</v>
      </c>
      <c r="CB37" s="71">
        <v>1297.726</v>
      </c>
      <c r="CC37" s="71">
        <v>1433.0789999999993</v>
      </c>
      <c r="CD37" s="71">
        <v>1743.962</v>
      </c>
      <c r="CE37" s="71">
        <v>1009.5999999999999</v>
      </c>
      <c r="CF37" s="71">
        <v>989.7919999999997</v>
      </c>
      <c r="CG37" s="71">
        <v>792.3389999999998</v>
      </c>
      <c r="CH37" s="71">
        <v>685.8139999999997</v>
      </c>
      <c r="CI37" s="71">
        <v>636.9689999999998</v>
      </c>
      <c r="CJ37" s="71">
        <v>631.0219999999997</v>
      </c>
      <c r="CK37" s="71">
        <v>933.6029999999998</v>
      </c>
      <c r="CL37" s="71">
        <v>828.8210000000001</v>
      </c>
      <c r="CM37" s="71">
        <v>926.235</v>
      </c>
      <c r="CN37" s="71">
        <v>1266.2399999999998</v>
      </c>
      <c r="CO37" s="71">
        <v>2169.1370000000006</v>
      </c>
      <c r="CP37" s="71">
        <v>2038.2009999999993</v>
      </c>
      <c r="CQ37" s="71">
        <v>912.3049999999996</v>
      </c>
      <c r="CR37" s="71">
        <v>876.4320000000001</v>
      </c>
      <c r="CS37" s="71">
        <v>622.2379999999999</v>
      </c>
      <c r="CT37" s="71">
        <v>1279.5446</v>
      </c>
      <c r="CU37" s="71">
        <v>1001.3399999999999</v>
      </c>
      <c r="CV37" s="71">
        <v>988.5685229999999</v>
      </c>
      <c r="CW37" s="71">
        <v>828.4072000000011</v>
      </c>
      <c r="CX37" s="71">
        <v>1407.31312</v>
      </c>
      <c r="CY37" s="71">
        <v>1064.7758</v>
      </c>
      <c r="CZ37" s="71">
        <v>1491.747999999998</v>
      </c>
      <c r="DA37" s="71">
        <v>1455.5863999999988</v>
      </c>
      <c r="DB37" s="71">
        <v>1728.6676400000024</v>
      </c>
      <c r="DC37" s="157">
        <v>1081.752</v>
      </c>
      <c r="DD37" s="71">
        <v>1153.5256679999989</v>
      </c>
      <c r="DE37" s="157">
        <v>868.4679999999987</v>
      </c>
      <c r="DF37" s="157">
        <v>692.753</v>
      </c>
      <c r="DG37" s="157">
        <v>1102.913</v>
      </c>
      <c r="DH37" s="157">
        <v>1014.73</v>
      </c>
      <c r="DI37" s="71"/>
    </row>
    <row r="38" spans="1:113" s="17" customFormat="1" ht="15.75">
      <c r="A38" s="159"/>
      <c r="B38" s="179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175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D38" s="71"/>
      <c r="DE38" s="157"/>
      <c r="DF38" s="157"/>
      <c r="DG38" s="157"/>
      <c r="DH38" s="157"/>
      <c r="DI38" s="71"/>
    </row>
    <row r="39" spans="1:113" s="75" customFormat="1" ht="15.75">
      <c r="A39" s="77" t="s">
        <v>0</v>
      </c>
      <c r="B39" s="180">
        <v>40608.442</v>
      </c>
      <c r="C39" s="177">
        <v>30680</v>
      </c>
      <c r="D39" s="177">
        <v>37769.7</v>
      </c>
      <c r="E39" s="177">
        <v>32649</v>
      </c>
      <c r="F39" s="177">
        <v>27741.900000000005</v>
      </c>
      <c r="G39" s="177">
        <v>36335</v>
      </c>
      <c r="H39" s="177">
        <v>34444.971</v>
      </c>
      <c r="I39" s="177">
        <v>45372.257000000005</v>
      </c>
      <c r="J39" s="177">
        <v>46754.646</v>
      </c>
      <c r="K39" s="177">
        <v>48732.959999999985</v>
      </c>
      <c r="L39" s="177">
        <v>52126.31100000001</v>
      </c>
      <c r="M39" s="177">
        <v>61785.72707506702</v>
      </c>
      <c r="N39" s="79">
        <v>50446.274999999994</v>
      </c>
      <c r="O39" s="79">
        <v>52531.848000000005</v>
      </c>
      <c r="P39" s="79">
        <v>48665.10600000001</v>
      </c>
      <c r="Q39" s="79">
        <v>50518.23599999999</v>
      </c>
      <c r="R39" s="79">
        <v>41504.172999999995</v>
      </c>
      <c r="S39" s="79">
        <v>52823.72</v>
      </c>
      <c r="T39" s="79">
        <v>49732.13100000001</v>
      </c>
      <c r="U39" s="79">
        <v>69220.671</v>
      </c>
      <c r="V39" s="79">
        <v>69252.78399999999</v>
      </c>
      <c r="W39" s="79">
        <v>57093.471000000005</v>
      </c>
      <c r="X39" s="79">
        <v>63409.63399999999</v>
      </c>
      <c r="Y39" s="79">
        <v>76592.24799999999</v>
      </c>
      <c r="Z39" s="79">
        <v>54919.864</v>
      </c>
      <c r="AA39" s="79">
        <v>54380.723999999995</v>
      </c>
      <c r="AB39" s="79">
        <v>48669.25600000001</v>
      </c>
      <c r="AC39" s="79">
        <v>62562.244000000006</v>
      </c>
      <c r="AD39" s="79">
        <v>56827.799</v>
      </c>
      <c r="AE39" s="79">
        <v>56307.693</v>
      </c>
      <c r="AF39" s="79">
        <v>53583.077999999994</v>
      </c>
      <c r="AG39" s="79">
        <v>59703.897</v>
      </c>
      <c r="AH39" s="79">
        <v>57138.425</v>
      </c>
      <c r="AI39" s="79">
        <v>62308.93</v>
      </c>
      <c r="AJ39" s="79">
        <v>62643.826</v>
      </c>
      <c r="AK39" s="79">
        <v>76302.121</v>
      </c>
      <c r="AL39" s="79">
        <v>70743.74399999999</v>
      </c>
      <c r="AM39" s="79">
        <v>67452.699</v>
      </c>
      <c r="AN39" s="79">
        <v>46322.83</v>
      </c>
      <c r="AO39" s="79">
        <v>59342.485</v>
      </c>
      <c r="AP39" s="79">
        <v>55501.755000000005</v>
      </c>
      <c r="AQ39" s="79">
        <v>58317.479999999996</v>
      </c>
      <c r="AR39" s="79">
        <v>59402.68800000001</v>
      </c>
      <c r="AS39" s="79">
        <v>70437.768</v>
      </c>
      <c r="AT39" s="79">
        <v>66215.382</v>
      </c>
      <c r="AU39" s="79">
        <v>56960.334</v>
      </c>
      <c r="AV39" s="79">
        <v>67341.542</v>
      </c>
      <c r="AW39" s="177">
        <v>131038.391</v>
      </c>
      <c r="AX39" s="79">
        <v>82148.10800000001</v>
      </c>
      <c r="AY39" s="79">
        <v>77890.236</v>
      </c>
      <c r="AZ39" s="79">
        <v>71488.3</v>
      </c>
      <c r="BA39" s="79">
        <v>46978.432</v>
      </c>
      <c r="BB39" s="79">
        <v>52236.312</v>
      </c>
      <c r="BC39" s="79">
        <v>66449.99761803732</v>
      </c>
      <c r="BD39" s="79">
        <v>59709.57000000002</v>
      </c>
      <c r="BE39" s="79">
        <v>71497.35800000001</v>
      </c>
      <c r="BF39" s="79">
        <v>78063.86500000002</v>
      </c>
      <c r="BG39" s="79">
        <v>63509.991999999984</v>
      </c>
      <c r="BH39" s="79">
        <v>63766.422</v>
      </c>
      <c r="BI39" s="79">
        <v>64499.986</v>
      </c>
      <c r="BJ39" s="79">
        <v>68018.792</v>
      </c>
      <c r="BK39" s="79">
        <v>68550.466</v>
      </c>
      <c r="BL39" s="79">
        <v>65338.278999999995</v>
      </c>
      <c r="BM39" s="79">
        <v>60011.649000000005</v>
      </c>
      <c r="BN39" s="79">
        <v>42471.098000000005</v>
      </c>
      <c r="BO39" s="79">
        <v>61234.98299999999</v>
      </c>
      <c r="BP39" s="79">
        <v>59575.641</v>
      </c>
      <c r="BQ39" s="79">
        <v>69012.68800000001</v>
      </c>
      <c r="BR39" s="79">
        <v>77787.108</v>
      </c>
      <c r="BS39" s="79">
        <v>71549.307</v>
      </c>
      <c r="BT39" s="79">
        <v>66191.06279560548</v>
      </c>
      <c r="BU39" s="79">
        <v>69488.914</v>
      </c>
      <c r="BV39" s="79">
        <v>45575.28</v>
      </c>
      <c r="BW39" s="79">
        <v>67356.486</v>
      </c>
      <c r="BX39" s="79">
        <v>59488.038</v>
      </c>
      <c r="BY39" s="79">
        <v>55035.819</v>
      </c>
      <c r="BZ39" s="79">
        <v>48141.754</v>
      </c>
      <c r="CA39" s="79">
        <v>65812.992</v>
      </c>
      <c r="CB39" s="79">
        <v>54841.128000000004</v>
      </c>
      <c r="CC39" s="79">
        <v>73409.31800000001</v>
      </c>
      <c r="CD39" s="79">
        <v>71031.351</v>
      </c>
      <c r="CE39" s="79">
        <v>55392.475</v>
      </c>
      <c r="CF39" s="79">
        <v>50194.869000000006</v>
      </c>
      <c r="CG39" s="79">
        <v>61923.80500000001</v>
      </c>
      <c r="CH39" s="79">
        <v>59913.245417</v>
      </c>
      <c r="CI39" s="79">
        <v>47694.816999999995</v>
      </c>
      <c r="CJ39" s="79">
        <v>56726.690999999984</v>
      </c>
      <c r="CK39" s="79">
        <v>46920.174999999996</v>
      </c>
      <c r="CL39" s="79">
        <v>60611.861000000004</v>
      </c>
      <c r="CM39" s="79">
        <v>57706.601</v>
      </c>
      <c r="CN39" s="79">
        <v>62225.16897999999</v>
      </c>
      <c r="CO39" s="79">
        <v>85281.81406</v>
      </c>
      <c r="CP39" s="79">
        <v>75103.24627999999</v>
      </c>
      <c r="CQ39" s="79">
        <v>111993.01899999997</v>
      </c>
      <c r="CR39" s="79">
        <v>82061.59000000003</v>
      </c>
      <c r="CS39" s="79">
        <v>76275.49300000002</v>
      </c>
      <c r="CT39" s="79">
        <v>94894.97</v>
      </c>
      <c r="CU39" s="79">
        <v>76040.234</v>
      </c>
      <c r="CV39" s="79">
        <v>86987.84261500002</v>
      </c>
      <c r="CW39" s="79">
        <v>65062.02500000001</v>
      </c>
      <c r="CX39" s="79">
        <v>75676.62960000001</v>
      </c>
      <c r="CY39" s="79">
        <v>60699.240999999995</v>
      </c>
      <c r="CZ39" s="79">
        <v>79494.661</v>
      </c>
      <c r="DA39" s="79">
        <v>104754.757</v>
      </c>
      <c r="DB39" s="79">
        <v>92616.8902</v>
      </c>
      <c r="DC39" s="163">
        <v>93631.8387</v>
      </c>
      <c r="DD39" s="79">
        <v>70695.65734</v>
      </c>
      <c r="DE39" s="163">
        <v>76138.844</v>
      </c>
      <c r="DF39" s="163">
        <v>80344.939</v>
      </c>
      <c r="DG39" s="163">
        <v>96503.90199999999</v>
      </c>
      <c r="DH39" s="163">
        <v>86062.96718333333</v>
      </c>
      <c r="DI39" s="79"/>
    </row>
    <row r="40" spans="1:113" s="17" customFormat="1" ht="15.75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2"/>
    </row>
    <row r="41" spans="1:113" s="17" customFormat="1" ht="15.75">
      <c r="A41" s="83" t="s">
        <v>66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5"/>
      <c r="AJ41" s="85"/>
      <c r="AK41" s="85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6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7"/>
    </row>
    <row r="42" spans="1:113" s="17" customFormat="1" ht="15.75">
      <c r="A42" s="69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88"/>
      <c r="O42" s="88"/>
      <c r="P42" s="88"/>
      <c r="Q42" s="88"/>
      <c r="R42" s="88"/>
      <c r="S42" s="88"/>
      <c r="T42" s="67"/>
      <c r="U42" s="67"/>
      <c r="V42" s="67"/>
      <c r="W42" s="88"/>
      <c r="X42" s="88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68"/>
      <c r="AK42" s="68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89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8"/>
      <c r="CI42" s="68"/>
      <c r="CJ42" s="68"/>
      <c r="CK42" s="68"/>
      <c r="CL42" s="68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</row>
    <row r="43" spans="1:113" s="2" customFormat="1" ht="15.75">
      <c r="A43" s="99"/>
      <c r="B43" s="67"/>
      <c r="C43" s="94"/>
      <c r="D43" s="94"/>
      <c r="E43" s="88"/>
      <c r="F43" s="88"/>
      <c r="G43" s="88"/>
      <c r="H43" s="88"/>
      <c r="I43" s="88"/>
      <c r="J43" s="88"/>
      <c r="K43" s="88"/>
      <c r="L43" s="88"/>
      <c r="M43" s="88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  <c r="AJ43" s="68"/>
      <c r="AK43" s="68"/>
      <c r="AL43" s="100"/>
      <c r="AM43" s="100"/>
      <c r="AN43" s="100"/>
      <c r="AO43" s="100"/>
      <c r="AP43" s="100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89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93"/>
      <c r="CH43" s="93"/>
      <c r="CI43" s="93"/>
      <c r="CJ43" s="93"/>
      <c r="CK43" s="93"/>
      <c r="CL43" s="93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</row>
    <row r="44" spans="1:113" s="2" customFormat="1" ht="15.75">
      <c r="A44" s="99"/>
      <c r="B44" s="67"/>
      <c r="C44" s="94"/>
      <c r="D44" s="94"/>
      <c r="E44" s="88"/>
      <c r="F44" s="88"/>
      <c r="G44" s="88"/>
      <c r="H44" s="88"/>
      <c r="I44" s="88"/>
      <c r="J44" s="88"/>
      <c r="K44" s="88"/>
      <c r="L44" s="88"/>
      <c r="M44" s="88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  <c r="AJ44" s="68"/>
      <c r="AK44" s="68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89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93"/>
      <c r="CH44" s="93"/>
      <c r="CI44" s="93"/>
      <c r="CJ44" s="93"/>
      <c r="CK44" s="93"/>
      <c r="CL44" s="93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</row>
    <row r="45" spans="1:113" s="2" customFormat="1" ht="15.75">
      <c r="A45" s="99"/>
      <c r="B45" s="67"/>
      <c r="C45" s="94"/>
      <c r="D45" s="94"/>
      <c r="E45" s="88"/>
      <c r="F45" s="88"/>
      <c r="G45" s="88"/>
      <c r="H45" s="88"/>
      <c r="I45" s="88"/>
      <c r="J45" s="88"/>
      <c r="K45" s="88"/>
      <c r="L45" s="88"/>
      <c r="M45" s="88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8"/>
      <c r="AJ45" s="68"/>
      <c r="AK45" s="68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89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93"/>
      <c r="CH45" s="93"/>
      <c r="CI45" s="93"/>
      <c r="CJ45" s="93"/>
      <c r="CK45" s="93"/>
      <c r="CL45" s="93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</row>
    <row r="46" spans="1:113" s="2" customFormat="1" ht="15.75">
      <c r="A46" s="99"/>
      <c r="B46" s="67"/>
      <c r="C46" s="94"/>
      <c r="D46" s="94"/>
      <c r="E46" s="88"/>
      <c r="F46" s="88"/>
      <c r="G46" s="88"/>
      <c r="H46" s="88"/>
      <c r="I46" s="88"/>
      <c r="J46" s="88"/>
      <c r="K46" s="88"/>
      <c r="L46" s="88"/>
      <c r="M46" s="88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 s="68"/>
      <c r="AK46" s="68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89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93"/>
      <c r="CH46" s="93"/>
      <c r="CI46" s="93"/>
      <c r="CJ46" s="93"/>
      <c r="CK46" s="93"/>
      <c r="CL46" s="93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</row>
    <row r="47" spans="1:113" s="2" customFormat="1" ht="15.75">
      <c r="A47" s="99"/>
      <c r="B47" s="67"/>
      <c r="C47" s="94"/>
      <c r="D47" s="94"/>
      <c r="E47" s="88"/>
      <c r="F47" s="88"/>
      <c r="G47" s="88"/>
      <c r="H47" s="88"/>
      <c r="I47" s="88"/>
      <c r="J47" s="88"/>
      <c r="K47" s="88"/>
      <c r="L47" s="88"/>
      <c r="M47" s="88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8"/>
      <c r="AJ47" s="68"/>
      <c r="AK47" s="68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89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</row>
    <row r="48" spans="1:113" s="2" customFormat="1" ht="15.75">
      <c r="A48" s="99"/>
      <c r="B48" s="67"/>
      <c r="C48" s="94"/>
      <c r="D48" s="94"/>
      <c r="E48" s="88"/>
      <c r="F48" s="88"/>
      <c r="G48" s="88"/>
      <c r="H48" s="88"/>
      <c r="I48" s="88"/>
      <c r="J48" s="88"/>
      <c r="K48" s="88"/>
      <c r="L48" s="88"/>
      <c r="M48" s="88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8"/>
      <c r="AJ48" s="68"/>
      <c r="AK48" s="68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89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</row>
    <row r="49" spans="1:113" s="2" customFormat="1" ht="15.75">
      <c r="A49" s="99"/>
      <c r="B49" s="67"/>
      <c r="C49" s="94"/>
      <c r="D49" s="94"/>
      <c r="E49" s="88"/>
      <c r="F49" s="88"/>
      <c r="G49" s="88"/>
      <c r="H49" s="88"/>
      <c r="I49" s="88"/>
      <c r="J49" s="88"/>
      <c r="K49" s="88"/>
      <c r="L49" s="88"/>
      <c r="M49" s="88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8"/>
      <c r="AJ49" s="68"/>
      <c r="AK49" s="68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89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</row>
    <row r="50" spans="1:113" s="2" customFormat="1" ht="15.75">
      <c r="A50" s="99"/>
      <c r="B50" s="67"/>
      <c r="C50" s="94"/>
      <c r="D50" s="94"/>
      <c r="E50" s="88"/>
      <c r="F50" s="88"/>
      <c r="G50" s="88"/>
      <c r="H50" s="88"/>
      <c r="I50" s="88"/>
      <c r="J50" s="88"/>
      <c r="K50" s="88"/>
      <c r="L50" s="88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  <c r="AJ50" s="68"/>
      <c r="AK50" s="68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89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</row>
    <row r="51" spans="1:113" s="2" customFormat="1" ht="15.75">
      <c r="A51" s="99"/>
      <c r="B51" s="67"/>
      <c r="C51" s="94"/>
      <c r="D51" s="94"/>
      <c r="E51" s="88"/>
      <c r="F51" s="88"/>
      <c r="G51" s="88"/>
      <c r="H51" s="88"/>
      <c r="I51" s="88"/>
      <c r="J51" s="88"/>
      <c r="K51" s="88"/>
      <c r="L51" s="88"/>
      <c r="M51" s="8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8"/>
      <c r="AJ51" s="68"/>
      <c r="AK51" s="68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89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</row>
    <row r="52" spans="1:113" s="2" customFormat="1" ht="15.75">
      <c r="A52" s="99"/>
      <c r="B52" s="67"/>
      <c r="C52" s="94"/>
      <c r="D52" s="94"/>
      <c r="E52" s="88"/>
      <c r="F52" s="88"/>
      <c r="G52" s="88"/>
      <c r="H52" s="88"/>
      <c r="I52" s="88"/>
      <c r="J52" s="88"/>
      <c r="K52" s="88"/>
      <c r="L52" s="88"/>
      <c r="M52" s="88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8"/>
      <c r="AJ52" s="68"/>
      <c r="AK52" s="68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89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</row>
    <row r="53" spans="1:113" s="2" customFormat="1" ht="15.75">
      <c r="A53" s="99"/>
      <c r="B53" s="67"/>
      <c r="C53" s="94"/>
      <c r="D53" s="94"/>
      <c r="E53" s="88"/>
      <c r="F53" s="88"/>
      <c r="G53" s="88"/>
      <c r="H53" s="88"/>
      <c r="I53" s="88"/>
      <c r="J53" s="88"/>
      <c r="K53" s="88"/>
      <c r="L53" s="88"/>
      <c r="M53" s="88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8"/>
      <c r="AJ53" s="68"/>
      <c r="AK53" s="68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89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</row>
    <row r="54" spans="1:113" s="2" customFormat="1" ht="15.75">
      <c r="A54" s="99"/>
      <c r="B54" s="67"/>
      <c r="C54" s="94"/>
      <c r="D54" s="94"/>
      <c r="E54" s="88"/>
      <c r="F54" s="88"/>
      <c r="G54" s="88"/>
      <c r="H54" s="88"/>
      <c r="I54" s="88"/>
      <c r="J54" s="88"/>
      <c r="K54" s="88"/>
      <c r="L54" s="88"/>
      <c r="M54" s="88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8"/>
      <c r="AJ54" s="68"/>
      <c r="AK54" s="68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89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</row>
    <row r="55" spans="1:113" s="2" customFormat="1" ht="15.75">
      <c r="A55" s="99"/>
      <c r="B55" s="67"/>
      <c r="C55" s="94"/>
      <c r="D55" s="94"/>
      <c r="E55" s="88"/>
      <c r="F55" s="88"/>
      <c r="G55" s="88"/>
      <c r="H55" s="88"/>
      <c r="I55" s="88"/>
      <c r="J55" s="88"/>
      <c r="K55" s="88"/>
      <c r="L55" s="88"/>
      <c r="M55" s="88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8"/>
      <c r="AJ55" s="68"/>
      <c r="AK55" s="68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89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</row>
    <row r="56" spans="1:113" s="2" customFormat="1" ht="15.75">
      <c r="A56" s="99"/>
      <c r="B56" s="67"/>
      <c r="C56" s="94"/>
      <c r="D56" s="94"/>
      <c r="E56" s="88"/>
      <c r="F56" s="88"/>
      <c r="G56" s="88"/>
      <c r="H56" s="88"/>
      <c r="I56" s="88"/>
      <c r="J56" s="88"/>
      <c r="K56" s="88"/>
      <c r="L56" s="88"/>
      <c r="M56" s="88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8"/>
      <c r="AJ56" s="68"/>
      <c r="AK56" s="68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89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</row>
    <row r="57" spans="1:113" s="2" customFormat="1" ht="15.75">
      <c r="A57" s="99"/>
      <c r="B57" s="67"/>
      <c r="C57" s="94"/>
      <c r="D57" s="94"/>
      <c r="E57" s="88"/>
      <c r="F57" s="88"/>
      <c r="G57" s="88"/>
      <c r="H57" s="88"/>
      <c r="I57" s="88"/>
      <c r="J57" s="88"/>
      <c r="K57" s="88"/>
      <c r="L57" s="88"/>
      <c r="M57" s="88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8"/>
      <c r="AJ57" s="68"/>
      <c r="AK57" s="68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89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</row>
    <row r="58" spans="1:113" s="2" customFormat="1" ht="15.75">
      <c r="A58" s="69"/>
      <c r="B58" s="67"/>
      <c r="C58" s="94"/>
      <c r="D58" s="94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8"/>
      <c r="AJ58" s="68"/>
      <c r="AK58" s="68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</row>
    <row r="59" spans="1:113" s="2" customFormat="1" ht="15.75">
      <c r="A59" s="69"/>
      <c r="B59" s="67"/>
      <c r="C59" s="94"/>
      <c r="D59" s="94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8"/>
      <c r="AJ59" s="68"/>
      <c r="AK59" s="68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</row>
    <row r="60" spans="3:113" ht="15.75">
      <c r="C60" s="24"/>
      <c r="D60" s="2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</row>
    <row r="61" spans="3:113" ht="15.75">
      <c r="C61" s="24"/>
      <c r="D61" s="2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</row>
    <row r="62" spans="3:113" ht="15.75">
      <c r="C62" s="24"/>
      <c r="D62" s="2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</row>
    <row r="63" spans="3:113" ht="15.75">
      <c r="C63" s="24"/>
      <c r="D63" s="2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</row>
    <row r="64" spans="3:113" ht="15.75">
      <c r="C64" s="24"/>
      <c r="D64" s="2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</row>
    <row r="65" spans="3:113" ht="15.75">
      <c r="C65" s="24"/>
      <c r="D65" s="2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</row>
    <row r="66" spans="3:113" ht="15.75">
      <c r="C66" s="24"/>
      <c r="D66" s="2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</row>
    <row r="67" spans="3:113" ht="15.75">
      <c r="C67" s="24"/>
      <c r="D67" s="2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</row>
    <row r="68" spans="3:113" ht="15.75">
      <c r="C68" s="24"/>
      <c r="D68" s="2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</row>
    <row r="69" spans="3:113" ht="15.75">
      <c r="C69" s="24"/>
      <c r="D69" s="2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</row>
  </sheetData>
  <sheetProtection/>
  <mergeCells count="10">
    <mergeCell ref="DH6:DI7"/>
    <mergeCell ref="BV6:CG7"/>
    <mergeCell ref="B6:M7"/>
    <mergeCell ref="N6:Y7"/>
    <mergeCell ref="Z6:AK7"/>
    <mergeCell ref="AL6:AW7"/>
    <mergeCell ref="AX6:BI7"/>
    <mergeCell ref="BJ6:BU7"/>
    <mergeCell ref="CH6:CS7"/>
    <mergeCell ref="CT6:DE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80"/>
  <sheetViews>
    <sheetView zoomScalePageLayoutView="0" workbookViewId="0" topLeftCell="A1">
      <pane xSplit="1" ySplit="8" topLeftCell="AH3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M14" sqref="AM14"/>
    </sheetView>
  </sheetViews>
  <sheetFormatPr defaultColWidth="8.88671875" defaultRowHeight="15.75"/>
  <cols>
    <col min="1" max="1" width="41.99609375" style="18" customWidth="1"/>
    <col min="2" max="6" width="8.4453125" style="18" customWidth="1"/>
    <col min="7" max="10" width="8.10546875" style="18" customWidth="1"/>
    <col min="11" max="21" width="8.4453125" style="18" customWidth="1"/>
    <col min="22" max="22" width="8.99609375" style="18" customWidth="1"/>
    <col min="23" max="23" width="8.21484375" style="18" customWidth="1"/>
    <col min="24" max="24" width="9.10546875" style="18" customWidth="1"/>
    <col min="25" max="30" width="8.4453125" style="18" customWidth="1"/>
    <col min="31" max="31" width="8.99609375" style="18" customWidth="1"/>
    <col min="32" max="38" width="9.10546875" style="18" customWidth="1"/>
    <col min="39" max="39" width="9.3359375" style="18" customWidth="1"/>
    <col min="40" max="16384" width="8.88671875" style="1" customWidth="1"/>
  </cols>
  <sheetData>
    <row r="1" spans="1:39" s="2" customFormat="1" ht="15.75">
      <c r="A1" s="66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2" customFormat="1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5.75">
      <c r="A3" s="30"/>
      <c r="B3" s="30"/>
      <c r="C3" s="30"/>
      <c r="D3" s="30"/>
      <c r="E3" s="30"/>
      <c r="F3" s="5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2"/>
    </row>
    <row r="4" spans="1:39" ht="15.75" customHeight="1">
      <c r="A4" s="153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61" t="s">
        <v>2</v>
      </c>
    </row>
    <row r="5" spans="1:39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6"/>
    </row>
    <row r="6" spans="1:39" s="14" customFormat="1" ht="15.75">
      <c r="A6" s="53" t="s">
        <v>44</v>
      </c>
      <c r="B6" s="197">
        <v>2010</v>
      </c>
      <c r="C6" s="197"/>
      <c r="D6" s="197"/>
      <c r="E6" s="199"/>
      <c r="F6" s="197">
        <v>2011</v>
      </c>
      <c r="G6" s="197"/>
      <c r="H6" s="197"/>
      <c r="I6" s="199"/>
      <c r="J6" s="197">
        <v>2012</v>
      </c>
      <c r="K6" s="197"/>
      <c r="L6" s="197"/>
      <c r="M6" s="199"/>
      <c r="N6" s="197">
        <v>2013</v>
      </c>
      <c r="O6" s="197"/>
      <c r="P6" s="197"/>
      <c r="Q6" s="199"/>
      <c r="R6" s="197">
        <v>2014</v>
      </c>
      <c r="S6" s="197"/>
      <c r="T6" s="197"/>
      <c r="U6" s="199"/>
      <c r="V6" s="197">
        <v>2015</v>
      </c>
      <c r="W6" s="197"/>
      <c r="X6" s="197"/>
      <c r="Y6" s="199"/>
      <c r="Z6" s="197">
        <v>2016</v>
      </c>
      <c r="AA6" s="197"/>
      <c r="AB6" s="197"/>
      <c r="AC6" s="199"/>
      <c r="AD6" s="197">
        <v>2017</v>
      </c>
      <c r="AE6" s="197"/>
      <c r="AF6" s="197"/>
      <c r="AG6" s="199"/>
      <c r="AH6" s="197">
        <v>2018</v>
      </c>
      <c r="AI6" s="197"/>
      <c r="AJ6" s="197"/>
      <c r="AK6" s="199"/>
      <c r="AL6" s="187"/>
      <c r="AM6" s="197">
        <v>2019</v>
      </c>
    </row>
    <row r="7" spans="1:39" s="14" customFormat="1" ht="15.75">
      <c r="A7" s="54"/>
      <c r="B7" s="198"/>
      <c r="C7" s="198"/>
      <c r="D7" s="198"/>
      <c r="E7" s="200"/>
      <c r="F7" s="198"/>
      <c r="G7" s="198"/>
      <c r="H7" s="198"/>
      <c r="I7" s="200"/>
      <c r="J7" s="198"/>
      <c r="K7" s="198"/>
      <c r="L7" s="198"/>
      <c r="M7" s="200"/>
      <c r="N7" s="198"/>
      <c r="O7" s="198"/>
      <c r="P7" s="198"/>
      <c r="Q7" s="200"/>
      <c r="R7" s="198"/>
      <c r="S7" s="198"/>
      <c r="T7" s="198"/>
      <c r="U7" s="200"/>
      <c r="V7" s="198"/>
      <c r="W7" s="198"/>
      <c r="X7" s="198"/>
      <c r="Y7" s="200"/>
      <c r="Z7" s="198"/>
      <c r="AA7" s="198"/>
      <c r="AB7" s="198"/>
      <c r="AC7" s="200"/>
      <c r="AD7" s="198"/>
      <c r="AE7" s="198"/>
      <c r="AF7" s="198"/>
      <c r="AG7" s="200"/>
      <c r="AH7" s="198"/>
      <c r="AI7" s="198"/>
      <c r="AJ7" s="198"/>
      <c r="AK7" s="200"/>
      <c r="AL7" s="188"/>
      <c r="AM7" s="198"/>
    </row>
    <row r="8" spans="1:39" s="14" customFormat="1" ht="15.75">
      <c r="A8" s="55" t="s">
        <v>45</v>
      </c>
      <c r="B8" s="61">
        <v>40238</v>
      </c>
      <c r="C8" s="61">
        <v>40330</v>
      </c>
      <c r="D8" s="61">
        <v>40422</v>
      </c>
      <c r="E8" s="61">
        <v>40513</v>
      </c>
      <c r="F8" s="61">
        <v>40603</v>
      </c>
      <c r="G8" s="61">
        <v>40695</v>
      </c>
      <c r="H8" s="61">
        <v>40787</v>
      </c>
      <c r="I8" s="61">
        <v>40878</v>
      </c>
      <c r="J8" s="61">
        <v>40969</v>
      </c>
      <c r="K8" s="61">
        <v>41061</v>
      </c>
      <c r="L8" s="61">
        <v>41153</v>
      </c>
      <c r="M8" s="61">
        <v>41244</v>
      </c>
      <c r="N8" s="61">
        <v>41334</v>
      </c>
      <c r="O8" s="61">
        <v>41426</v>
      </c>
      <c r="P8" s="61">
        <v>41518</v>
      </c>
      <c r="Q8" s="61">
        <v>41609</v>
      </c>
      <c r="R8" s="61">
        <v>41699</v>
      </c>
      <c r="S8" s="61">
        <v>41791</v>
      </c>
      <c r="T8" s="61">
        <v>41883</v>
      </c>
      <c r="U8" s="61">
        <v>41974</v>
      </c>
      <c r="V8" s="61">
        <v>42064</v>
      </c>
      <c r="W8" s="61">
        <v>42156</v>
      </c>
      <c r="X8" s="61">
        <v>42248</v>
      </c>
      <c r="Y8" s="61">
        <v>42339</v>
      </c>
      <c r="Z8" s="61">
        <v>42430</v>
      </c>
      <c r="AA8" s="61">
        <v>42522</v>
      </c>
      <c r="AB8" s="61">
        <v>42614</v>
      </c>
      <c r="AC8" s="61">
        <v>42705</v>
      </c>
      <c r="AD8" s="61">
        <v>42795</v>
      </c>
      <c r="AE8" s="61">
        <v>42887</v>
      </c>
      <c r="AF8" s="61">
        <v>42979</v>
      </c>
      <c r="AG8" s="61">
        <v>43070</v>
      </c>
      <c r="AH8" s="61">
        <v>43160</v>
      </c>
      <c r="AI8" s="61">
        <v>43252</v>
      </c>
      <c r="AJ8" s="61">
        <v>43344</v>
      </c>
      <c r="AK8" s="61">
        <v>43435</v>
      </c>
      <c r="AL8" s="61">
        <v>43525</v>
      </c>
      <c r="AM8" s="61">
        <v>43617</v>
      </c>
    </row>
    <row r="9" spans="1:39" s="75" customFormat="1" ht="15.75">
      <c r="A9" s="73" t="s">
        <v>15</v>
      </c>
      <c r="B9" s="74">
        <v>91394.218</v>
      </c>
      <c r="C9" s="74">
        <v>75589.111</v>
      </c>
      <c r="D9" s="74">
        <v>95179.89</v>
      </c>
      <c r="E9" s="74">
        <v>101008.03107506703</v>
      </c>
      <c r="F9" s="74">
        <v>101843.43400000001</v>
      </c>
      <c r="G9" s="74">
        <v>75589.111</v>
      </c>
      <c r="H9" s="74">
        <v>141168.329</v>
      </c>
      <c r="I9" s="74">
        <v>142239.283</v>
      </c>
      <c r="J9" s="74">
        <v>110770.251</v>
      </c>
      <c r="K9" s="74">
        <v>125627.345</v>
      </c>
      <c r="L9" s="74">
        <v>116457.33899999999</v>
      </c>
      <c r="M9" s="74">
        <v>132723.918</v>
      </c>
      <c r="N9" s="74">
        <v>132814.913</v>
      </c>
      <c r="O9" s="74">
        <v>114474.778</v>
      </c>
      <c r="P9" s="74">
        <v>146308.336</v>
      </c>
      <c r="Q9" s="74">
        <v>135715.48700000002</v>
      </c>
      <c r="R9" s="74">
        <v>120050.899</v>
      </c>
      <c r="S9" s="74">
        <v>117427.24961803731</v>
      </c>
      <c r="T9" s="74">
        <v>158938.11400000003</v>
      </c>
      <c r="U9" s="74">
        <v>131260.09699999998</v>
      </c>
      <c r="V9" s="74">
        <v>143598.594</v>
      </c>
      <c r="W9" s="74">
        <v>120338.793</v>
      </c>
      <c r="X9" s="74">
        <v>161390.75</v>
      </c>
      <c r="Y9" s="74">
        <v>150759.3277956055</v>
      </c>
      <c r="Z9" s="74">
        <v>124661.345</v>
      </c>
      <c r="AA9" s="74">
        <v>114824.09599999999</v>
      </c>
      <c r="AB9" s="74">
        <v>142692.82400000002</v>
      </c>
      <c r="AC9" s="74">
        <v>117845.264</v>
      </c>
      <c r="AD9" s="74">
        <v>106919.66499999998</v>
      </c>
      <c r="AE9" s="74">
        <v>107930.783</v>
      </c>
      <c r="AF9" s="74">
        <v>154075.373</v>
      </c>
      <c r="AG9" s="74">
        <v>183618.29400000002</v>
      </c>
      <c r="AH9" s="74">
        <v>180183.810246</v>
      </c>
      <c r="AI9" s="74">
        <v>140112.26024</v>
      </c>
      <c r="AJ9" s="74">
        <v>203174.13208</v>
      </c>
      <c r="AK9" s="74">
        <v>163165.62133599998</v>
      </c>
      <c r="AL9" s="74">
        <v>189579.45599999998</v>
      </c>
      <c r="AM9" s="74"/>
    </row>
    <row r="10" spans="1:39" s="17" customFormat="1" ht="15.75">
      <c r="A10" s="70" t="s">
        <v>16</v>
      </c>
      <c r="B10" s="71">
        <v>5122.063999999999</v>
      </c>
      <c r="C10" s="71">
        <v>6601.115000000002</v>
      </c>
      <c r="D10" s="71">
        <v>7149.932000000001</v>
      </c>
      <c r="E10" s="71">
        <v>7412.368</v>
      </c>
      <c r="F10" s="71">
        <v>6551.603</v>
      </c>
      <c r="G10" s="71">
        <v>6601.115000000002</v>
      </c>
      <c r="H10" s="71">
        <v>9853.217</v>
      </c>
      <c r="I10" s="71">
        <v>11623.079</v>
      </c>
      <c r="J10" s="71">
        <v>6994.783</v>
      </c>
      <c r="K10" s="71">
        <v>9985.542</v>
      </c>
      <c r="L10" s="71">
        <v>8441.581</v>
      </c>
      <c r="M10" s="71">
        <v>9005.625</v>
      </c>
      <c r="N10" s="71">
        <v>12125.503</v>
      </c>
      <c r="O10" s="71">
        <v>8339.426</v>
      </c>
      <c r="P10" s="71">
        <v>10541.449999999999</v>
      </c>
      <c r="Q10" s="71">
        <v>8749.388</v>
      </c>
      <c r="R10" s="71">
        <v>8856.714</v>
      </c>
      <c r="S10" s="71">
        <v>7218.96</v>
      </c>
      <c r="T10" s="71">
        <v>6965.154000000002</v>
      </c>
      <c r="U10" s="71">
        <v>7572.707</v>
      </c>
      <c r="V10" s="71">
        <v>9025.178000000002</v>
      </c>
      <c r="W10" s="71">
        <v>3734.7110000000002</v>
      </c>
      <c r="X10" s="71">
        <v>6799.275000000001</v>
      </c>
      <c r="Y10" s="71">
        <v>8199.985</v>
      </c>
      <c r="Z10" s="71">
        <v>6334.723000000002</v>
      </c>
      <c r="AA10" s="71">
        <v>5979.646999999999</v>
      </c>
      <c r="AB10" s="71">
        <v>6572.831</v>
      </c>
      <c r="AC10" s="71">
        <v>6375.141</v>
      </c>
      <c r="AD10" s="71">
        <v>7638.580000000002</v>
      </c>
      <c r="AE10" s="71">
        <v>7743.206</v>
      </c>
      <c r="AF10" s="71">
        <v>9395.668</v>
      </c>
      <c r="AG10" s="71">
        <v>8998.159</v>
      </c>
      <c r="AH10" s="71">
        <v>9191.923</v>
      </c>
      <c r="AI10" s="71">
        <v>10931.986</v>
      </c>
      <c r="AJ10" s="71">
        <v>8660.627</v>
      </c>
      <c r="AK10" s="71">
        <v>13437.454000000002</v>
      </c>
      <c r="AL10" s="71">
        <v>10059.399</v>
      </c>
      <c r="AM10" s="71"/>
    </row>
    <row r="11" spans="1:39" s="17" customFormat="1" ht="15.75">
      <c r="A11" s="70" t="s">
        <v>17</v>
      </c>
      <c r="B11" s="71">
        <v>3949.2340000000004</v>
      </c>
      <c r="C11" s="71">
        <v>791.435</v>
      </c>
      <c r="D11" s="71">
        <v>1543.738</v>
      </c>
      <c r="E11" s="71">
        <v>6383.184</v>
      </c>
      <c r="F11" s="71">
        <v>7273.877</v>
      </c>
      <c r="G11" s="71">
        <v>791.435</v>
      </c>
      <c r="H11" s="71">
        <v>13119.658</v>
      </c>
      <c r="I11" s="71">
        <v>10237.518</v>
      </c>
      <c r="J11" s="71">
        <v>9474.980000000001</v>
      </c>
      <c r="K11" s="71">
        <v>2428.379</v>
      </c>
      <c r="L11" s="71">
        <v>4634.465</v>
      </c>
      <c r="M11" s="71">
        <v>7928.446</v>
      </c>
      <c r="N11" s="71">
        <v>9436.427</v>
      </c>
      <c r="O11" s="71">
        <v>2478.442</v>
      </c>
      <c r="P11" s="71">
        <v>17845.302</v>
      </c>
      <c r="Q11" s="71">
        <v>5246.1759999999995</v>
      </c>
      <c r="R11" s="71">
        <v>10227.641000000001</v>
      </c>
      <c r="S11" s="71">
        <v>2855.5220000000004</v>
      </c>
      <c r="T11" s="71">
        <v>17097.657</v>
      </c>
      <c r="U11" s="71">
        <v>9190.255999999998</v>
      </c>
      <c r="V11" s="71">
        <v>6949.576999999998</v>
      </c>
      <c r="W11" s="71">
        <v>4747.215999999999</v>
      </c>
      <c r="X11" s="71">
        <v>16884.249</v>
      </c>
      <c r="Y11" s="71">
        <v>6579.429999999999</v>
      </c>
      <c r="Z11" s="71">
        <v>15011.439999999999</v>
      </c>
      <c r="AA11" s="71">
        <v>8892.571</v>
      </c>
      <c r="AB11" s="71">
        <v>15166.7</v>
      </c>
      <c r="AC11" s="71">
        <v>6297.517000000001</v>
      </c>
      <c r="AD11" s="71">
        <v>15788.233999999997</v>
      </c>
      <c r="AE11" s="71">
        <v>1864.768</v>
      </c>
      <c r="AF11" s="71">
        <v>25669.925000000003</v>
      </c>
      <c r="AG11" s="71">
        <v>11209.734</v>
      </c>
      <c r="AH11" s="71">
        <v>19581.835</v>
      </c>
      <c r="AI11" s="71">
        <v>1371.494</v>
      </c>
      <c r="AJ11" s="71">
        <v>33515.268000000004</v>
      </c>
      <c r="AK11" s="71">
        <v>13169.893</v>
      </c>
      <c r="AL11" s="71">
        <v>21387.811</v>
      </c>
      <c r="AM11" s="71"/>
    </row>
    <row r="12" spans="1:39" s="17" customFormat="1" ht="15.75">
      <c r="A12" s="70" t="s">
        <v>18</v>
      </c>
      <c r="B12" s="71">
        <v>13703.425</v>
      </c>
      <c r="C12" s="71">
        <v>9620.696000000002</v>
      </c>
      <c r="D12" s="71">
        <v>7189.827</v>
      </c>
      <c r="E12" s="71">
        <v>11377.496</v>
      </c>
      <c r="F12" s="71">
        <v>9851.202000000001</v>
      </c>
      <c r="G12" s="71">
        <v>9620.696000000002</v>
      </c>
      <c r="H12" s="71">
        <v>17229.852</v>
      </c>
      <c r="I12" s="71">
        <v>21235.408000000003</v>
      </c>
      <c r="J12" s="71">
        <v>16107.938999999998</v>
      </c>
      <c r="K12" s="71">
        <v>27300.231</v>
      </c>
      <c r="L12" s="71">
        <v>15245.498</v>
      </c>
      <c r="M12" s="71">
        <v>18920.917999999998</v>
      </c>
      <c r="N12" s="71">
        <v>22275.376000000004</v>
      </c>
      <c r="O12" s="71">
        <v>19111.720999999998</v>
      </c>
      <c r="P12" s="71">
        <v>16455.546</v>
      </c>
      <c r="Q12" s="71">
        <v>24948.026</v>
      </c>
      <c r="R12" s="71">
        <v>20365.326</v>
      </c>
      <c r="S12" s="71">
        <v>29713.725</v>
      </c>
      <c r="T12" s="71">
        <v>28765.908999999996</v>
      </c>
      <c r="U12" s="71">
        <v>21283.069000000003</v>
      </c>
      <c r="V12" s="71">
        <v>19733.055</v>
      </c>
      <c r="W12" s="71">
        <v>22470.424</v>
      </c>
      <c r="X12" s="71">
        <v>23797.118000000002</v>
      </c>
      <c r="Y12" s="71">
        <v>26980.29</v>
      </c>
      <c r="Z12" s="71">
        <v>25902.549999999996</v>
      </c>
      <c r="AA12" s="71">
        <v>25674.066</v>
      </c>
      <c r="AB12" s="71">
        <v>24090.703</v>
      </c>
      <c r="AC12" s="71">
        <v>28107.799000000003</v>
      </c>
      <c r="AD12" s="71">
        <v>19236.251999999997</v>
      </c>
      <c r="AE12" s="71">
        <v>35675.22</v>
      </c>
      <c r="AF12" s="71">
        <v>38036.393000000004</v>
      </c>
      <c r="AG12" s="71">
        <v>47599.721999999994</v>
      </c>
      <c r="AH12" s="71">
        <v>35735.743</v>
      </c>
      <c r="AI12" s="71">
        <v>24960.557</v>
      </c>
      <c r="AJ12" s="71">
        <v>40827.598</v>
      </c>
      <c r="AK12" s="71">
        <v>26547.243000000002</v>
      </c>
      <c r="AL12" s="71">
        <v>35124.037</v>
      </c>
      <c r="AM12" s="71"/>
    </row>
    <row r="13" spans="1:39" s="17" customFormat="1" ht="15.75">
      <c r="A13" s="70" t="s">
        <v>19</v>
      </c>
      <c r="B13" s="71">
        <v>12.2</v>
      </c>
      <c r="C13" s="71">
        <v>5.912</v>
      </c>
      <c r="D13" s="71">
        <v>28.447000000000003</v>
      </c>
      <c r="E13" s="71">
        <v>0</v>
      </c>
      <c r="F13" s="71">
        <v>42.871</v>
      </c>
      <c r="G13" s="71">
        <v>5.912</v>
      </c>
      <c r="H13" s="71">
        <v>17.83</v>
      </c>
      <c r="I13" s="71">
        <v>30.517</v>
      </c>
      <c r="J13" s="71">
        <v>29.679</v>
      </c>
      <c r="K13" s="71">
        <v>23.72</v>
      </c>
      <c r="L13" s="71">
        <v>55.589</v>
      </c>
      <c r="M13" s="71">
        <v>31.942</v>
      </c>
      <c r="N13" s="71">
        <v>12.363999999999999</v>
      </c>
      <c r="O13" s="71">
        <v>11.888</v>
      </c>
      <c r="P13" s="71">
        <v>40.656000000000006</v>
      </c>
      <c r="Q13" s="71">
        <v>25.041000000000004</v>
      </c>
      <c r="R13" s="71">
        <v>45.762</v>
      </c>
      <c r="S13" s="71">
        <v>62.65</v>
      </c>
      <c r="T13" s="71">
        <v>30.985000000000003</v>
      </c>
      <c r="U13" s="71">
        <v>42.99299999999999</v>
      </c>
      <c r="V13" s="71">
        <v>149.18200000000002</v>
      </c>
      <c r="W13" s="71">
        <v>56.387</v>
      </c>
      <c r="X13" s="71">
        <v>65.782</v>
      </c>
      <c r="Y13" s="71">
        <v>42.31</v>
      </c>
      <c r="Z13" s="71">
        <v>40.956</v>
      </c>
      <c r="AA13" s="71">
        <v>15.022</v>
      </c>
      <c r="AB13" s="71">
        <v>88.68400000000001</v>
      </c>
      <c r="AC13" s="71">
        <v>43.57299999999999</v>
      </c>
      <c r="AD13" s="71">
        <v>35.428</v>
      </c>
      <c r="AE13" s="71">
        <v>33.143</v>
      </c>
      <c r="AF13" s="71">
        <v>75.924</v>
      </c>
      <c r="AG13" s="71">
        <v>60.03999999999999</v>
      </c>
      <c r="AH13" s="71">
        <v>43.504999999999995</v>
      </c>
      <c r="AI13" s="71">
        <v>128.94099999999997</v>
      </c>
      <c r="AJ13" s="71">
        <v>69.642</v>
      </c>
      <c r="AK13" s="71">
        <v>22.897</v>
      </c>
      <c r="AL13" s="71">
        <v>72.033</v>
      </c>
      <c r="AM13" s="71"/>
    </row>
    <row r="14" spans="1:39" s="17" customFormat="1" ht="15.75">
      <c r="A14" s="70" t="s">
        <v>20</v>
      </c>
      <c r="B14" s="71">
        <v>41880.585</v>
      </c>
      <c r="C14" s="71">
        <v>33053.33</v>
      </c>
      <c r="D14" s="71">
        <v>49399.14899999999</v>
      </c>
      <c r="E14" s="71">
        <v>34733.121</v>
      </c>
      <c r="F14" s="71">
        <v>46992.489</v>
      </c>
      <c r="G14" s="71">
        <v>33053.33</v>
      </c>
      <c r="H14" s="71">
        <v>64934.511</v>
      </c>
      <c r="I14" s="71">
        <v>55523.925</v>
      </c>
      <c r="J14" s="71">
        <v>44757.317</v>
      </c>
      <c r="K14" s="71">
        <v>57924.138</v>
      </c>
      <c r="L14" s="71">
        <v>54168.085</v>
      </c>
      <c r="M14" s="71">
        <v>61950.579</v>
      </c>
      <c r="N14" s="71">
        <v>52491.685999999994</v>
      </c>
      <c r="O14" s="71">
        <v>47664.742</v>
      </c>
      <c r="P14" s="71">
        <v>61241.81000000001</v>
      </c>
      <c r="Q14" s="71">
        <v>56247.416000000005</v>
      </c>
      <c r="R14" s="71">
        <v>44829.794</v>
      </c>
      <c r="S14" s="71">
        <v>39318.455</v>
      </c>
      <c r="T14" s="71">
        <v>62082.66500000001</v>
      </c>
      <c r="U14" s="71">
        <v>50301.633999999984</v>
      </c>
      <c r="V14" s="71">
        <v>42432.111000000004</v>
      </c>
      <c r="W14" s="71">
        <v>28274.455</v>
      </c>
      <c r="X14" s="71">
        <v>38825.382</v>
      </c>
      <c r="Y14" s="71">
        <v>40241.007</v>
      </c>
      <c r="Z14" s="71">
        <v>32576.305</v>
      </c>
      <c r="AA14" s="71">
        <v>34390.629</v>
      </c>
      <c r="AB14" s="71">
        <v>48267.03200000001</v>
      </c>
      <c r="AC14" s="71">
        <v>33884.492</v>
      </c>
      <c r="AD14" s="71">
        <v>29503.406999999992</v>
      </c>
      <c r="AE14" s="71">
        <v>22892.802</v>
      </c>
      <c r="AF14" s="71">
        <v>35560.62</v>
      </c>
      <c r="AG14" s="71">
        <v>38061.16400000001</v>
      </c>
      <c r="AH14" s="71">
        <v>52755.73299999999</v>
      </c>
      <c r="AI14" s="71">
        <v>37757.075</v>
      </c>
      <c r="AJ14" s="71">
        <v>52377.695</v>
      </c>
      <c r="AK14" s="71">
        <v>55559.937999999995</v>
      </c>
      <c r="AL14" s="71">
        <v>62232.096999999994</v>
      </c>
      <c r="AM14" s="71"/>
    </row>
    <row r="15" spans="1:39" s="17" customFormat="1" ht="15.75">
      <c r="A15" s="70" t="s">
        <v>21</v>
      </c>
      <c r="B15" s="71">
        <v>793.655</v>
      </c>
      <c r="C15" s="71">
        <v>321.135</v>
      </c>
      <c r="D15" s="71">
        <v>578.13</v>
      </c>
      <c r="E15" s="71">
        <v>1399.164</v>
      </c>
      <c r="F15" s="71">
        <v>724.019</v>
      </c>
      <c r="G15" s="71">
        <v>321.135</v>
      </c>
      <c r="H15" s="71">
        <v>1125.981</v>
      </c>
      <c r="I15" s="71">
        <v>1214.83</v>
      </c>
      <c r="J15" s="71">
        <v>645.406</v>
      </c>
      <c r="K15" s="71">
        <v>259.68</v>
      </c>
      <c r="L15" s="71">
        <v>698.4000000000001</v>
      </c>
      <c r="M15" s="71">
        <v>468.72200000000004</v>
      </c>
      <c r="N15" s="71">
        <v>1030.869</v>
      </c>
      <c r="O15" s="71">
        <v>677.854</v>
      </c>
      <c r="P15" s="71">
        <v>1124.389</v>
      </c>
      <c r="Q15" s="71">
        <v>632.245</v>
      </c>
      <c r="R15" s="71">
        <v>271.883</v>
      </c>
      <c r="S15" s="71">
        <v>198.699</v>
      </c>
      <c r="T15" s="71">
        <v>202.236</v>
      </c>
      <c r="U15" s="71">
        <v>1011.1510000000001</v>
      </c>
      <c r="V15" s="71">
        <v>669.21</v>
      </c>
      <c r="W15" s="71">
        <v>254.524</v>
      </c>
      <c r="X15" s="71">
        <v>297.216</v>
      </c>
      <c r="Y15" s="71">
        <v>695.593</v>
      </c>
      <c r="Z15" s="71">
        <v>302.349</v>
      </c>
      <c r="AA15" s="71">
        <v>256.206</v>
      </c>
      <c r="AB15" s="71">
        <v>445.227</v>
      </c>
      <c r="AC15" s="71">
        <v>256.345</v>
      </c>
      <c r="AD15" s="71">
        <v>122.324</v>
      </c>
      <c r="AE15" s="71">
        <v>301.234</v>
      </c>
      <c r="AF15" s="71">
        <v>255.642</v>
      </c>
      <c r="AG15" s="71">
        <v>178.112</v>
      </c>
      <c r="AH15" s="71">
        <v>210.458</v>
      </c>
      <c r="AI15" s="71">
        <v>430.533</v>
      </c>
      <c r="AJ15" s="71">
        <v>321.311</v>
      </c>
      <c r="AK15" s="71">
        <v>273.551</v>
      </c>
      <c r="AL15" s="71">
        <v>167.763</v>
      </c>
      <c r="AM15" s="71"/>
    </row>
    <row r="16" spans="1:39" s="17" customFormat="1" ht="15.75">
      <c r="A16" s="70" t="s">
        <v>22</v>
      </c>
      <c r="B16" s="71">
        <v>58.865</v>
      </c>
      <c r="C16" s="71">
        <v>105.05600000000001</v>
      </c>
      <c r="D16" s="71">
        <v>77.15</v>
      </c>
      <c r="E16" s="71">
        <v>473.108</v>
      </c>
      <c r="F16" s="71">
        <v>333.399</v>
      </c>
      <c r="G16" s="71">
        <v>105.05600000000001</v>
      </c>
      <c r="H16" s="71">
        <v>2.9999999999999996</v>
      </c>
      <c r="I16" s="71">
        <v>135.954</v>
      </c>
      <c r="J16" s="71">
        <v>97.637</v>
      </c>
      <c r="K16" s="71">
        <v>75.219</v>
      </c>
      <c r="L16" s="71">
        <v>57.251</v>
      </c>
      <c r="M16" s="71">
        <v>94.88999999999999</v>
      </c>
      <c r="N16" s="71">
        <v>57.365</v>
      </c>
      <c r="O16" s="71">
        <v>56.574000000000005</v>
      </c>
      <c r="P16" s="71">
        <v>91.536</v>
      </c>
      <c r="Q16" s="71">
        <v>72.267</v>
      </c>
      <c r="R16" s="71">
        <v>799.215</v>
      </c>
      <c r="S16" s="71">
        <v>426.529</v>
      </c>
      <c r="T16" s="71">
        <v>399.269</v>
      </c>
      <c r="U16" s="71">
        <v>864.4259999999999</v>
      </c>
      <c r="V16" s="71">
        <v>520.313</v>
      </c>
      <c r="W16" s="71">
        <v>429.31699999999995</v>
      </c>
      <c r="X16" s="71">
        <v>354.40999999999997</v>
      </c>
      <c r="Y16" s="71">
        <v>322.218</v>
      </c>
      <c r="Z16" s="71">
        <v>313.577</v>
      </c>
      <c r="AA16" s="71">
        <v>510.818</v>
      </c>
      <c r="AB16" s="71">
        <v>338.53200000000004</v>
      </c>
      <c r="AC16" s="71">
        <v>618.4769999999999</v>
      </c>
      <c r="AD16" s="71">
        <v>249.3</v>
      </c>
      <c r="AE16" s="71">
        <v>249.006</v>
      </c>
      <c r="AF16" s="71">
        <v>239.706</v>
      </c>
      <c r="AG16" s="71">
        <v>180.487</v>
      </c>
      <c r="AH16" s="71">
        <v>354.754</v>
      </c>
      <c r="AI16" s="71">
        <v>507.689</v>
      </c>
      <c r="AJ16" s="71">
        <v>394.645</v>
      </c>
      <c r="AK16" s="71">
        <v>267.92999999999995</v>
      </c>
      <c r="AL16" s="71">
        <v>524.837</v>
      </c>
      <c r="AM16" s="71"/>
    </row>
    <row r="17" spans="1:39" s="17" customFormat="1" ht="15.75">
      <c r="A17" s="70" t="s">
        <v>23</v>
      </c>
      <c r="B17" s="71">
        <v>0.051000000000000004</v>
      </c>
      <c r="C17" s="71">
        <v>42.02</v>
      </c>
      <c r="D17" s="71">
        <v>0.29</v>
      </c>
      <c r="E17" s="71">
        <v>0</v>
      </c>
      <c r="F17" s="71">
        <v>0</v>
      </c>
      <c r="G17" s="71">
        <v>42.02</v>
      </c>
      <c r="H17" s="71">
        <v>0</v>
      </c>
      <c r="I17" s="71">
        <v>24.76</v>
      </c>
      <c r="J17" s="71">
        <v>0</v>
      </c>
      <c r="K17" s="71">
        <v>0</v>
      </c>
      <c r="L17" s="71">
        <v>0.046</v>
      </c>
      <c r="M17" s="71">
        <v>25.38</v>
      </c>
      <c r="N17" s="71">
        <v>0</v>
      </c>
      <c r="O17" s="71">
        <v>1</v>
      </c>
      <c r="P17" s="71">
        <v>1</v>
      </c>
      <c r="Q17" s="71">
        <v>0</v>
      </c>
      <c r="R17" s="71">
        <v>41.646</v>
      </c>
      <c r="S17" s="71">
        <v>11.541</v>
      </c>
      <c r="T17" s="71">
        <v>58.72899999999999</v>
      </c>
      <c r="U17" s="71">
        <v>19.822000000000003</v>
      </c>
      <c r="V17" s="71">
        <v>46.788</v>
      </c>
      <c r="W17" s="71">
        <v>13.228</v>
      </c>
      <c r="X17" s="71">
        <v>14.562</v>
      </c>
      <c r="Y17" s="71">
        <v>0.034</v>
      </c>
      <c r="Z17" s="71">
        <v>2.62</v>
      </c>
      <c r="AA17" s="71">
        <v>13.747</v>
      </c>
      <c r="AB17" s="71">
        <v>0.8</v>
      </c>
      <c r="AC17" s="71">
        <v>0.064</v>
      </c>
      <c r="AD17" s="71">
        <v>11.129999999999999</v>
      </c>
      <c r="AE17" s="71">
        <v>71.58</v>
      </c>
      <c r="AF17" s="71">
        <v>5.528</v>
      </c>
      <c r="AG17" s="71">
        <v>41.319</v>
      </c>
      <c r="AH17" s="71">
        <v>67.575</v>
      </c>
      <c r="AI17" s="71">
        <v>0.7</v>
      </c>
      <c r="AJ17" s="71">
        <v>53.316</v>
      </c>
      <c r="AK17" s="71">
        <v>62.965999999999994</v>
      </c>
      <c r="AL17" s="71">
        <v>58.385</v>
      </c>
      <c r="AM17" s="71"/>
    </row>
    <row r="18" spans="1:39" s="75" customFormat="1" ht="15.75">
      <c r="A18" s="76" t="s">
        <v>24</v>
      </c>
      <c r="B18" s="74">
        <v>25874.139000000003</v>
      </c>
      <c r="C18" s="74">
        <v>25048.412</v>
      </c>
      <c r="D18" s="74">
        <v>29213.227000000003</v>
      </c>
      <c r="E18" s="74">
        <v>39229.590075067026</v>
      </c>
      <c r="F18" s="74">
        <v>30073.974</v>
      </c>
      <c r="G18" s="74">
        <v>25048.412</v>
      </c>
      <c r="H18" s="74">
        <v>34884.28</v>
      </c>
      <c r="I18" s="74">
        <v>42213.292</v>
      </c>
      <c r="J18" s="74">
        <v>32662.510000000002</v>
      </c>
      <c r="K18" s="74">
        <v>27630.436</v>
      </c>
      <c r="L18" s="74">
        <v>33156.424</v>
      </c>
      <c r="M18" s="74">
        <v>34297.416</v>
      </c>
      <c r="N18" s="74">
        <v>35385.323000000004</v>
      </c>
      <c r="O18" s="74">
        <v>36133.131</v>
      </c>
      <c r="P18" s="74">
        <v>38966.647</v>
      </c>
      <c r="Q18" s="74">
        <v>39794.928</v>
      </c>
      <c r="R18" s="74">
        <v>34612.918</v>
      </c>
      <c r="S18" s="74">
        <v>37621.168618037314</v>
      </c>
      <c r="T18" s="74">
        <v>43335.51000000001</v>
      </c>
      <c r="U18" s="74">
        <v>40974.039</v>
      </c>
      <c r="V18" s="74">
        <v>64073.18000000001</v>
      </c>
      <c r="W18" s="74">
        <v>60358.531</v>
      </c>
      <c r="X18" s="74">
        <v>74352.756</v>
      </c>
      <c r="Y18" s="74">
        <v>67698.4607956055</v>
      </c>
      <c r="Z18" s="74">
        <v>44176.825000000004</v>
      </c>
      <c r="AA18" s="74">
        <v>39091.39</v>
      </c>
      <c r="AB18" s="74">
        <v>47722.315</v>
      </c>
      <c r="AC18" s="74">
        <v>42261.856</v>
      </c>
      <c r="AD18" s="74">
        <v>34335.009999999995</v>
      </c>
      <c r="AE18" s="74">
        <v>39099.82399999999</v>
      </c>
      <c r="AF18" s="74">
        <v>44835.967</v>
      </c>
      <c r="AG18" s="74">
        <v>77289.557</v>
      </c>
      <c r="AH18" s="74">
        <v>62242.284245999996</v>
      </c>
      <c r="AI18" s="74">
        <v>64023.28524</v>
      </c>
      <c r="AJ18" s="74">
        <v>66954.03008</v>
      </c>
      <c r="AK18" s="74">
        <v>53823.74933599999</v>
      </c>
      <c r="AL18" s="74">
        <v>59953.094</v>
      </c>
      <c r="AM18" s="74"/>
    </row>
    <row r="19" spans="1:39" s="17" customFormat="1" ht="15.75">
      <c r="A19" s="70" t="s">
        <v>25</v>
      </c>
      <c r="B19" s="71">
        <v>1009.8489999999998</v>
      </c>
      <c r="C19" s="71">
        <v>1132.546</v>
      </c>
      <c r="D19" s="71">
        <v>1004.172</v>
      </c>
      <c r="E19" s="71">
        <v>4869.505</v>
      </c>
      <c r="F19" s="71">
        <v>1327.579</v>
      </c>
      <c r="G19" s="71">
        <v>1132.546</v>
      </c>
      <c r="H19" s="71">
        <v>1205.121</v>
      </c>
      <c r="I19" s="71">
        <v>1487.188</v>
      </c>
      <c r="J19" s="71">
        <v>1702.453</v>
      </c>
      <c r="K19" s="71">
        <v>2079.968</v>
      </c>
      <c r="L19" s="71">
        <v>1890.558</v>
      </c>
      <c r="M19" s="71">
        <v>2469.001</v>
      </c>
      <c r="N19" s="71">
        <v>1678.06</v>
      </c>
      <c r="O19" s="71">
        <v>1840.283</v>
      </c>
      <c r="P19" s="71">
        <v>2331.614</v>
      </c>
      <c r="Q19" s="71">
        <v>2390.024</v>
      </c>
      <c r="R19" s="71">
        <v>1813.0210000000002</v>
      </c>
      <c r="S19" s="71">
        <v>1503.8246180373146</v>
      </c>
      <c r="T19" s="71">
        <v>1569.3799999999997</v>
      </c>
      <c r="U19" s="71">
        <v>1705.1889999999999</v>
      </c>
      <c r="V19" s="71">
        <v>2518.2929999999997</v>
      </c>
      <c r="W19" s="71">
        <v>1782.075</v>
      </c>
      <c r="X19" s="71">
        <v>2255.3179999999998</v>
      </c>
      <c r="Y19" s="71">
        <v>2107.688</v>
      </c>
      <c r="Z19" s="71">
        <v>1776.7879999999996</v>
      </c>
      <c r="AA19" s="71">
        <v>2275.831</v>
      </c>
      <c r="AB19" s="71">
        <v>1938.425</v>
      </c>
      <c r="AC19" s="71">
        <v>1771.7369999999996</v>
      </c>
      <c r="AD19" s="71">
        <v>1411.926</v>
      </c>
      <c r="AE19" s="71">
        <v>1178.8229999999999</v>
      </c>
      <c r="AF19" s="71">
        <v>2858.928999999999</v>
      </c>
      <c r="AG19" s="71">
        <v>2005.1419999999998</v>
      </c>
      <c r="AH19" s="71">
        <v>1293.4070000000002</v>
      </c>
      <c r="AI19" s="71">
        <v>2627.85</v>
      </c>
      <c r="AJ19" s="71">
        <v>2316.165</v>
      </c>
      <c r="AK19" s="71">
        <v>2470.743</v>
      </c>
      <c r="AL19" s="71">
        <v>2340.573</v>
      </c>
      <c r="AM19" s="71"/>
    </row>
    <row r="20" spans="1:39" s="72" customFormat="1" ht="15.75">
      <c r="A20" s="70" t="s">
        <v>26</v>
      </c>
      <c r="B20" s="71">
        <v>5.193</v>
      </c>
      <c r="C20" s="71">
        <v>1.2</v>
      </c>
      <c r="D20" s="71">
        <v>8.869000000000002</v>
      </c>
      <c r="E20" s="71">
        <v>68</v>
      </c>
      <c r="F20" s="71">
        <v>0</v>
      </c>
      <c r="G20" s="71">
        <v>1.2</v>
      </c>
      <c r="H20" s="71">
        <v>3.546</v>
      </c>
      <c r="I20" s="71">
        <v>5.137</v>
      </c>
      <c r="J20" s="71">
        <v>27.61</v>
      </c>
      <c r="K20" s="71">
        <v>31</v>
      </c>
      <c r="L20" s="71">
        <v>30.395</v>
      </c>
      <c r="M20" s="71">
        <v>2.75</v>
      </c>
      <c r="N20" s="71">
        <v>9.878</v>
      </c>
      <c r="O20" s="71">
        <v>1.97</v>
      </c>
      <c r="P20" s="71">
        <v>5.675</v>
      </c>
      <c r="Q20" s="71">
        <v>5.8309999999999995</v>
      </c>
      <c r="R20" s="71">
        <v>0.2</v>
      </c>
      <c r="S20" s="71">
        <v>5.489999999999999</v>
      </c>
      <c r="T20" s="71">
        <v>2.05</v>
      </c>
      <c r="U20" s="71">
        <v>0.56</v>
      </c>
      <c r="V20" s="71">
        <v>0.866</v>
      </c>
      <c r="W20" s="71">
        <v>1.81</v>
      </c>
      <c r="X20" s="71">
        <v>0</v>
      </c>
      <c r="Y20" s="71">
        <v>0</v>
      </c>
      <c r="Z20" s="71">
        <v>6854.74</v>
      </c>
      <c r="AA20" s="71">
        <v>63.980000000000004</v>
      </c>
      <c r="AB20" s="71">
        <v>3527.067</v>
      </c>
      <c r="AC20" s="71">
        <v>0</v>
      </c>
      <c r="AD20" s="71">
        <v>0.002</v>
      </c>
      <c r="AE20" s="71">
        <v>2.4210000000000003</v>
      </c>
      <c r="AF20" s="71">
        <v>1472.28</v>
      </c>
      <c r="AG20" s="71">
        <v>1.76</v>
      </c>
      <c r="AH20" s="71">
        <v>0.32</v>
      </c>
      <c r="AI20" s="71">
        <v>0.005</v>
      </c>
      <c r="AJ20" s="71">
        <v>226.45</v>
      </c>
      <c r="AK20" s="71">
        <v>0</v>
      </c>
      <c r="AL20" s="71">
        <v>13.77</v>
      </c>
      <c r="AM20" s="71"/>
    </row>
    <row r="21" spans="1:39" s="17" customFormat="1" ht="15.75">
      <c r="A21" s="70" t="s">
        <v>27</v>
      </c>
      <c r="B21" s="71">
        <v>23281.41</v>
      </c>
      <c r="C21" s="71">
        <v>21847.39</v>
      </c>
      <c r="D21" s="71">
        <v>26451.054</v>
      </c>
      <c r="E21" s="71">
        <v>26331.534075067026</v>
      </c>
      <c r="F21" s="71">
        <v>27394.284</v>
      </c>
      <c r="G21" s="71">
        <v>21847.39</v>
      </c>
      <c r="H21" s="71">
        <v>31409.801999999996</v>
      </c>
      <c r="I21" s="71">
        <v>38152.558000000005</v>
      </c>
      <c r="J21" s="71">
        <v>28179.031</v>
      </c>
      <c r="K21" s="71">
        <v>23434.446000000004</v>
      </c>
      <c r="L21" s="71">
        <v>28369.381</v>
      </c>
      <c r="M21" s="71">
        <v>29250.990999999998</v>
      </c>
      <c r="N21" s="71">
        <v>31540.908</v>
      </c>
      <c r="O21" s="71">
        <v>31180.139</v>
      </c>
      <c r="P21" s="71">
        <v>33281.755</v>
      </c>
      <c r="Q21" s="71">
        <v>35101.771</v>
      </c>
      <c r="R21" s="71">
        <v>29392.038</v>
      </c>
      <c r="S21" s="71">
        <v>31873.557</v>
      </c>
      <c r="T21" s="71">
        <v>37281.497</v>
      </c>
      <c r="U21" s="71">
        <v>33883.486</v>
      </c>
      <c r="V21" s="71">
        <v>57738.470000000016</v>
      </c>
      <c r="W21" s="71">
        <v>55178.292</v>
      </c>
      <c r="X21" s="71">
        <v>68621.143</v>
      </c>
      <c r="Y21" s="71">
        <v>62605.34479560549</v>
      </c>
      <c r="Z21" s="71">
        <v>32488.865000000005</v>
      </c>
      <c r="AA21" s="71">
        <v>32601.665</v>
      </c>
      <c r="AB21" s="71">
        <v>37888.123</v>
      </c>
      <c r="AC21" s="71">
        <v>37033.846999999994</v>
      </c>
      <c r="AD21" s="71">
        <v>29832.614</v>
      </c>
      <c r="AE21" s="71">
        <v>35424.543</v>
      </c>
      <c r="AF21" s="71">
        <v>37374.326</v>
      </c>
      <c r="AG21" s="71">
        <v>72867.08299999998</v>
      </c>
      <c r="AH21" s="71">
        <v>56515.004</v>
      </c>
      <c r="AI21" s="71">
        <v>57799.274</v>
      </c>
      <c r="AJ21" s="71">
        <v>59589.804000000004</v>
      </c>
      <c r="AK21" s="71">
        <v>47306.494</v>
      </c>
      <c r="AL21" s="71">
        <v>52962.399</v>
      </c>
      <c r="AM21" s="71"/>
    </row>
    <row r="22" spans="1:39" s="17" customFormat="1" ht="15.75">
      <c r="A22" s="70" t="s">
        <v>28</v>
      </c>
      <c r="B22" s="71">
        <v>1577.687</v>
      </c>
      <c r="C22" s="71">
        <v>2067.2760000000003</v>
      </c>
      <c r="D22" s="71">
        <v>1749.132</v>
      </c>
      <c r="E22" s="71">
        <v>7960.5509999999995</v>
      </c>
      <c r="F22" s="71">
        <v>1352.1109999999999</v>
      </c>
      <c r="G22" s="71">
        <v>2067.2760000000003</v>
      </c>
      <c r="H22" s="71">
        <v>2265.8109999999997</v>
      </c>
      <c r="I22" s="71">
        <v>2568.4089999999997</v>
      </c>
      <c r="J22" s="71">
        <v>2753.416</v>
      </c>
      <c r="K22" s="71">
        <v>2085.022</v>
      </c>
      <c r="L22" s="71">
        <v>2866.09</v>
      </c>
      <c r="M22" s="71">
        <v>2574.674</v>
      </c>
      <c r="N22" s="71">
        <v>2156.4770000000003</v>
      </c>
      <c r="O22" s="71">
        <v>3110.739</v>
      </c>
      <c r="P22" s="71">
        <v>3347.603</v>
      </c>
      <c r="Q22" s="71">
        <v>2297.302</v>
      </c>
      <c r="R22" s="71">
        <v>3407.659</v>
      </c>
      <c r="S22" s="71">
        <v>4238.297</v>
      </c>
      <c r="T22" s="71">
        <v>4482.583</v>
      </c>
      <c r="U22" s="71">
        <v>5384.804</v>
      </c>
      <c r="V22" s="71">
        <v>3815.551</v>
      </c>
      <c r="W22" s="71">
        <v>3396.3540000000003</v>
      </c>
      <c r="X22" s="71">
        <v>3476.295</v>
      </c>
      <c r="Y22" s="71">
        <v>2985.428</v>
      </c>
      <c r="Z22" s="71">
        <v>3056.4320000000002</v>
      </c>
      <c r="AA22" s="71">
        <v>4149.914</v>
      </c>
      <c r="AB22" s="71">
        <v>4368.7</v>
      </c>
      <c r="AC22" s="71">
        <v>3456.2720000000004</v>
      </c>
      <c r="AD22" s="71">
        <v>3090.468</v>
      </c>
      <c r="AE22" s="71">
        <v>2494.037</v>
      </c>
      <c r="AF22" s="71">
        <v>3130.432</v>
      </c>
      <c r="AG22" s="71">
        <v>2415.5719999999997</v>
      </c>
      <c r="AH22" s="71">
        <v>4433.5532459999995</v>
      </c>
      <c r="AI22" s="71">
        <v>3596.156240000002</v>
      </c>
      <c r="AJ22" s="71">
        <v>4821.611079999999</v>
      </c>
      <c r="AK22" s="71">
        <v>4046.512335999995</v>
      </c>
      <c r="AL22" s="71">
        <v>4636.352</v>
      </c>
      <c r="AM22" s="71"/>
    </row>
    <row r="23" spans="1:39" s="75" customFormat="1" ht="15.75">
      <c r="A23" s="73" t="s">
        <v>29</v>
      </c>
      <c r="B23" s="74">
        <v>6499.352000000001</v>
      </c>
      <c r="C23" s="74">
        <v>7181.057999999999</v>
      </c>
      <c r="D23" s="74">
        <v>6555.329</v>
      </c>
      <c r="E23" s="74">
        <v>18388.801</v>
      </c>
      <c r="F23" s="74">
        <v>10027.806</v>
      </c>
      <c r="G23" s="74">
        <v>7181.057999999999</v>
      </c>
      <c r="H23" s="74">
        <v>8074.209000000001</v>
      </c>
      <c r="I23" s="74">
        <v>10219.941</v>
      </c>
      <c r="J23" s="74">
        <v>8820.618</v>
      </c>
      <c r="K23" s="74">
        <v>7747.728999999999</v>
      </c>
      <c r="L23" s="74">
        <v>6032.76</v>
      </c>
      <c r="M23" s="74">
        <v>6632.067</v>
      </c>
      <c r="N23" s="74">
        <v>7777.966</v>
      </c>
      <c r="O23" s="74">
        <v>6194.325</v>
      </c>
      <c r="P23" s="74">
        <v>6031.875</v>
      </c>
      <c r="Q23" s="74">
        <v>7158.3240000000005</v>
      </c>
      <c r="R23" s="74">
        <v>6979.359</v>
      </c>
      <c r="S23" s="74">
        <v>7310.396999999999</v>
      </c>
      <c r="T23" s="74">
        <v>7619.618</v>
      </c>
      <c r="U23" s="74">
        <v>10347.280999999997</v>
      </c>
      <c r="V23" s="74">
        <v>12922.128999999997</v>
      </c>
      <c r="W23" s="74">
        <v>5975.6720000000005</v>
      </c>
      <c r="X23" s="74">
        <v>5329.497</v>
      </c>
      <c r="Y23" s="74">
        <v>7995.012000000001</v>
      </c>
      <c r="Z23" s="74">
        <v>6822.835000000001</v>
      </c>
      <c r="AA23" s="74">
        <v>7529.395</v>
      </c>
      <c r="AB23" s="74">
        <v>7931.611000000002</v>
      </c>
      <c r="AC23" s="74">
        <v>7796.768</v>
      </c>
      <c r="AD23" s="74">
        <v>7831.579</v>
      </c>
      <c r="AE23" s="74">
        <v>6294.990999999999</v>
      </c>
      <c r="AF23" s="74">
        <v>8011.651319999999</v>
      </c>
      <c r="AG23" s="74">
        <v>8269.770999999999</v>
      </c>
      <c r="AH23" s="74">
        <v>10262.098123</v>
      </c>
      <c r="AI23" s="74">
        <v>9574.520120000001</v>
      </c>
      <c r="AJ23" s="74">
        <v>9752.32304</v>
      </c>
      <c r="AK23" s="74">
        <v>10506.641667999997</v>
      </c>
      <c r="AL23" s="74">
        <v>9595.251</v>
      </c>
      <c r="AM23" s="74"/>
    </row>
    <row r="24" spans="1:39" s="17" customFormat="1" ht="15.75">
      <c r="A24" s="70" t="s">
        <v>30</v>
      </c>
      <c r="B24" s="71">
        <v>781.24</v>
      </c>
      <c r="C24" s="71">
        <v>745.8019999999999</v>
      </c>
      <c r="D24" s="71">
        <v>1192.2159999999997</v>
      </c>
      <c r="E24" s="71">
        <v>8661.728</v>
      </c>
      <c r="F24" s="71">
        <v>1004.517</v>
      </c>
      <c r="G24" s="71">
        <v>745.8019999999999</v>
      </c>
      <c r="H24" s="71">
        <v>1706.2160000000001</v>
      </c>
      <c r="I24" s="71">
        <v>3510.7039999999997</v>
      </c>
      <c r="J24" s="71">
        <v>2437.805</v>
      </c>
      <c r="K24" s="71">
        <v>2017.8349999999996</v>
      </c>
      <c r="L24" s="71">
        <v>1781.652</v>
      </c>
      <c r="M24" s="71">
        <v>1459.557</v>
      </c>
      <c r="N24" s="71">
        <v>2105.569</v>
      </c>
      <c r="O24" s="71">
        <v>1337.933</v>
      </c>
      <c r="P24" s="71">
        <v>1701.188</v>
      </c>
      <c r="Q24" s="71">
        <v>1518.058</v>
      </c>
      <c r="R24" s="71">
        <v>994.56</v>
      </c>
      <c r="S24" s="71">
        <v>1274.6709999999998</v>
      </c>
      <c r="T24" s="71">
        <v>918.8260000000001</v>
      </c>
      <c r="U24" s="71">
        <v>1974.0449999999996</v>
      </c>
      <c r="V24" s="71">
        <v>2894.558999999999</v>
      </c>
      <c r="W24" s="71">
        <v>1435.49</v>
      </c>
      <c r="X24" s="71">
        <v>989.7910000000002</v>
      </c>
      <c r="Y24" s="71">
        <v>668.574</v>
      </c>
      <c r="Z24" s="71">
        <v>762.4989999999999</v>
      </c>
      <c r="AA24" s="71">
        <v>774.2139999999999</v>
      </c>
      <c r="AB24" s="71">
        <v>1144.0149999999994</v>
      </c>
      <c r="AC24" s="71">
        <v>1004.2440000000001</v>
      </c>
      <c r="AD24" s="71">
        <v>1066.991</v>
      </c>
      <c r="AE24" s="71">
        <v>1105.2619999999997</v>
      </c>
      <c r="AF24" s="71">
        <v>1075.6785</v>
      </c>
      <c r="AG24" s="71">
        <v>1272.802</v>
      </c>
      <c r="AH24" s="71">
        <v>1633.138</v>
      </c>
      <c r="AI24" s="71">
        <v>1509.3415</v>
      </c>
      <c r="AJ24" s="71">
        <v>1647.727</v>
      </c>
      <c r="AK24" s="71">
        <v>2310.959</v>
      </c>
      <c r="AL24" s="71">
        <v>1745.469</v>
      </c>
      <c r="AM24" s="71"/>
    </row>
    <row r="25" spans="1:39" s="17" customFormat="1" ht="15.75">
      <c r="A25" s="70" t="s">
        <v>31</v>
      </c>
      <c r="B25" s="71">
        <v>1772.5690000000002</v>
      </c>
      <c r="C25" s="71">
        <v>2242.219</v>
      </c>
      <c r="D25" s="71">
        <v>1469.255</v>
      </c>
      <c r="E25" s="71">
        <v>1725.246</v>
      </c>
      <c r="F25" s="71">
        <v>2450.263</v>
      </c>
      <c r="G25" s="71">
        <v>2242.219</v>
      </c>
      <c r="H25" s="71">
        <v>2415.188</v>
      </c>
      <c r="I25" s="71">
        <v>2191.372</v>
      </c>
      <c r="J25" s="71">
        <v>2471.127</v>
      </c>
      <c r="K25" s="71">
        <v>1950.9189999999999</v>
      </c>
      <c r="L25" s="71">
        <v>1631.343</v>
      </c>
      <c r="M25" s="71">
        <v>2196.4260000000004</v>
      </c>
      <c r="N25" s="71">
        <v>2340.119</v>
      </c>
      <c r="O25" s="71">
        <v>1889.1750000000002</v>
      </c>
      <c r="P25" s="71">
        <v>1473.8359999999998</v>
      </c>
      <c r="Q25" s="71">
        <v>2448.849</v>
      </c>
      <c r="R25" s="71">
        <v>2473.514</v>
      </c>
      <c r="S25" s="71">
        <v>2424.808</v>
      </c>
      <c r="T25" s="71">
        <v>2711.0739999999996</v>
      </c>
      <c r="U25" s="71">
        <v>3554.6589999999983</v>
      </c>
      <c r="V25" s="71">
        <v>4132.532</v>
      </c>
      <c r="W25" s="71">
        <v>1539.8739999999998</v>
      </c>
      <c r="X25" s="71">
        <v>1986.987</v>
      </c>
      <c r="Y25" s="71">
        <v>2899.009</v>
      </c>
      <c r="Z25" s="71">
        <v>2698.5080000000007</v>
      </c>
      <c r="AA25" s="71">
        <v>3239.0420000000004</v>
      </c>
      <c r="AB25" s="71">
        <v>2815.1190000000006</v>
      </c>
      <c r="AC25" s="71">
        <v>4008.581</v>
      </c>
      <c r="AD25" s="71">
        <v>3169.969</v>
      </c>
      <c r="AE25" s="71">
        <v>2141.314</v>
      </c>
      <c r="AF25" s="71">
        <v>2536.24977</v>
      </c>
      <c r="AG25" s="71">
        <v>2313.2609999999995</v>
      </c>
      <c r="AH25" s="71">
        <v>2633.981</v>
      </c>
      <c r="AI25" s="71">
        <v>2397.251</v>
      </c>
      <c r="AJ25" s="71">
        <v>2539.708</v>
      </c>
      <c r="AK25" s="71">
        <v>2663.969</v>
      </c>
      <c r="AL25" s="71">
        <v>2373.961</v>
      </c>
      <c r="AM25" s="71"/>
    </row>
    <row r="26" spans="1:39" s="17" customFormat="1" ht="15.75">
      <c r="A26" s="70" t="s">
        <v>32</v>
      </c>
      <c r="B26" s="71">
        <v>1007.7950000000002</v>
      </c>
      <c r="C26" s="71">
        <v>974.3109999999997</v>
      </c>
      <c r="D26" s="71">
        <v>955.414</v>
      </c>
      <c r="E26" s="71">
        <v>2482.03</v>
      </c>
      <c r="F26" s="71">
        <v>1885.682</v>
      </c>
      <c r="G26" s="71">
        <v>974.3109999999997</v>
      </c>
      <c r="H26" s="71">
        <v>1065.8780000000002</v>
      </c>
      <c r="I26" s="71">
        <v>1283.714</v>
      </c>
      <c r="J26" s="71">
        <v>808.0160000000001</v>
      </c>
      <c r="K26" s="71">
        <v>1139.573</v>
      </c>
      <c r="L26" s="71">
        <v>591.756</v>
      </c>
      <c r="M26" s="71">
        <v>981.615</v>
      </c>
      <c r="N26" s="71">
        <v>725.197</v>
      </c>
      <c r="O26" s="71">
        <v>561.462</v>
      </c>
      <c r="P26" s="71">
        <v>630.133</v>
      </c>
      <c r="Q26" s="71">
        <v>807.3489999999999</v>
      </c>
      <c r="R26" s="71">
        <v>1361.6909999999998</v>
      </c>
      <c r="S26" s="71">
        <v>1197.062</v>
      </c>
      <c r="T26" s="71">
        <v>1636.3890000000004</v>
      </c>
      <c r="U26" s="71">
        <v>2009.1039999999998</v>
      </c>
      <c r="V26" s="71">
        <v>3260.3459999999995</v>
      </c>
      <c r="W26" s="71">
        <v>1172.3960000000002</v>
      </c>
      <c r="X26" s="71">
        <v>935.404</v>
      </c>
      <c r="Y26" s="71">
        <v>1747.267</v>
      </c>
      <c r="Z26" s="71">
        <v>1095.5529999999999</v>
      </c>
      <c r="AA26" s="71">
        <v>1768.292</v>
      </c>
      <c r="AB26" s="71">
        <v>1387.6049999999996</v>
      </c>
      <c r="AC26" s="71">
        <v>977.5779999999997</v>
      </c>
      <c r="AD26" s="71">
        <v>1254.734</v>
      </c>
      <c r="AE26" s="71">
        <v>1092.402</v>
      </c>
      <c r="AF26" s="71">
        <v>1869.4769499999998</v>
      </c>
      <c r="AG26" s="71">
        <v>1664.2219999999993</v>
      </c>
      <c r="AH26" s="71">
        <v>2433.6189999999997</v>
      </c>
      <c r="AI26" s="71">
        <v>1469.4455</v>
      </c>
      <c r="AJ26" s="71">
        <v>1524.815</v>
      </c>
      <c r="AK26" s="71">
        <v>1529.2069999999999</v>
      </c>
      <c r="AL26" s="71">
        <v>1591.0810000000001</v>
      </c>
      <c r="AM26" s="71"/>
    </row>
    <row r="27" spans="1:39" s="17" customFormat="1" ht="15.75">
      <c r="A27" s="70" t="s">
        <v>33</v>
      </c>
      <c r="B27" s="71">
        <v>2730.3929999999996</v>
      </c>
      <c r="C27" s="71">
        <v>2802.345</v>
      </c>
      <c r="D27" s="71">
        <v>2737.3779999999997</v>
      </c>
      <c r="E27" s="71">
        <v>4095.5370000000003</v>
      </c>
      <c r="F27" s="71">
        <v>2473.677</v>
      </c>
      <c r="G27" s="71">
        <v>2802.345</v>
      </c>
      <c r="H27" s="71">
        <v>2523.1679999999997</v>
      </c>
      <c r="I27" s="71">
        <v>2593.359</v>
      </c>
      <c r="J27" s="71">
        <v>2599.409</v>
      </c>
      <c r="K27" s="71">
        <v>2379.3740000000003</v>
      </c>
      <c r="L27" s="71">
        <v>1707.084</v>
      </c>
      <c r="M27" s="71">
        <v>1796.871</v>
      </c>
      <c r="N27" s="71">
        <v>2296.206</v>
      </c>
      <c r="O27" s="71">
        <v>2134.9629999999997</v>
      </c>
      <c r="P27" s="71">
        <v>2023.2490000000003</v>
      </c>
      <c r="Q27" s="71">
        <v>2145.72</v>
      </c>
      <c r="R27" s="71">
        <v>1835.056</v>
      </c>
      <c r="S27" s="71">
        <v>2132.737</v>
      </c>
      <c r="T27" s="71">
        <v>1920.9270000000001</v>
      </c>
      <c r="U27" s="71">
        <v>1941.357</v>
      </c>
      <c r="V27" s="71">
        <v>2074.3239999999996</v>
      </c>
      <c r="W27" s="71">
        <v>1440.146</v>
      </c>
      <c r="X27" s="71">
        <v>1154.0980000000002</v>
      </c>
      <c r="Y27" s="71">
        <v>2195.42</v>
      </c>
      <c r="Z27" s="71">
        <v>1952.1670000000001</v>
      </c>
      <c r="AA27" s="71">
        <v>1540.2089999999998</v>
      </c>
      <c r="AB27" s="71">
        <v>2319.8450000000003</v>
      </c>
      <c r="AC27" s="71">
        <v>1575.397</v>
      </c>
      <c r="AD27" s="71">
        <v>2010.6260000000002</v>
      </c>
      <c r="AE27" s="71">
        <v>1735.239</v>
      </c>
      <c r="AF27" s="71">
        <v>2280.6310000000003</v>
      </c>
      <c r="AG27" s="71">
        <v>2766.2560000000003</v>
      </c>
      <c r="AH27" s="71">
        <v>2509.06</v>
      </c>
      <c r="AI27" s="71">
        <v>3505.286</v>
      </c>
      <c r="AJ27" s="71">
        <v>2951.448</v>
      </c>
      <c r="AK27" s="71">
        <v>3261.8419999999996</v>
      </c>
      <c r="AL27" s="71">
        <v>3599.315</v>
      </c>
      <c r="AM27" s="71"/>
    </row>
    <row r="28" spans="1:39" s="17" customFormat="1" ht="15.75">
      <c r="A28" s="70" t="s">
        <v>34</v>
      </c>
      <c r="B28" s="71">
        <v>207.35499999999996</v>
      </c>
      <c r="C28" s="71">
        <v>416.38100000000003</v>
      </c>
      <c r="D28" s="71">
        <v>201.066</v>
      </c>
      <c r="E28" s="71">
        <v>1424.26</v>
      </c>
      <c r="F28" s="71">
        <v>2213.667</v>
      </c>
      <c r="G28" s="71">
        <v>416.38100000000003</v>
      </c>
      <c r="H28" s="71">
        <v>363.759</v>
      </c>
      <c r="I28" s="71">
        <v>640.792</v>
      </c>
      <c r="J28" s="71">
        <v>504.26099999999997</v>
      </c>
      <c r="K28" s="71">
        <v>260.028</v>
      </c>
      <c r="L28" s="71">
        <v>320.925</v>
      </c>
      <c r="M28" s="71">
        <v>197.598</v>
      </c>
      <c r="N28" s="71">
        <v>310.875</v>
      </c>
      <c r="O28" s="71">
        <v>270.79200000000003</v>
      </c>
      <c r="P28" s="71">
        <v>203.469</v>
      </c>
      <c r="Q28" s="71">
        <v>238.34799999999998</v>
      </c>
      <c r="R28" s="71">
        <v>314.53799999999995</v>
      </c>
      <c r="S28" s="71">
        <v>281.119</v>
      </c>
      <c r="T28" s="71">
        <v>432.40200000000004</v>
      </c>
      <c r="U28" s="71">
        <v>868.116</v>
      </c>
      <c r="V28" s="71">
        <v>560.368</v>
      </c>
      <c r="W28" s="71">
        <v>387.766</v>
      </c>
      <c r="X28" s="71">
        <v>263.217</v>
      </c>
      <c r="Y28" s="71">
        <v>484.74199999999996</v>
      </c>
      <c r="Z28" s="71">
        <v>314.10800000000006</v>
      </c>
      <c r="AA28" s="71">
        <v>207.63799999999998</v>
      </c>
      <c r="AB28" s="71">
        <v>265.02700000000004</v>
      </c>
      <c r="AC28" s="71">
        <v>230.96799999999996</v>
      </c>
      <c r="AD28" s="71">
        <v>329.25900000000007</v>
      </c>
      <c r="AE28" s="71">
        <v>220.774</v>
      </c>
      <c r="AF28" s="71">
        <v>249.61509999999996</v>
      </c>
      <c r="AG28" s="71">
        <v>253.23000000000002</v>
      </c>
      <c r="AH28" s="71">
        <v>1052.300123</v>
      </c>
      <c r="AI28" s="71">
        <v>693.1961200000011</v>
      </c>
      <c r="AJ28" s="71">
        <v>1088.6250399999992</v>
      </c>
      <c r="AK28" s="71">
        <v>740.6646679999974</v>
      </c>
      <c r="AL28" s="71">
        <v>285.425</v>
      </c>
      <c r="AM28" s="71"/>
    </row>
    <row r="29" spans="1:39" s="75" customFormat="1" ht="15.75">
      <c r="A29" s="73" t="s">
        <v>35</v>
      </c>
      <c r="B29" s="74">
        <v>11164.572000000011</v>
      </c>
      <c r="C29" s="74">
        <v>13955.731000000002</v>
      </c>
      <c r="D29" s="74">
        <v>24836.655000000006</v>
      </c>
      <c r="E29" s="74">
        <v>43248.16599999998</v>
      </c>
      <c r="F29" s="74">
        <v>39771.989</v>
      </c>
      <c r="G29" s="74">
        <v>13943.714999999998</v>
      </c>
      <c r="H29" s="74">
        <v>38963.047999999995</v>
      </c>
      <c r="I29" s="74">
        <v>44636.129</v>
      </c>
      <c r="J29" s="74">
        <v>38378.975</v>
      </c>
      <c r="K29" s="74">
        <v>42322.662</v>
      </c>
      <c r="L29" s="74">
        <v>47935.30099999999</v>
      </c>
      <c r="M29" s="74">
        <v>61898.892</v>
      </c>
      <c r="N29" s="74">
        <v>43926.394</v>
      </c>
      <c r="O29" s="74">
        <v>52492.617</v>
      </c>
      <c r="P29" s="74">
        <v>43715.627</v>
      </c>
      <c r="Q29" s="74">
        <v>112465.95799999998</v>
      </c>
      <c r="R29" s="74">
        <v>104496.386</v>
      </c>
      <c r="S29" s="74">
        <v>40927.095</v>
      </c>
      <c r="T29" s="74">
        <v>42713.06100000001</v>
      </c>
      <c r="U29" s="74">
        <v>50169.02200000001</v>
      </c>
      <c r="V29" s="74">
        <v>45386.814000000006</v>
      </c>
      <c r="W29" s="74">
        <v>37403.265</v>
      </c>
      <c r="X29" s="74">
        <v>39655.19</v>
      </c>
      <c r="Y29" s="74">
        <v>48474.944</v>
      </c>
      <c r="Z29" s="74">
        <v>40935.62400000001</v>
      </c>
      <c r="AA29" s="74">
        <v>46637.074</v>
      </c>
      <c r="AB29" s="74">
        <v>48657.361999999994</v>
      </c>
      <c r="AC29" s="74">
        <v>41869.11700000001</v>
      </c>
      <c r="AD29" s="74">
        <v>49583.509416999994</v>
      </c>
      <c r="AE29" s="74">
        <v>51012.863000000005</v>
      </c>
      <c r="AF29" s="74">
        <v>60523.204999999994</v>
      </c>
      <c r="AG29" s="74">
        <v>78442.03700000001</v>
      </c>
      <c r="AH29" s="74">
        <v>67477.13824599999</v>
      </c>
      <c r="AI29" s="74">
        <v>51751.11524</v>
      </c>
      <c r="AJ29" s="74">
        <v>63939.85307999999</v>
      </c>
      <c r="AK29" s="74">
        <v>66794.07703599999</v>
      </c>
      <c r="AL29" s="74">
        <v>63737.10118333333</v>
      </c>
      <c r="AM29" s="74"/>
    </row>
    <row r="30" spans="1:39" s="75" customFormat="1" ht="15.75">
      <c r="A30" s="76" t="s">
        <v>36</v>
      </c>
      <c r="B30" s="71">
        <v>5243.493999999999</v>
      </c>
      <c r="C30" s="71">
        <v>5359.701999999999</v>
      </c>
      <c r="D30" s="71">
        <v>7227.034999999996</v>
      </c>
      <c r="E30" s="71">
        <v>16828.105</v>
      </c>
      <c r="F30" s="71">
        <v>12492.804</v>
      </c>
      <c r="G30" s="71">
        <v>5359.701999999999</v>
      </c>
      <c r="H30" s="71">
        <v>8860.940999999999</v>
      </c>
      <c r="I30" s="71">
        <v>12130.357</v>
      </c>
      <c r="J30" s="71">
        <v>8862.734</v>
      </c>
      <c r="K30" s="71">
        <v>9075.704999999998</v>
      </c>
      <c r="L30" s="71">
        <v>10642.104</v>
      </c>
      <c r="M30" s="71">
        <v>10281.555</v>
      </c>
      <c r="N30" s="71">
        <v>8294.038</v>
      </c>
      <c r="O30" s="71">
        <v>9145.527</v>
      </c>
      <c r="P30" s="71">
        <v>10379.810999999998</v>
      </c>
      <c r="Q30" s="71">
        <v>71734.957</v>
      </c>
      <c r="R30" s="71">
        <v>77322.01199999999</v>
      </c>
      <c r="S30" s="71">
        <v>11962.788999999999</v>
      </c>
      <c r="T30" s="71">
        <v>16349.088000000002</v>
      </c>
      <c r="U30" s="71">
        <v>14830.792000000003</v>
      </c>
      <c r="V30" s="71">
        <v>14518.959000000003</v>
      </c>
      <c r="W30" s="71">
        <v>9857.306</v>
      </c>
      <c r="X30" s="71">
        <v>12390.875</v>
      </c>
      <c r="Y30" s="71">
        <v>14162.908</v>
      </c>
      <c r="Z30" s="71">
        <v>12258.586000000001</v>
      </c>
      <c r="AA30" s="71">
        <v>12298.805</v>
      </c>
      <c r="AB30" s="71">
        <v>14193.806</v>
      </c>
      <c r="AC30" s="71">
        <v>14438.214000000004</v>
      </c>
      <c r="AD30" s="71">
        <v>13013.463000000003</v>
      </c>
      <c r="AE30" s="71">
        <v>17042.779000000006</v>
      </c>
      <c r="AF30" s="71">
        <v>20756.171000000002</v>
      </c>
      <c r="AG30" s="71">
        <v>14444.742000000004</v>
      </c>
      <c r="AH30" s="71">
        <v>14591.002122999998</v>
      </c>
      <c r="AI30" s="71">
        <v>15686.40912</v>
      </c>
      <c r="AJ30" s="71">
        <v>19272.89704</v>
      </c>
      <c r="AK30" s="71">
        <v>15785.907667999996</v>
      </c>
      <c r="AL30" s="71">
        <v>17972.68158333333</v>
      </c>
      <c r="AM30" s="71"/>
    </row>
    <row r="31" spans="1:39" s="17" customFormat="1" ht="15.75">
      <c r="A31" s="70" t="s">
        <v>37</v>
      </c>
      <c r="B31" s="71">
        <v>1765.8959999999997</v>
      </c>
      <c r="C31" s="71">
        <v>1634.438</v>
      </c>
      <c r="D31" s="71">
        <v>2639.573</v>
      </c>
      <c r="E31" s="71">
        <v>10037.431</v>
      </c>
      <c r="F31" s="71">
        <v>2507.812</v>
      </c>
      <c r="G31" s="71">
        <v>1634.438</v>
      </c>
      <c r="H31" s="71">
        <v>3020.621</v>
      </c>
      <c r="I31" s="71">
        <v>3468.688</v>
      </c>
      <c r="J31" s="71">
        <v>2721.46</v>
      </c>
      <c r="K31" s="71">
        <v>3183.7979999999993</v>
      </c>
      <c r="L31" s="71">
        <v>3945.29</v>
      </c>
      <c r="M31" s="71">
        <v>3579.957</v>
      </c>
      <c r="N31" s="71">
        <v>2667.8</v>
      </c>
      <c r="O31" s="71">
        <v>3080.657</v>
      </c>
      <c r="P31" s="71">
        <v>4021.484</v>
      </c>
      <c r="Q31" s="71">
        <v>66194.9</v>
      </c>
      <c r="R31" s="71">
        <v>70572.68899999998</v>
      </c>
      <c r="S31" s="71">
        <v>3904.4539999999997</v>
      </c>
      <c r="T31" s="71">
        <v>4049.7220000000007</v>
      </c>
      <c r="U31" s="71">
        <v>3859.924</v>
      </c>
      <c r="V31" s="71">
        <v>4486.485</v>
      </c>
      <c r="W31" s="71">
        <v>3502.773</v>
      </c>
      <c r="X31" s="71">
        <v>3843.888</v>
      </c>
      <c r="Y31" s="71">
        <v>5013.67</v>
      </c>
      <c r="Z31" s="71">
        <v>3469.7549999999997</v>
      </c>
      <c r="AA31" s="71">
        <v>3534.575</v>
      </c>
      <c r="AB31" s="71">
        <v>4274.349999999999</v>
      </c>
      <c r="AC31" s="71">
        <v>4711.0199999999995</v>
      </c>
      <c r="AD31" s="71">
        <v>4230.248</v>
      </c>
      <c r="AE31" s="71">
        <v>7091.602000000001</v>
      </c>
      <c r="AF31" s="71">
        <v>8232.752</v>
      </c>
      <c r="AG31" s="71">
        <v>5182.986999999999</v>
      </c>
      <c r="AH31" s="71">
        <v>4685.715</v>
      </c>
      <c r="AI31" s="71">
        <v>5223.700000000001</v>
      </c>
      <c r="AJ31" s="71">
        <v>5810.668000000001</v>
      </c>
      <c r="AK31" s="71">
        <v>2678.383</v>
      </c>
      <c r="AL31" s="71">
        <v>4311.008</v>
      </c>
      <c r="AM31" s="71"/>
    </row>
    <row r="32" spans="1:39" s="17" customFormat="1" ht="15.75">
      <c r="A32" s="70" t="s">
        <v>38</v>
      </c>
      <c r="B32" s="71">
        <v>553.105</v>
      </c>
      <c r="C32" s="71">
        <v>487.574</v>
      </c>
      <c r="D32" s="71">
        <v>494.85499999999996</v>
      </c>
      <c r="E32" s="71">
        <v>2614.943</v>
      </c>
      <c r="F32" s="71">
        <v>491.60900000000004</v>
      </c>
      <c r="G32" s="71">
        <v>487.574</v>
      </c>
      <c r="H32" s="71">
        <v>579.664</v>
      </c>
      <c r="I32" s="71">
        <v>770.236</v>
      </c>
      <c r="J32" s="71">
        <v>693.697</v>
      </c>
      <c r="K32" s="71">
        <v>629.4480000000001</v>
      </c>
      <c r="L32" s="71">
        <v>712.74</v>
      </c>
      <c r="M32" s="71">
        <v>578.95</v>
      </c>
      <c r="N32" s="71">
        <v>739.8900000000001</v>
      </c>
      <c r="O32" s="71">
        <v>645.857</v>
      </c>
      <c r="P32" s="71">
        <v>583.823</v>
      </c>
      <c r="Q32" s="71">
        <v>596.3599999999999</v>
      </c>
      <c r="R32" s="71">
        <v>869.578</v>
      </c>
      <c r="S32" s="71">
        <v>886.9169999999999</v>
      </c>
      <c r="T32" s="71">
        <v>1217.6709999999998</v>
      </c>
      <c r="U32" s="71">
        <v>1721.339</v>
      </c>
      <c r="V32" s="71">
        <v>2187.485</v>
      </c>
      <c r="W32" s="71">
        <v>1344.784</v>
      </c>
      <c r="X32" s="71">
        <v>1127.679</v>
      </c>
      <c r="Y32" s="71">
        <v>1499.2990000000002</v>
      </c>
      <c r="Z32" s="71">
        <v>1561.279</v>
      </c>
      <c r="AA32" s="71">
        <v>1120.6299999999999</v>
      </c>
      <c r="AB32" s="71">
        <v>1399.124</v>
      </c>
      <c r="AC32" s="71">
        <v>1070.143</v>
      </c>
      <c r="AD32" s="71">
        <v>1385.163</v>
      </c>
      <c r="AE32" s="71">
        <v>1260.943</v>
      </c>
      <c r="AF32" s="71">
        <v>1431.824</v>
      </c>
      <c r="AG32" s="71">
        <v>1283.195</v>
      </c>
      <c r="AH32" s="71">
        <v>1582.54</v>
      </c>
      <c r="AI32" s="71">
        <v>1839.0520000000001</v>
      </c>
      <c r="AJ32" s="71">
        <v>1857.795</v>
      </c>
      <c r="AK32" s="71">
        <v>1995.1680000000001</v>
      </c>
      <c r="AL32" s="71">
        <v>2362.176</v>
      </c>
      <c r="AM32" s="71"/>
    </row>
    <row r="33" spans="1:39" s="17" customFormat="1" ht="15.75">
      <c r="A33" s="70" t="s">
        <v>39</v>
      </c>
      <c r="B33" s="71">
        <v>2924.4929999999986</v>
      </c>
      <c r="C33" s="71">
        <v>3237.6899999999987</v>
      </c>
      <c r="D33" s="71">
        <v>4092.6069999999963</v>
      </c>
      <c r="E33" s="71">
        <v>4175.731</v>
      </c>
      <c r="F33" s="71">
        <v>9493.383</v>
      </c>
      <c r="G33" s="71">
        <v>3237.6899999999987</v>
      </c>
      <c r="H33" s="71">
        <v>5260.656</v>
      </c>
      <c r="I33" s="71">
        <v>7891.432999999999</v>
      </c>
      <c r="J33" s="71">
        <v>5447.577</v>
      </c>
      <c r="K33" s="71">
        <v>5262.458999999999</v>
      </c>
      <c r="L33" s="71">
        <v>5984.074</v>
      </c>
      <c r="M33" s="71">
        <v>6122.648</v>
      </c>
      <c r="N33" s="71">
        <v>4886.348</v>
      </c>
      <c r="O33" s="71">
        <v>5419.013</v>
      </c>
      <c r="P33" s="71">
        <v>5774.503999999999</v>
      </c>
      <c r="Q33" s="71">
        <v>4943.697</v>
      </c>
      <c r="R33" s="71">
        <v>5879.745</v>
      </c>
      <c r="S33" s="71">
        <v>7171.418</v>
      </c>
      <c r="T33" s="71">
        <v>11081.695000000002</v>
      </c>
      <c r="U33" s="71">
        <v>9249.529000000004</v>
      </c>
      <c r="V33" s="71">
        <v>7844.989000000001</v>
      </c>
      <c r="W33" s="71">
        <v>5009.749</v>
      </c>
      <c r="X33" s="71">
        <v>7419.307999999999</v>
      </c>
      <c r="Y33" s="71">
        <v>7649.939</v>
      </c>
      <c r="Z33" s="71">
        <v>7227.5520000000015</v>
      </c>
      <c r="AA33" s="71">
        <v>7643.6</v>
      </c>
      <c r="AB33" s="71">
        <v>8520.332000000002</v>
      </c>
      <c r="AC33" s="71">
        <v>8657.051000000001</v>
      </c>
      <c r="AD33" s="71">
        <v>7398.052000000003</v>
      </c>
      <c r="AE33" s="71">
        <v>8690.234000000004</v>
      </c>
      <c r="AF33" s="71">
        <v>11091.595000000005</v>
      </c>
      <c r="AG33" s="71">
        <v>7978.560000000003</v>
      </c>
      <c r="AH33" s="71">
        <v>8322.747123</v>
      </c>
      <c r="AI33" s="71">
        <v>8623.657120000002</v>
      </c>
      <c r="AJ33" s="71">
        <v>11604.43404</v>
      </c>
      <c r="AK33" s="71">
        <v>11112.356667999999</v>
      </c>
      <c r="AL33" s="71">
        <v>11299.497583333334</v>
      </c>
      <c r="AM33" s="71"/>
    </row>
    <row r="34" spans="1:39" s="75" customFormat="1" ht="15.75">
      <c r="A34" s="76" t="s">
        <v>40</v>
      </c>
      <c r="B34" s="74">
        <v>5921.078000000011</v>
      </c>
      <c r="C34" s="74">
        <v>8596.029000000002</v>
      </c>
      <c r="D34" s="74">
        <v>17609.62000000001</v>
      </c>
      <c r="E34" s="74">
        <v>26420.06099999998</v>
      </c>
      <c r="F34" s="71">
        <v>27279.185</v>
      </c>
      <c r="G34" s="71">
        <v>8584.012999999999</v>
      </c>
      <c r="H34" s="71">
        <v>30102.107000000004</v>
      </c>
      <c r="I34" s="71">
        <v>32505.772</v>
      </c>
      <c r="J34" s="71">
        <v>29516.241</v>
      </c>
      <c r="K34" s="71">
        <v>33246.956999999995</v>
      </c>
      <c r="L34" s="71">
        <v>37293.197</v>
      </c>
      <c r="M34" s="71">
        <v>51617.337</v>
      </c>
      <c r="N34" s="71">
        <v>35632.356</v>
      </c>
      <c r="O34" s="71">
        <v>43347.090000000004</v>
      </c>
      <c r="P34" s="71">
        <v>33335.816000000006</v>
      </c>
      <c r="Q34" s="74">
        <v>40731.001</v>
      </c>
      <c r="R34" s="71">
        <v>27174.374000000003</v>
      </c>
      <c r="S34" s="71">
        <v>28964.306000000004</v>
      </c>
      <c r="T34" s="71">
        <v>26363.973000000005</v>
      </c>
      <c r="U34" s="71">
        <v>35338.23000000001</v>
      </c>
      <c r="V34" s="71">
        <v>30867.855000000003</v>
      </c>
      <c r="W34" s="71">
        <v>27545.959000000003</v>
      </c>
      <c r="X34" s="71">
        <v>27264.315000000002</v>
      </c>
      <c r="Y34" s="71">
        <v>34312.036</v>
      </c>
      <c r="Z34" s="71">
        <v>28677.038000000008</v>
      </c>
      <c r="AA34" s="71">
        <v>34338.269</v>
      </c>
      <c r="AB34" s="71">
        <v>34463.556</v>
      </c>
      <c r="AC34" s="71">
        <v>27430.903000000006</v>
      </c>
      <c r="AD34" s="71">
        <v>36570.04641699999</v>
      </c>
      <c r="AE34" s="71">
        <v>33970.084</v>
      </c>
      <c r="AF34" s="71">
        <v>39767.033999999985</v>
      </c>
      <c r="AG34" s="71">
        <v>63997.295000000006</v>
      </c>
      <c r="AH34" s="71">
        <v>52886.136123</v>
      </c>
      <c r="AI34" s="71">
        <v>36064.70612</v>
      </c>
      <c r="AJ34" s="74">
        <v>44666.95604</v>
      </c>
      <c r="AK34" s="74">
        <v>51008.169367999995</v>
      </c>
      <c r="AL34" s="74">
        <v>45764.4196</v>
      </c>
      <c r="AM34" s="71"/>
    </row>
    <row r="35" spans="1:39" s="17" customFormat="1" ht="15.75">
      <c r="A35" s="70" t="s">
        <v>41</v>
      </c>
      <c r="B35" s="71">
        <v>3168.688</v>
      </c>
      <c r="C35" s="71">
        <v>6610.3279999999995</v>
      </c>
      <c r="D35" s="71">
        <v>13490.649000000007</v>
      </c>
      <c r="E35" s="71">
        <v>20487.987</v>
      </c>
      <c r="F35" s="71">
        <v>24404.989</v>
      </c>
      <c r="G35" s="71">
        <v>6610.3279999999995</v>
      </c>
      <c r="H35" s="71">
        <v>25817.448</v>
      </c>
      <c r="I35" s="71">
        <v>28316.278</v>
      </c>
      <c r="J35" s="71">
        <v>25870.574</v>
      </c>
      <c r="K35" s="71">
        <v>28940.794</v>
      </c>
      <c r="L35" s="71">
        <v>31362.339</v>
      </c>
      <c r="M35" s="71">
        <v>48453.088</v>
      </c>
      <c r="N35" s="71">
        <v>31542.911999999997</v>
      </c>
      <c r="O35" s="71">
        <v>38451.359</v>
      </c>
      <c r="P35" s="71">
        <v>26593.524</v>
      </c>
      <c r="Q35" s="71">
        <v>37110.16</v>
      </c>
      <c r="R35" s="71">
        <v>24442.309000000005</v>
      </c>
      <c r="S35" s="71">
        <v>25517.438000000002</v>
      </c>
      <c r="T35" s="71">
        <v>21700.570000000007</v>
      </c>
      <c r="U35" s="71">
        <v>31830.295000000006</v>
      </c>
      <c r="V35" s="71">
        <v>26935.408000000003</v>
      </c>
      <c r="W35" s="71">
        <v>24510.324</v>
      </c>
      <c r="X35" s="71">
        <v>21973.555</v>
      </c>
      <c r="Y35" s="71">
        <v>30424.814000000002</v>
      </c>
      <c r="Z35" s="71">
        <v>25707.70300000001</v>
      </c>
      <c r="AA35" s="71">
        <v>31002.097</v>
      </c>
      <c r="AB35" s="71">
        <v>28388.051999999996</v>
      </c>
      <c r="AC35" s="71">
        <v>23837.326000000005</v>
      </c>
      <c r="AD35" s="71">
        <v>33616.69841699999</v>
      </c>
      <c r="AE35" s="71">
        <v>30272.459000000003</v>
      </c>
      <c r="AF35" s="71">
        <v>33112.344999999994</v>
      </c>
      <c r="AG35" s="71">
        <v>60417.776000000005</v>
      </c>
      <c r="AH35" s="71">
        <v>48711.39199999999</v>
      </c>
      <c r="AI35" s="71">
        <v>30681.006</v>
      </c>
      <c r="AJ35" s="71">
        <v>39131.429000000004</v>
      </c>
      <c r="AK35" s="71">
        <v>47114.5187</v>
      </c>
      <c r="AL35" s="71">
        <v>41360.2756</v>
      </c>
      <c r="AM35" s="71"/>
    </row>
    <row r="36" spans="1:39" s="17" customFormat="1" ht="15.75">
      <c r="A36" s="70" t="s">
        <v>42</v>
      </c>
      <c r="B36" s="71">
        <v>1123.426</v>
      </c>
      <c r="C36" s="71">
        <v>658.684</v>
      </c>
      <c r="D36" s="71">
        <v>1026.341</v>
      </c>
      <c r="E36" s="71">
        <v>975.9470000000001</v>
      </c>
      <c r="F36" s="71">
        <v>660.0469999999999</v>
      </c>
      <c r="G36" s="71">
        <v>658.684</v>
      </c>
      <c r="H36" s="71">
        <v>781.5620000000001</v>
      </c>
      <c r="I36" s="71">
        <v>1115.3029999999999</v>
      </c>
      <c r="J36" s="71">
        <v>760.865</v>
      </c>
      <c r="K36" s="71">
        <v>1198.999</v>
      </c>
      <c r="L36" s="71">
        <v>1044.888</v>
      </c>
      <c r="M36" s="71">
        <v>522.5609999999999</v>
      </c>
      <c r="N36" s="71">
        <v>431.69100000000003</v>
      </c>
      <c r="O36" s="71">
        <v>1550.191</v>
      </c>
      <c r="P36" s="71">
        <v>940.85</v>
      </c>
      <c r="Q36" s="71">
        <v>1303.5140000000001</v>
      </c>
      <c r="R36" s="71">
        <v>851.344</v>
      </c>
      <c r="S36" s="71">
        <v>1213.5919999999999</v>
      </c>
      <c r="T36" s="71">
        <v>1329.255</v>
      </c>
      <c r="U36" s="71">
        <v>1312.809</v>
      </c>
      <c r="V36" s="71">
        <v>1429.2469999999998</v>
      </c>
      <c r="W36" s="71">
        <v>1035.793</v>
      </c>
      <c r="X36" s="71">
        <v>1257.968</v>
      </c>
      <c r="Y36" s="71">
        <v>1014.9780000000001</v>
      </c>
      <c r="Z36" s="71">
        <v>994.983</v>
      </c>
      <c r="AA36" s="71">
        <v>949.121</v>
      </c>
      <c r="AB36" s="71">
        <v>1600.737</v>
      </c>
      <c r="AC36" s="71">
        <v>801.846</v>
      </c>
      <c r="AD36" s="71">
        <v>999.5429999999999</v>
      </c>
      <c r="AE36" s="71">
        <v>1008.966</v>
      </c>
      <c r="AF36" s="71">
        <v>1181.111</v>
      </c>
      <c r="AG36" s="71">
        <v>1168.5439999999999</v>
      </c>
      <c r="AH36" s="71">
        <v>905.2909999999999</v>
      </c>
      <c r="AI36" s="71">
        <v>2083.2039999999997</v>
      </c>
      <c r="AJ36" s="71">
        <v>859.525</v>
      </c>
      <c r="AK36" s="71">
        <v>789.905</v>
      </c>
      <c r="AL36" s="71">
        <v>1593.748</v>
      </c>
      <c r="AM36" s="71"/>
    </row>
    <row r="37" spans="1:39" s="17" customFormat="1" ht="15.75">
      <c r="A37" s="70" t="s">
        <v>43</v>
      </c>
      <c r="B37" s="71">
        <v>1628.9640000000113</v>
      </c>
      <c r="C37" s="71">
        <v>1327.0170000000032</v>
      </c>
      <c r="D37" s="71">
        <v>3092.6300000000024</v>
      </c>
      <c r="E37" s="71">
        <v>4956.126999999982</v>
      </c>
      <c r="F37" s="71">
        <v>2214.149</v>
      </c>
      <c r="G37" s="71">
        <v>1315.001</v>
      </c>
      <c r="H37" s="71">
        <v>3503.097</v>
      </c>
      <c r="I37" s="71">
        <v>3074.191</v>
      </c>
      <c r="J37" s="71">
        <v>2884.8019999999997</v>
      </c>
      <c r="K37" s="71">
        <v>3107.1639999999998</v>
      </c>
      <c r="L37" s="71">
        <v>4885.969999999999</v>
      </c>
      <c r="M37" s="71">
        <v>2641.688</v>
      </c>
      <c r="N37" s="71">
        <v>3657.7529999999997</v>
      </c>
      <c r="O37" s="71">
        <v>3345.54</v>
      </c>
      <c r="P37" s="71">
        <v>5801.441999999999</v>
      </c>
      <c r="Q37" s="71">
        <v>2317.3269999999998</v>
      </c>
      <c r="R37" s="71">
        <v>1880.721</v>
      </c>
      <c r="S37" s="71">
        <v>2233.276</v>
      </c>
      <c r="T37" s="71">
        <v>3334.148</v>
      </c>
      <c r="U37" s="71">
        <v>2195.1260000000007</v>
      </c>
      <c r="V37" s="71">
        <v>2503.2</v>
      </c>
      <c r="W37" s="71">
        <v>1999.842</v>
      </c>
      <c r="X37" s="71">
        <v>4032.7919999999995</v>
      </c>
      <c r="Y37" s="71">
        <v>2872.2439999999997</v>
      </c>
      <c r="Z37" s="71">
        <v>1974.3520000000003</v>
      </c>
      <c r="AA37" s="71">
        <v>2387.051</v>
      </c>
      <c r="AB37" s="71">
        <v>4474.767</v>
      </c>
      <c r="AC37" s="71">
        <v>2791.7309999999993</v>
      </c>
      <c r="AD37" s="71">
        <v>1953.8049999999992</v>
      </c>
      <c r="AE37" s="71">
        <v>2688.659</v>
      </c>
      <c r="AF37" s="71">
        <v>5473.5779999999995</v>
      </c>
      <c r="AG37" s="71">
        <v>2410.9749999999995</v>
      </c>
      <c r="AH37" s="71">
        <v>3269.453123</v>
      </c>
      <c r="AI37" s="71">
        <v>3300.496120000001</v>
      </c>
      <c r="AJ37" s="71">
        <v>4676.002039999999</v>
      </c>
      <c r="AK37" s="71">
        <v>3103.7456679999977</v>
      </c>
      <c r="AL37" s="71">
        <v>2810.396</v>
      </c>
      <c r="AM37" s="71"/>
    </row>
    <row r="38" spans="1:39" s="17" customFormat="1" ht="15.75">
      <c r="A38" s="8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39" s="75" customFormat="1" ht="15.75">
      <c r="A39" s="77" t="s">
        <v>0</v>
      </c>
      <c r="B39" s="163">
        <v>109058.142</v>
      </c>
      <c r="C39" s="163">
        <v>96725.90000000001</v>
      </c>
      <c r="D39" s="163">
        <v>126571.87400000001</v>
      </c>
      <c r="E39" s="163">
        <v>162644.998075067</v>
      </c>
      <c r="F39" s="101">
        <v>151643.229</v>
      </c>
      <c r="G39" s="101">
        <v>96713.884</v>
      </c>
      <c r="H39" s="101">
        <v>188205.586</v>
      </c>
      <c r="I39" s="101">
        <v>197095.353</v>
      </c>
      <c r="J39" s="101">
        <v>157969.844</v>
      </c>
      <c r="K39" s="101">
        <v>175697.73599999998</v>
      </c>
      <c r="L39" s="101">
        <v>170425.39999999997</v>
      </c>
      <c r="M39" s="101">
        <v>201254.877</v>
      </c>
      <c r="N39" s="101">
        <v>184519.27300000002</v>
      </c>
      <c r="O39" s="101">
        <v>173161.72</v>
      </c>
      <c r="P39" s="101">
        <v>196055.83800000002</v>
      </c>
      <c r="Q39" s="166">
        <v>255340.267</v>
      </c>
      <c r="R39" s="101">
        <v>231526.644</v>
      </c>
      <c r="S39" s="101">
        <v>165664.7416180373</v>
      </c>
      <c r="T39" s="101">
        <v>209270.79300000003</v>
      </c>
      <c r="U39" s="101">
        <v>191776.39999999997</v>
      </c>
      <c r="V39" s="101">
        <v>201907.537</v>
      </c>
      <c r="W39" s="101">
        <v>163717.73</v>
      </c>
      <c r="X39" s="101">
        <v>206375.437</v>
      </c>
      <c r="Y39" s="101">
        <v>207229.28379560547</v>
      </c>
      <c r="Z39" s="101">
        <v>172419.804</v>
      </c>
      <c r="AA39" s="101">
        <v>168990.565</v>
      </c>
      <c r="AB39" s="101">
        <v>199281.79700000002</v>
      </c>
      <c r="AC39" s="101">
        <v>167511.149</v>
      </c>
      <c r="AD39" s="101">
        <v>164334.75341699997</v>
      </c>
      <c r="AE39" s="101">
        <v>165238.637</v>
      </c>
      <c r="AF39" s="101">
        <v>222610.22931999998</v>
      </c>
      <c r="AG39" s="101">
        <v>270330.1020000001</v>
      </c>
      <c r="AH39" s="101">
        <v>257923.046615</v>
      </c>
      <c r="AI39" s="101">
        <v>201437.8956</v>
      </c>
      <c r="AJ39" s="163">
        <v>276866.30819999997</v>
      </c>
      <c r="AK39" s="163">
        <v>240466.34003999998</v>
      </c>
      <c r="AL39" s="166">
        <v>262911.8081833333</v>
      </c>
      <c r="AM39" s="101"/>
    </row>
    <row r="40" spans="1:39" s="17" customFormat="1" ht="15.75">
      <c r="A40" s="102"/>
      <c r="B40" s="103"/>
      <c r="C40" s="104"/>
      <c r="D40" s="104"/>
      <c r="E40" s="104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6"/>
    </row>
    <row r="41" spans="1:39" s="17" customFormat="1" ht="15.75">
      <c r="A41" s="83" t="s">
        <v>66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107"/>
    </row>
    <row r="42" spans="1:24" s="17" customFormat="1" ht="15.75">
      <c r="A42" s="67"/>
      <c r="N42" s="108"/>
      <c r="O42" s="108"/>
      <c r="P42" s="108"/>
      <c r="Q42" s="108"/>
      <c r="R42" s="108"/>
      <c r="S42" s="108"/>
      <c r="W42" s="108"/>
      <c r="X42" s="108"/>
    </row>
    <row r="43" s="17" customFormat="1" ht="15.75"/>
    <row r="44" s="17" customFormat="1" ht="15.75"/>
    <row r="45" s="17" customFormat="1" ht="15.75"/>
    <row r="46" spans="28:39" s="17" customFormat="1" ht="15.75"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</row>
    <row r="47" s="17" customFormat="1" ht="15.75"/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pans="1:13" s="17" customFormat="1" ht="15.75">
      <c r="A53" s="108"/>
      <c r="C53" s="110"/>
      <c r="D53" s="110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s="17" customFormat="1" ht="15.75">
      <c r="A54" s="108"/>
      <c r="C54" s="110"/>
      <c r="D54" s="110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s="17" customFormat="1" ht="15.75">
      <c r="A55" s="108"/>
      <c r="C55" s="110"/>
      <c r="D55" s="110"/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3" s="17" customFormat="1" ht="15.75">
      <c r="A56" s="108"/>
      <c r="C56" s="110"/>
      <c r="D56" s="110"/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3" s="17" customFormat="1" ht="15.75">
      <c r="A57" s="108"/>
      <c r="C57" s="110"/>
      <c r="D57" s="110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s="17" customFormat="1" ht="15.75">
      <c r="A58" s="108"/>
      <c r="C58" s="110"/>
      <c r="D58" s="110"/>
      <c r="E58" s="108"/>
      <c r="F58" s="108"/>
      <c r="G58" s="108"/>
      <c r="H58" s="108"/>
      <c r="I58" s="108"/>
      <c r="J58" s="108"/>
      <c r="K58" s="108"/>
      <c r="L58" s="108"/>
      <c r="M58" s="108"/>
    </row>
    <row r="59" spans="1:13" s="17" customFormat="1" ht="15.75">
      <c r="A59" s="108"/>
      <c r="C59" s="110"/>
      <c r="D59" s="110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39" s="2" customFormat="1" ht="15.75">
      <c r="A60" s="108"/>
      <c r="B60" s="17"/>
      <c r="C60" s="110"/>
      <c r="D60" s="110"/>
      <c r="E60" s="108"/>
      <c r="F60" s="108"/>
      <c r="G60" s="108"/>
      <c r="H60" s="108"/>
      <c r="I60" s="108"/>
      <c r="J60" s="108"/>
      <c r="K60" s="108"/>
      <c r="L60" s="108"/>
      <c r="M60" s="108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s="2" customFormat="1" ht="15.75">
      <c r="A61" s="108"/>
      <c r="B61" s="17"/>
      <c r="C61" s="110"/>
      <c r="D61" s="110"/>
      <c r="E61" s="108"/>
      <c r="F61" s="108"/>
      <c r="G61" s="108"/>
      <c r="H61" s="108"/>
      <c r="I61" s="108"/>
      <c r="J61" s="108"/>
      <c r="K61" s="108"/>
      <c r="L61" s="108"/>
      <c r="M61" s="108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s="2" customFormat="1" ht="15.75">
      <c r="A62" s="108"/>
      <c r="B62" s="17"/>
      <c r="C62" s="110"/>
      <c r="D62" s="110"/>
      <c r="E62" s="108"/>
      <c r="F62" s="108"/>
      <c r="G62" s="108"/>
      <c r="H62" s="108"/>
      <c r="I62" s="108"/>
      <c r="J62" s="108"/>
      <c r="K62" s="108"/>
      <c r="L62" s="108"/>
      <c r="M62" s="108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s="2" customFormat="1" ht="15.75">
      <c r="A63" s="108"/>
      <c r="B63" s="17"/>
      <c r="C63" s="110"/>
      <c r="D63" s="110"/>
      <c r="E63" s="108"/>
      <c r="F63" s="108"/>
      <c r="G63" s="108"/>
      <c r="H63" s="108"/>
      <c r="I63" s="108"/>
      <c r="J63" s="108"/>
      <c r="K63" s="108"/>
      <c r="L63" s="108"/>
      <c r="M63" s="108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s="2" customFormat="1" ht="15.75">
      <c r="A64" s="108"/>
      <c r="B64" s="17"/>
      <c r="C64" s="110"/>
      <c r="D64" s="110"/>
      <c r="E64" s="108"/>
      <c r="F64" s="108"/>
      <c r="G64" s="108"/>
      <c r="H64" s="108"/>
      <c r="I64" s="108"/>
      <c r="J64" s="108"/>
      <c r="K64" s="108"/>
      <c r="L64" s="108"/>
      <c r="M64" s="108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s="2" customFormat="1" ht="15.75">
      <c r="A65" s="108"/>
      <c r="B65" s="17"/>
      <c r="C65" s="110"/>
      <c r="D65" s="110"/>
      <c r="E65" s="108"/>
      <c r="F65" s="108"/>
      <c r="G65" s="108"/>
      <c r="H65" s="108"/>
      <c r="I65" s="108"/>
      <c r="J65" s="108"/>
      <c r="K65" s="108"/>
      <c r="L65" s="108"/>
      <c r="M65" s="108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s="2" customFormat="1" ht="15.75">
      <c r="A66" s="108"/>
      <c r="B66" s="17"/>
      <c r="C66" s="110"/>
      <c r="D66" s="110"/>
      <c r="E66" s="108"/>
      <c r="F66" s="108"/>
      <c r="G66" s="108"/>
      <c r="H66" s="108"/>
      <c r="I66" s="108"/>
      <c r="J66" s="108"/>
      <c r="K66" s="108"/>
      <c r="L66" s="108"/>
      <c r="M66" s="108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s="2" customFormat="1" ht="15.75">
      <c r="A67" s="108"/>
      <c r="B67" s="17"/>
      <c r="C67" s="110"/>
      <c r="D67" s="110"/>
      <c r="E67" s="108"/>
      <c r="F67" s="108"/>
      <c r="G67" s="108"/>
      <c r="H67" s="108"/>
      <c r="I67" s="108"/>
      <c r="J67" s="108"/>
      <c r="K67" s="108"/>
      <c r="L67" s="108"/>
      <c r="M67" s="108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s="2" customFormat="1" ht="15.75">
      <c r="A68" s="108"/>
      <c r="B68" s="17"/>
      <c r="C68" s="110"/>
      <c r="D68" s="110"/>
      <c r="E68" s="108"/>
      <c r="F68" s="108"/>
      <c r="G68" s="108"/>
      <c r="H68" s="108"/>
      <c r="I68" s="108"/>
      <c r="J68" s="108"/>
      <c r="K68" s="108"/>
      <c r="L68" s="108"/>
      <c r="M68" s="108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2" customFormat="1" ht="15.75">
      <c r="A69" s="17"/>
      <c r="B69" s="17"/>
      <c r="C69" s="110"/>
      <c r="D69" s="110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s="2" customFormat="1" ht="15.75">
      <c r="A70" s="17"/>
      <c r="B70" s="17"/>
      <c r="C70" s="110"/>
      <c r="D70" s="110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s="2" customFormat="1" ht="15.75">
      <c r="A71" s="17"/>
      <c r="B71" s="17"/>
      <c r="C71" s="110"/>
      <c r="D71" s="110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s="2" customFormat="1" ht="15.75">
      <c r="A72" s="17"/>
      <c r="B72" s="17"/>
      <c r="C72" s="110"/>
      <c r="D72" s="110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s="2" customFormat="1" ht="15.75">
      <c r="A73" s="17"/>
      <c r="B73" s="17"/>
      <c r="C73" s="110"/>
      <c r="D73" s="110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3:39" ht="15.75">
      <c r="C74" s="19"/>
      <c r="D74" s="19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3:39" ht="15.75">
      <c r="C75" s="19"/>
      <c r="D75" s="19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3:39" ht="15.75">
      <c r="C76" s="19"/>
      <c r="D76" s="19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3:39" ht="15.75">
      <c r="C77" s="19"/>
      <c r="D77" s="19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3:39" ht="15.75">
      <c r="C78" s="19"/>
      <c r="D78" s="19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3:39" ht="15.75">
      <c r="C79" s="19"/>
      <c r="D79" s="19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3:39" ht="15.75">
      <c r="C80" s="19"/>
      <c r="D80" s="19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</sheetData>
  <sheetProtection/>
  <mergeCells count="10">
    <mergeCell ref="AM6:AM7"/>
    <mergeCell ref="Z6:AC7"/>
    <mergeCell ref="B6:E7"/>
    <mergeCell ref="F6:I7"/>
    <mergeCell ref="J6:M7"/>
    <mergeCell ref="N6:Q7"/>
    <mergeCell ref="R6:U7"/>
    <mergeCell ref="V6:Y7"/>
    <mergeCell ref="AD6:AG7"/>
    <mergeCell ref="AH6:AK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80"/>
  <sheetViews>
    <sheetView zoomScalePageLayoutView="0" workbookViewId="0" topLeftCell="A1">
      <pane xSplit="1" ySplit="8" topLeftCell="W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B45" sqref="AB45"/>
    </sheetView>
  </sheetViews>
  <sheetFormatPr defaultColWidth="8.88671875" defaultRowHeight="15.75"/>
  <cols>
    <col min="1" max="1" width="37.77734375" style="21" bestFit="1" customWidth="1"/>
    <col min="2" max="2" width="13.10546875" style="21" customWidth="1"/>
    <col min="3" max="4" width="11.10546875" style="21" bestFit="1" customWidth="1"/>
    <col min="5" max="5" width="10.77734375" style="21" bestFit="1" customWidth="1"/>
    <col min="6" max="6" width="8.4453125" style="21" customWidth="1"/>
    <col min="7" max="8" width="8.10546875" style="21" customWidth="1"/>
    <col min="9" max="9" width="8.88671875" style="21" bestFit="1" customWidth="1"/>
    <col min="10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6" width="9.10546875" style="21" customWidth="1"/>
    <col min="27" max="27" width="8.4453125" style="21" customWidth="1"/>
    <col min="28" max="16384" width="8.88671875" style="1" customWidth="1"/>
  </cols>
  <sheetData>
    <row r="1" spans="1:27" s="2" customFormat="1" ht="15.75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s="2" customFormat="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43"/>
    </row>
    <row r="4" spans="1:27" ht="15.75" customHeight="1">
      <c r="A4" s="153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61" t="s">
        <v>2</v>
      </c>
    </row>
    <row r="5" spans="1:27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6"/>
    </row>
    <row r="6" spans="1:27" s="14" customFormat="1" ht="16.5" customHeight="1">
      <c r="A6" s="53" t="s">
        <v>44</v>
      </c>
      <c r="B6" s="203">
        <v>1994</v>
      </c>
      <c r="C6" s="201">
        <v>1995</v>
      </c>
      <c r="D6" s="201">
        <v>1996</v>
      </c>
      <c r="E6" s="201">
        <v>1997</v>
      </c>
      <c r="F6" s="201">
        <v>1998</v>
      </c>
      <c r="G6" s="201">
        <v>1999</v>
      </c>
      <c r="H6" s="201">
        <v>2000</v>
      </c>
      <c r="I6" s="201">
        <v>2001</v>
      </c>
      <c r="J6" s="201">
        <v>2002</v>
      </c>
      <c r="K6" s="201">
        <v>2003</v>
      </c>
      <c r="L6" s="201">
        <v>2004</v>
      </c>
      <c r="M6" s="201">
        <v>2005</v>
      </c>
      <c r="N6" s="201">
        <v>2006</v>
      </c>
      <c r="O6" s="201">
        <v>2007</v>
      </c>
      <c r="P6" s="201">
        <v>2008</v>
      </c>
      <c r="Q6" s="201">
        <v>2009</v>
      </c>
      <c r="R6" s="201">
        <v>2010</v>
      </c>
      <c r="S6" s="201">
        <v>2011</v>
      </c>
      <c r="T6" s="201">
        <v>2012</v>
      </c>
      <c r="U6" s="201">
        <v>2013</v>
      </c>
      <c r="V6" s="201">
        <v>2014</v>
      </c>
      <c r="W6" s="201">
        <v>2015</v>
      </c>
      <c r="X6" s="201">
        <v>2016</v>
      </c>
      <c r="Y6" s="201">
        <v>2017</v>
      </c>
      <c r="Z6" s="201">
        <v>2018</v>
      </c>
      <c r="AA6" s="201">
        <v>2019</v>
      </c>
    </row>
    <row r="7" spans="1:27" s="14" customFormat="1" ht="15.75">
      <c r="A7" s="54"/>
      <c r="B7" s="204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27" s="15" customFormat="1" ht="15.75" customHeight="1">
      <c r="A8" s="56" t="s">
        <v>45</v>
      </c>
      <c r="B8" s="204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</row>
    <row r="9" spans="1:27" s="75" customFormat="1" ht="15.75" customHeight="1">
      <c r="A9" s="73" t="s">
        <v>15</v>
      </c>
      <c r="B9" s="74">
        <v>181224.955</v>
      </c>
      <c r="C9" s="74">
        <v>179400.782</v>
      </c>
      <c r="D9" s="74">
        <v>101829.008</v>
      </c>
      <c r="E9" s="74">
        <v>78788.81</v>
      </c>
      <c r="F9" s="74">
        <v>122821</v>
      </c>
      <c r="G9" s="74">
        <v>114242.1</v>
      </c>
      <c r="H9" s="74">
        <v>128822</v>
      </c>
      <c r="I9" s="74">
        <v>122451</v>
      </c>
      <c r="J9" s="74">
        <v>119802</v>
      </c>
      <c r="K9" s="74">
        <v>142769</v>
      </c>
      <c r="L9" s="74">
        <v>158797</v>
      </c>
      <c r="M9" s="74">
        <v>171514.7</v>
      </c>
      <c r="N9" s="74">
        <v>198234</v>
      </c>
      <c r="O9" s="74">
        <v>194682</v>
      </c>
      <c r="P9" s="74">
        <v>216428.09999999998</v>
      </c>
      <c r="Q9" s="74">
        <v>260621.20500000002</v>
      </c>
      <c r="R9" s="74">
        <v>363171.250075067</v>
      </c>
      <c r="S9" s="74">
        <v>483149.72200000007</v>
      </c>
      <c r="T9" s="74">
        <v>485578.8530000001</v>
      </c>
      <c r="U9" s="74">
        <v>529313.514</v>
      </c>
      <c r="V9" s="74">
        <v>527676.3596180374</v>
      </c>
      <c r="W9" s="74">
        <v>576087.4647956055</v>
      </c>
      <c r="X9" s="74">
        <v>500023.5290000001</v>
      </c>
      <c r="Y9" s="74">
        <v>552544.115</v>
      </c>
      <c r="Z9" s="164">
        <v>686635.823902</v>
      </c>
      <c r="AA9" s="74"/>
    </row>
    <row r="10" spans="1:27" s="17" customFormat="1" ht="15.75" customHeight="1">
      <c r="A10" s="70" t="s">
        <v>16</v>
      </c>
      <c r="B10" s="71">
        <v>8037.48</v>
      </c>
      <c r="C10" s="71">
        <v>5983.443</v>
      </c>
      <c r="D10" s="71">
        <v>2419.03</v>
      </c>
      <c r="E10" s="71">
        <v>2809.575</v>
      </c>
      <c r="F10" s="71">
        <v>6921</v>
      </c>
      <c r="G10" s="71">
        <v>7653</v>
      </c>
      <c r="H10" s="71">
        <v>8332</v>
      </c>
      <c r="I10" s="71">
        <v>7078</v>
      </c>
      <c r="J10" s="71">
        <v>7922</v>
      </c>
      <c r="K10" s="71">
        <v>8817</v>
      </c>
      <c r="L10" s="71">
        <v>7621</v>
      </c>
      <c r="M10" s="71">
        <v>11074.8</v>
      </c>
      <c r="N10" s="71">
        <v>14502</v>
      </c>
      <c r="O10" s="71">
        <v>18542</v>
      </c>
      <c r="P10" s="71">
        <v>15756.1</v>
      </c>
      <c r="Q10" s="71">
        <v>17087.7</v>
      </c>
      <c r="R10" s="71">
        <v>26285.479000000007</v>
      </c>
      <c r="S10" s="71">
        <v>35633.925</v>
      </c>
      <c r="T10" s="71">
        <v>34427.531</v>
      </c>
      <c r="U10" s="71">
        <v>39755.767</v>
      </c>
      <c r="V10" s="71">
        <v>30613.535</v>
      </c>
      <c r="W10" s="71">
        <v>27759.148999999998</v>
      </c>
      <c r="X10" s="71">
        <v>25262.342000000004</v>
      </c>
      <c r="Y10" s="71">
        <v>33775.613</v>
      </c>
      <c r="Z10" s="165">
        <v>42221.990000000005</v>
      </c>
      <c r="AA10" s="71"/>
    </row>
    <row r="11" spans="1:27" s="17" customFormat="1" ht="15.75" customHeight="1">
      <c r="A11" s="70" t="s">
        <v>17</v>
      </c>
      <c r="B11" s="71">
        <v>10313.487</v>
      </c>
      <c r="C11" s="71">
        <v>5735.098</v>
      </c>
      <c r="D11" s="71">
        <v>4805.046</v>
      </c>
      <c r="E11" s="71">
        <v>6464.483</v>
      </c>
      <c r="F11" s="71">
        <v>6127</v>
      </c>
      <c r="G11" s="71">
        <v>10630</v>
      </c>
      <c r="H11" s="71">
        <v>5901</v>
      </c>
      <c r="I11" s="71">
        <v>15613</v>
      </c>
      <c r="J11" s="71">
        <v>5579</v>
      </c>
      <c r="K11" s="71">
        <v>9640</v>
      </c>
      <c r="L11" s="71">
        <v>11451</v>
      </c>
      <c r="M11" s="71">
        <v>8199.6</v>
      </c>
      <c r="N11" s="71">
        <v>7175</v>
      </c>
      <c r="O11" s="71">
        <v>3621</v>
      </c>
      <c r="P11" s="71">
        <v>5335</v>
      </c>
      <c r="Q11" s="71">
        <v>6975.3</v>
      </c>
      <c r="R11" s="71">
        <v>12667.591</v>
      </c>
      <c r="S11" s="71">
        <v>36732.169</v>
      </c>
      <c r="T11" s="71">
        <v>24466.27</v>
      </c>
      <c r="U11" s="71">
        <v>35006.347</v>
      </c>
      <c r="V11" s="71">
        <v>39371.076</v>
      </c>
      <c r="W11" s="71">
        <v>35160.472</v>
      </c>
      <c r="X11" s="71">
        <v>45368.228</v>
      </c>
      <c r="Y11" s="71">
        <v>54532.66099999999</v>
      </c>
      <c r="Z11" s="165">
        <v>67638.49</v>
      </c>
      <c r="AA11" s="71"/>
    </row>
    <row r="12" spans="1:27" s="17" customFormat="1" ht="15.75">
      <c r="A12" s="70" t="s">
        <v>18</v>
      </c>
      <c r="B12" s="71">
        <v>47895.958</v>
      </c>
      <c r="C12" s="71">
        <v>64688.501</v>
      </c>
      <c r="D12" s="71">
        <v>15898.997</v>
      </c>
      <c r="E12" s="71">
        <v>16815.444</v>
      </c>
      <c r="F12" s="71">
        <v>25824</v>
      </c>
      <c r="G12" s="71">
        <v>14348</v>
      </c>
      <c r="H12" s="71">
        <v>26784</v>
      </c>
      <c r="I12" s="71">
        <v>16631</v>
      </c>
      <c r="J12" s="71">
        <v>10240</v>
      </c>
      <c r="K12" s="71">
        <v>17181</v>
      </c>
      <c r="L12" s="71">
        <v>15796</v>
      </c>
      <c r="M12" s="71">
        <v>14455.4</v>
      </c>
      <c r="N12" s="71">
        <v>25232</v>
      </c>
      <c r="O12" s="71">
        <v>28791</v>
      </c>
      <c r="P12" s="71">
        <v>17412.4</v>
      </c>
      <c r="Q12" s="71">
        <v>28441.3</v>
      </c>
      <c r="R12" s="71">
        <v>41891.443999999996</v>
      </c>
      <c r="S12" s="71">
        <v>58703.399000000005</v>
      </c>
      <c r="T12" s="71">
        <v>77574.586</v>
      </c>
      <c r="U12" s="71">
        <v>82790.66900000001</v>
      </c>
      <c r="V12" s="71">
        <v>100128.029</v>
      </c>
      <c r="W12" s="71">
        <v>92980.887</v>
      </c>
      <c r="X12" s="71">
        <v>103775.11799999999</v>
      </c>
      <c r="Y12" s="71">
        <v>140547.587</v>
      </c>
      <c r="Z12" s="165">
        <v>128071.141</v>
      </c>
      <c r="AA12" s="71"/>
    </row>
    <row r="13" spans="1:27" s="17" customFormat="1" ht="15.75">
      <c r="A13" s="70" t="s">
        <v>19</v>
      </c>
      <c r="B13" s="71">
        <v>284.97</v>
      </c>
      <c r="C13" s="71">
        <v>344.475</v>
      </c>
      <c r="D13" s="71">
        <v>103.703</v>
      </c>
      <c r="E13" s="71">
        <v>241.203</v>
      </c>
      <c r="F13" s="71">
        <v>278</v>
      </c>
      <c r="G13" s="71">
        <v>312</v>
      </c>
      <c r="H13" s="71">
        <v>428</v>
      </c>
      <c r="I13" s="71">
        <v>835</v>
      </c>
      <c r="J13" s="71">
        <v>474</v>
      </c>
      <c r="K13" s="71">
        <v>401</v>
      </c>
      <c r="L13" s="71">
        <v>81</v>
      </c>
      <c r="M13" s="71">
        <v>62.2</v>
      </c>
      <c r="N13" s="71">
        <v>98</v>
      </c>
      <c r="O13" s="71">
        <v>33</v>
      </c>
      <c r="P13" s="71">
        <v>53</v>
      </c>
      <c r="Q13" s="71">
        <v>126.5</v>
      </c>
      <c r="R13" s="71">
        <v>46.559000000000005</v>
      </c>
      <c r="S13" s="71">
        <v>113.291</v>
      </c>
      <c r="T13" s="71">
        <v>140.93</v>
      </c>
      <c r="U13" s="71">
        <v>89.94899999999998</v>
      </c>
      <c r="V13" s="71">
        <v>182.39</v>
      </c>
      <c r="W13" s="71">
        <v>313.66099999999994</v>
      </c>
      <c r="X13" s="71">
        <v>188.235</v>
      </c>
      <c r="Y13" s="71">
        <v>204.535</v>
      </c>
      <c r="Z13" s="165">
        <v>264.98499999999996</v>
      </c>
      <c r="AA13" s="71"/>
    </row>
    <row r="14" spans="1:27" s="17" customFormat="1" ht="15.75">
      <c r="A14" s="70" t="s">
        <v>20</v>
      </c>
      <c r="B14" s="71">
        <v>40305.093</v>
      </c>
      <c r="C14" s="71">
        <v>38408.871</v>
      </c>
      <c r="D14" s="71">
        <v>30459.402</v>
      </c>
      <c r="E14" s="71">
        <v>24681.907</v>
      </c>
      <c r="F14" s="71">
        <v>36874</v>
      </c>
      <c r="G14" s="71">
        <v>33459</v>
      </c>
      <c r="H14" s="71">
        <v>43089</v>
      </c>
      <c r="I14" s="71">
        <v>46265</v>
      </c>
      <c r="J14" s="71">
        <v>54701</v>
      </c>
      <c r="K14" s="71">
        <v>55976</v>
      </c>
      <c r="L14" s="71">
        <v>74655</v>
      </c>
      <c r="M14" s="71">
        <v>79293.8</v>
      </c>
      <c r="N14" s="71">
        <v>80270</v>
      </c>
      <c r="O14" s="71">
        <v>74419</v>
      </c>
      <c r="P14" s="71">
        <v>95095.8</v>
      </c>
      <c r="Q14" s="71">
        <v>133666.1</v>
      </c>
      <c r="R14" s="71">
        <v>159066.185</v>
      </c>
      <c r="S14" s="71">
        <v>209905.894</v>
      </c>
      <c r="T14" s="71">
        <v>218800.11900000004</v>
      </c>
      <c r="U14" s="71">
        <v>217645.65399999998</v>
      </c>
      <c r="V14" s="71">
        <v>196532.548</v>
      </c>
      <c r="W14" s="71">
        <v>149772.95500000002</v>
      </c>
      <c r="X14" s="71">
        <v>149118.458</v>
      </c>
      <c r="Y14" s="71">
        <v>126017.99300000002</v>
      </c>
      <c r="Z14" s="165">
        <v>198450.441</v>
      </c>
      <c r="AA14" s="71"/>
    </row>
    <row r="15" spans="1:27" s="17" customFormat="1" ht="15.75">
      <c r="A15" s="70" t="s">
        <v>21</v>
      </c>
      <c r="B15" s="71">
        <v>269.609</v>
      </c>
      <c r="C15" s="71">
        <v>242.543</v>
      </c>
      <c r="D15" s="71">
        <v>59.715</v>
      </c>
      <c r="E15" s="71">
        <v>136.548</v>
      </c>
      <c r="F15" s="71">
        <v>227</v>
      </c>
      <c r="G15" s="71">
        <v>259</v>
      </c>
      <c r="H15" s="71">
        <v>445</v>
      </c>
      <c r="I15" s="71">
        <v>328</v>
      </c>
      <c r="J15" s="71">
        <v>606</v>
      </c>
      <c r="K15" s="71">
        <v>940</v>
      </c>
      <c r="L15" s="71">
        <v>335</v>
      </c>
      <c r="M15" s="71">
        <v>971.8</v>
      </c>
      <c r="N15" s="71">
        <v>1559</v>
      </c>
      <c r="O15" s="71">
        <v>1135</v>
      </c>
      <c r="P15" s="71">
        <v>1398.2</v>
      </c>
      <c r="Q15" s="71">
        <v>1342.9</v>
      </c>
      <c r="R15" s="71">
        <v>3092.0840000000003</v>
      </c>
      <c r="S15" s="71">
        <v>3972.1890000000003</v>
      </c>
      <c r="T15" s="71">
        <v>2072.208</v>
      </c>
      <c r="U15" s="71">
        <v>3465.3570000000004</v>
      </c>
      <c r="V15" s="71">
        <v>1683.969</v>
      </c>
      <c r="W15" s="71">
        <v>1916.5430000000001</v>
      </c>
      <c r="X15" s="71">
        <v>1260.127</v>
      </c>
      <c r="Y15" s="71">
        <v>857.312</v>
      </c>
      <c r="Z15" s="165">
        <v>1235.8529999999998</v>
      </c>
      <c r="AA15" s="71"/>
    </row>
    <row r="16" spans="1:27" s="17" customFormat="1" ht="15.75">
      <c r="A16" s="70" t="s">
        <v>22</v>
      </c>
      <c r="B16" s="71">
        <v>440.949</v>
      </c>
      <c r="C16" s="71">
        <v>395.398</v>
      </c>
      <c r="D16" s="71">
        <v>668.32</v>
      </c>
      <c r="E16" s="71">
        <v>361.001</v>
      </c>
      <c r="F16" s="71">
        <v>799</v>
      </c>
      <c r="G16" s="71">
        <v>286</v>
      </c>
      <c r="H16" s="71">
        <v>493</v>
      </c>
      <c r="I16" s="71">
        <v>638</v>
      </c>
      <c r="J16" s="71">
        <v>475</v>
      </c>
      <c r="K16" s="71">
        <v>421</v>
      </c>
      <c r="L16" s="71">
        <v>648</v>
      </c>
      <c r="M16" s="71">
        <v>374.6</v>
      </c>
      <c r="N16" s="71">
        <v>261</v>
      </c>
      <c r="O16" s="71">
        <v>139</v>
      </c>
      <c r="P16" s="71">
        <v>239.3</v>
      </c>
      <c r="Q16" s="71">
        <v>256.4</v>
      </c>
      <c r="R16" s="71">
        <v>714.179</v>
      </c>
      <c r="S16" s="71">
        <v>610.5969999999999</v>
      </c>
      <c r="T16" s="71">
        <v>324.997</v>
      </c>
      <c r="U16" s="71">
        <v>277.7420000000001</v>
      </c>
      <c r="V16" s="71">
        <v>2489.4390000000003</v>
      </c>
      <c r="W16" s="71">
        <v>1626.258</v>
      </c>
      <c r="X16" s="71">
        <v>1781.4039999999998</v>
      </c>
      <c r="Y16" s="71">
        <v>918.499</v>
      </c>
      <c r="Z16" s="165">
        <v>1525.018</v>
      </c>
      <c r="AA16" s="71"/>
    </row>
    <row r="17" spans="1:27" s="17" customFormat="1" ht="15.75">
      <c r="A17" s="70" t="s">
        <v>23</v>
      </c>
      <c r="B17" s="71">
        <v>1.389</v>
      </c>
      <c r="C17" s="71">
        <v>15.673</v>
      </c>
      <c r="D17" s="71">
        <v>2.565</v>
      </c>
      <c r="E17" s="71">
        <v>10.19</v>
      </c>
      <c r="F17" s="71">
        <v>24</v>
      </c>
      <c r="G17" s="71">
        <v>8</v>
      </c>
      <c r="H17" s="71">
        <v>10</v>
      </c>
      <c r="I17" s="71" t="s">
        <v>1</v>
      </c>
      <c r="J17" s="71">
        <v>2</v>
      </c>
      <c r="K17" s="71">
        <v>27</v>
      </c>
      <c r="L17" s="71">
        <v>7</v>
      </c>
      <c r="M17" s="71">
        <v>1.7</v>
      </c>
      <c r="N17" s="71">
        <v>13</v>
      </c>
      <c r="O17" s="71">
        <v>28</v>
      </c>
      <c r="P17" s="71">
        <v>3.5</v>
      </c>
      <c r="Q17" s="71">
        <v>44.1</v>
      </c>
      <c r="R17" s="71">
        <v>42.361000000000004</v>
      </c>
      <c r="S17" s="71">
        <v>24.76</v>
      </c>
      <c r="T17" s="71">
        <v>25.426</v>
      </c>
      <c r="U17" s="71">
        <v>2</v>
      </c>
      <c r="V17" s="71">
        <v>131.73800000000003</v>
      </c>
      <c r="W17" s="71">
        <v>74.61200000000001</v>
      </c>
      <c r="X17" s="71">
        <v>17.231</v>
      </c>
      <c r="Y17" s="71">
        <v>129.55700000000002</v>
      </c>
      <c r="Z17" s="165">
        <v>184.55700000000002</v>
      </c>
      <c r="AA17" s="71"/>
    </row>
    <row r="18" spans="1:27" s="75" customFormat="1" ht="15.75">
      <c r="A18" s="76" t="s">
        <v>24</v>
      </c>
      <c r="B18" s="74">
        <v>73676.02</v>
      </c>
      <c r="C18" s="74">
        <v>63586.78</v>
      </c>
      <c r="D18" s="74">
        <v>47412.23</v>
      </c>
      <c r="E18" s="74">
        <v>27268.459</v>
      </c>
      <c r="F18" s="74">
        <v>45747</v>
      </c>
      <c r="G18" s="74">
        <v>47287.1</v>
      </c>
      <c r="H18" s="74">
        <v>43340</v>
      </c>
      <c r="I18" s="74">
        <v>35063</v>
      </c>
      <c r="J18" s="74">
        <v>39803</v>
      </c>
      <c r="K18" s="74">
        <v>49366</v>
      </c>
      <c r="L18" s="74">
        <v>48203</v>
      </c>
      <c r="M18" s="74">
        <v>57080.8</v>
      </c>
      <c r="N18" s="74">
        <v>69124</v>
      </c>
      <c r="O18" s="74">
        <v>67974</v>
      </c>
      <c r="P18" s="74">
        <v>81134.8</v>
      </c>
      <c r="Q18" s="74">
        <v>72680.905</v>
      </c>
      <c r="R18" s="74">
        <v>119365.36807506703</v>
      </c>
      <c r="S18" s="74">
        <v>137453.49800000002</v>
      </c>
      <c r="T18" s="74">
        <v>127746.78600000001</v>
      </c>
      <c r="U18" s="74">
        <v>150280.029</v>
      </c>
      <c r="V18" s="74">
        <v>156543.6356180373</v>
      </c>
      <c r="W18" s="74">
        <v>266482.9277956055</v>
      </c>
      <c r="X18" s="74">
        <v>173252.386</v>
      </c>
      <c r="Y18" s="74">
        <v>195560.35799999998</v>
      </c>
      <c r="Z18" s="164">
        <v>247043.348902</v>
      </c>
      <c r="AA18" s="74"/>
    </row>
    <row r="19" spans="1:27" s="17" customFormat="1" ht="15.75">
      <c r="A19" s="70" t="s">
        <v>25</v>
      </c>
      <c r="B19" s="71">
        <v>4593.228</v>
      </c>
      <c r="C19" s="71">
        <v>3819.364</v>
      </c>
      <c r="D19" s="71">
        <v>2352.57</v>
      </c>
      <c r="E19" s="71">
        <v>1449.765</v>
      </c>
      <c r="F19" s="71">
        <v>3064</v>
      </c>
      <c r="G19" s="71">
        <v>3059</v>
      </c>
      <c r="H19" s="71">
        <v>3021</v>
      </c>
      <c r="I19" s="71">
        <v>2182</v>
      </c>
      <c r="J19" s="71">
        <v>2870</v>
      </c>
      <c r="K19" s="71">
        <v>2497</v>
      </c>
      <c r="L19" s="71">
        <v>2619</v>
      </c>
      <c r="M19" s="71">
        <v>2878.3</v>
      </c>
      <c r="N19" s="71">
        <v>2912</v>
      </c>
      <c r="O19" s="71">
        <v>2305</v>
      </c>
      <c r="P19" s="71">
        <v>3635.5</v>
      </c>
      <c r="Q19" s="71">
        <v>4431.1</v>
      </c>
      <c r="R19" s="71">
        <v>8016.072</v>
      </c>
      <c r="S19" s="71">
        <v>6153.095999999999</v>
      </c>
      <c r="T19" s="71">
        <v>8141.9800000000005</v>
      </c>
      <c r="U19" s="71">
        <v>8239.981</v>
      </c>
      <c r="V19" s="71">
        <v>6591.4146180373145</v>
      </c>
      <c r="W19" s="71">
        <v>8663.374</v>
      </c>
      <c r="X19" s="71">
        <v>7762.780999999999</v>
      </c>
      <c r="Y19" s="71">
        <v>7454.819999999999</v>
      </c>
      <c r="Z19" s="165">
        <v>8708.165</v>
      </c>
      <c r="AA19" s="71"/>
    </row>
    <row r="20" spans="1:27" s="72" customFormat="1" ht="15.75">
      <c r="A20" s="70" t="s">
        <v>26</v>
      </c>
      <c r="B20" s="71">
        <v>10</v>
      </c>
      <c r="C20" s="71">
        <v>0</v>
      </c>
      <c r="D20" s="71">
        <v>0</v>
      </c>
      <c r="E20" s="71">
        <v>0.5</v>
      </c>
      <c r="F20" s="71">
        <v>0</v>
      </c>
      <c r="G20" s="71">
        <v>0.1</v>
      </c>
      <c r="H20" s="71">
        <v>6</v>
      </c>
      <c r="I20" s="71">
        <v>121</v>
      </c>
      <c r="J20" s="71">
        <v>107</v>
      </c>
      <c r="K20" s="71">
        <v>0</v>
      </c>
      <c r="L20" s="71">
        <v>27</v>
      </c>
      <c r="M20" s="71">
        <v>0</v>
      </c>
      <c r="N20" s="71">
        <v>1</v>
      </c>
      <c r="O20" s="71">
        <v>0</v>
      </c>
      <c r="P20" s="71">
        <v>0</v>
      </c>
      <c r="Q20" s="71">
        <v>0.9</v>
      </c>
      <c r="R20" s="71">
        <v>83.262</v>
      </c>
      <c r="S20" s="71">
        <v>17.668</v>
      </c>
      <c r="T20" s="71">
        <v>91.755</v>
      </c>
      <c r="U20" s="71">
        <v>23.354</v>
      </c>
      <c r="V20" s="71">
        <v>8.299999999999999</v>
      </c>
      <c r="W20" s="71">
        <v>2.676</v>
      </c>
      <c r="X20" s="71">
        <v>10445.787</v>
      </c>
      <c r="Y20" s="71">
        <v>1476.463</v>
      </c>
      <c r="Z20" s="165">
        <v>226.77499999999998</v>
      </c>
      <c r="AA20" s="71"/>
    </row>
    <row r="21" spans="1:27" s="17" customFormat="1" ht="15.75">
      <c r="A21" s="70" t="s">
        <v>27</v>
      </c>
      <c r="B21" s="71">
        <v>65511.172</v>
      </c>
      <c r="C21" s="71">
        <v>55951.258</v>
      </c>
      <c r="D21" s="71">
        <v>42556.761</v>
      </c>
      <c r="E21" s="71">
        <v>24154.334</v>
      </c>
      <c r="F21" s="71">
        <v>39734</v>
      </c>
      <c r="G21" s="71">
        <v>42195</v>
      </c>
      <c r="H21" s="71">
        <v>37496</v>
      </c>
      <c r="I21" s="71">
        <v>30455</v>
      </c>
      <c r="J21" s="71">
        <v>33760</v>
      </c>
      <c r="K21" s="71">
        <v>44599</v>
      </c>
      <c r="L21" s="71">
        <v>43268</v>
      </c>
      <c r="M21" s="71">
        <v>51632.7</v>
      </c>
      <c r="N21" s="71">
        <v>63006</v>
      </c>
      <c r="O21" s="71">
        <v>62624</v>
      </c>
      <c r="P21" s="71">
        <v>74488.6</v>
      </c>
      <c r="Q21" s="71">
        <v>64043.604999999996</v>
      </c>
      <c r="R21" s="71">
        <v>97911.388075067</v>
      </c>
      <c r="S21" s="71">
        <v>123105.68099999998</v>
      </c>
      <c r="T21" s="71">
        <v>109233.849</v>
      </c>
      <c r="U21" s="71">
        <v>131104.573</v>
      </c>
      <c r="V21" s="71">
        <v>132430.57799999998</v>
      </c>
      <c r="W21" s="71">
        <v>244143.24979560554</v>
      </c>
      <c r="X21" s="71">
        <v>140012.5</v>
      </c>
      <c r="Y21" s="71">
        <v>175498.566</v>
      </c>
      <c r="Z21" s="165">
        <v>221210.576</v>
      </c>
      <c r="AA21" s="71"/>
    </row>
    <row r="22" spans="1:27" s="17" customFormat="1" ht="15.75">
      <c r="A22" s="70" t="s">
        <v>28</v>
      </c>
      <c r="B22" s="71">
        <v>3561.62</v>
      </c>
      <c r="C22" s="71">
        <v>3816.158</v>
      </c>
      <c r="D22" s="71">
        <v>2502.899</v>
      </c>
      <c r="E22" s="71">
        <v>1663.86</v>
      </c>
      <c r="F22" s="71">
        <v>2949</v>
      </c>
      <c r="G22" s="71">
        <v>2033</v>
      </c>
      <c r="H22" s="71">
        <v>2817</v>
      </c>
      <c r="I22" s="71">
        <v>2305</v>
      </c>
      <c r="J22" s="71">
        <v>3066</v>
      </c>
      <c r="K22" s="71">
        <v>2270</v>
      </c>
      <c r="L22" s="71">
        <v>2289</v>
      </c>
      <c r="M22" s="71">
        <v>2569.8</v>
      </c>
      <c r="N22" s="71">
        <v>3205</v>
      </c>
      <c r="O22" s="71">
        <v>3045</v>
      </c>
      <c r="P22" s="71">
        <v>3010.7</v>
      </c>
      <c r="Q22" s="71">
        <v>4205.3</v>
      </c>
      <c r="R22" s="71">
        <v>13354.646</v>
      </c>
      <c r="S22" s="71">
        <v>8177.053</v>
      </c>
      <c r="T22" s="71">
        <v>10279.202000000001</v>
      </c>
      <c r="U22" s="71">
        <v>10912.121000000001</v>
      </c>
      <c r="V22" s="71">
        <v>17513.343</v>
      </c>
      <c r="W22" s="71">
        <v>13673.627999999997</v>
      </c>
      <c r="X22" s="71">
        <v>15031.318000000001</v>
      </c>
      <c r="Y22" s="71">
        <v>11130.508999999998</v>
      </c>
      <c r="Z22" s="165">
        <v>16897.832901999995</v>
      </c>
      <c r="AA22" s="71"/>
    </row>
    <row r="23" spans="1:27" s="75" customFormat="1" ht="15.75">
      <c r="A23" s="73" t="s">
        <v>29</v>
      </c>
      <c r="B23" s="74">
        <v>8031.741</v>
      </c>
      <c r="C23" s="74">
        <v>8929.741</v>
      </c>
      <c r="D23" s="74">
        <v>5785.829</v>
      </c>
      <c r="E23" s="74">
        <v>4759.606</v>
      </c>
      <c r="F23" s="74">
        <v>6564</v>
      </c>
      <c r="G23" s="74">
        <v>6523</v>
      </c>
      <c r="H23" s="74">
        <v>7167</v>
      </c>
      <c r="I23" s="74">
        <v>8419</v>
      </c>
      <c r="J23" s="74">
        <v>10387</v>
      </c>
      <c r="K23" s="74">
        <v>11723</v>
      </c>
      <c r="L23" s="74">
        <v>10849</v>
      </c>
      <c r="M23" s="74">
        <v>34888.5</v>
      </c>
      <c r="N23" s="74">
        <v>32769</v>
      </c>
      <c r="O23" s="74">
        <v>17974</v>
      </c>
      <c r="P23" s="74">
        <v>20189.1</v>
      </c>
      <c r="Q23" s="74">
        <v>23445.800000000003</v>
      </c>
      <c r="R23" s="74">
        <v>38624.54</v>
      </c>
      <c r="S23" s="74">
        <v>36587.76</v>
      </c>
      <c r="T23" s="74">
        <v>29233.174000000003</v>
      </c>
      <c r="U23" s="74">
        <v>27162.49</v>
      </c>
      <c r="V23" s="74">
        <v>32256.654999999995</v>
      </c>
      <c r="W23" s="74">
        <v>32222.309999999998</v>
      </c>
      <c r="X23" s="74">
        <v>30080.608999999997</v>
      </c>
      <c r="Y23" s="74">
        <v>30407.992319999998</v>
      </c>
      <c r="Z23" s="164">
        <v>40095.582951</v>
      </c>
      <c r="AA23" s="74"/>
    </row>
    <row r="24" spans="1:27" s="17" customFormat="1" ht="15.75">
      <c r="A24" s="70" t="s">
        <v>30</v>
      </c>
      <c r="B24" s="71">
        <v>1038.434</v>
      </c>
      <c r="C24" s="71">
        <v>845.157</v>
      </c>
      <c r="D24" s="71">
        <v>515.005</v>
      </c>
      <c r="E24" s="71">
        <v>458.215</v>
      </c>
      <c r="F24" s="71">
        <v>664</v>
      </c>
      <c r="G24" s="71">
        <v>628</v>
      </c>
      <c r="H24" s="71">
        <v>681</v>
      </c>
      <c r="I24" s="71">
        <v>822</v>
      </c>
      <c r="J24" s="71">
        <v>994</v>
      </c>
      <c r="K24" s="71">
        <v>1139</v>
      </c>
      <c r="L24" s="71">
        <v>1118</v>
      </c>
      <c r="M24" s="71">
        <v>2467.1</v>
      </c>
      <c r="N24" s="71">
        <v>2006</v>
      </c>
      <c r="O24" s="71">
        <v>1639</v>
      </c>
      <c r="P24" s="71">
        <v>4055.2</v>
      </c>
      <c r="Q24" s="71">
        <v>3164</v>
      </c>
      <c r="R24" s="71">
        <v>11380.986</v>
      </c>
      <c r="S24" s="71">
        <v>7553.715000000001</v>
      </c>
      <c r="T24" s="71">
        <v>7696.848999999998</v>
      </c>
      <c r="U24" s="71">
        <v>6662.748000000001</v>
      </c>
      <c r="V24" s="71">
        <v>5162.102</v>
      </c>
      <c r="W24" s="71">
        <v>5988.413999999998</v>
      </c>
      <c r="X24" s="71">
        <v>3684.9719999999993</v>
      </c>
      <c r="Y24" s="71">
        <v>4520.733499999999</v>
      </c>
      <c r="Z24" s="165">
        <v>7101.1655</v>
      </c>
      <c r="AA24" s="71"/>
    </row>
    <row r="25" spans="1:27" s="17" customFormat="1" ht="15.75">
      <c r="A25" s="70" t="s">
        <v>31</v>
      </c>
      <c r="B25" s="71">
        <v>3024.093</v>
      </c>
      <c r="C25" s="71">
        <v>2693.771</v>
      </c>
      <c r="D25" s="71">
        <v>1457.628</v>
      </c>
      <c r="E25" s="71">
        <v>1052.812</v>
      </c>
      <c r="F25" s="71">
        <v>2344</v>
      </c>
      <c r="G25" s="71">
        <v>1741</v>
      </c>
      <c r="H25" s="71">
        <v>2863</v>
      </c>
      <c r="I25" s="71">
        <v>3038</v>
      </c>
      <c r="J25" s="71">
        <v>4089</v>
      </c>
      <c r="K25" s="71">
        <v>3859</v>
      </c>
      <c r="L25" s="71">
        <v>4241</v>
      </c>
      <c r="M25" s="71">
        <v>21873.1</v>
      </c>
      <c r="N25" s="71">
        <v>11053</v>
      </c>
      <c r="O25" s="71">
        <v>5013</v>
      </c>
      <c r="P25" s="71">
        <v>5192.9</v>
      </c>
      <c r="Q25" s="71">
        <v>6783.7</v>
      </c>
      <c r="R25" s="71">
        <v>7209.289</v>
      </c>
      <c r="S25" s="71">
        <v>9793.325</v>
      </c>
      <c r="T25" s="71">
        <v>8249.815</v>
      </c>
      <c r="U25" s="71">
        <v>8151.978999999999</v>
      </c>
      <c r="V25" s="71">
        <v>11164.054999999997</v>
      </c>
      <c r="W25" s="71">
        <v>10558.402</v>
      </c>
      <c r="X25" s="71">
        <v>12761.25</v>
      </c>
      <c r="Y25" s="71">
        <v>10160.79377</v>
      </c>
      <c r="Z25" s="165">
        <v>10234.909</v>
      </c>
      <c r="AA25" s="71"/>
    </row>
    <row r="26" spans="1:27" s="17" customFormat="1" ht="15.75">
      <c r="A26" s="70" t="s">
        <v>32</v>
      </c>
      <c r="B26" s="71">
        <v>1358.616</v>
      </c>
      <c r="C26" s="71">
        <v>1737.38</v>
      </c>
      <c r="D26" s="71">
        <v>1065.549</v>
      </c>
      <c r="E26" s="71">
        <v>880.297</v>
      </c>
      <c r="F26" s="71">
        <v>1015</v>
      </c>
      <c r="G26" s="71">
        <v>1321</v>
      </c>
      <c r="H26" s="71">
        <v>1061</v>
      </c>
      <c r="I26" s="71">
        <v>1120</v>
      </c>
      <c r="J26" s="71">
        <v>1161</v>
      </c>
      <c r="K26" s="71">
        <v>1802</v>
      </c>
      <c r="L26" s="71">
        <v>1161</v>
      </c>
      <c r="M26" s="71">
        <v>3848.5</v>
      </c>
      <c r="N26" s="71">
        <v>7232</v>
      </c>
      <c r="O26" s="71">
        <v>2527</v>
      </c>
      <c r="P26" s="71">
        <v>3424.9</v>
      </c>
      <c r="Q26" s="71">
        <v>4656</v>
      </c>
      <c r="R26" s="71">
        <v>5419.549999999999</v>
      </c>
      <c r="S26" s="71">
        <v>5625.7339999999995</v>
      </c>
      <c r="T26" s="71">
        <v>3520.9600000000005</v>
      </c>
      <c r="U26" s="71">
        <v>2724.141</v>
      </c>
      <c r="V26" s="71">
        <v>6204.245999999999</v>
      </c>
      <c r="W26" s="71">
        <v>7115.413</v>
      </c>
      <c r="X26" s="71">
        <v>5229.027999999998</v>
      </c>
      <c r="Y26" s="71">
        <v>5880.834949999999</v>
      </c>
      <c r="Z26" s="165">
        <v>6957.086499999999</v>
      </c>
      <c r="AA26" s="71"/>
    </row>
    <row r="27" spans="1:27" s="17" customFormat="1" ht="15.75">
      <c r="A27" s="70" t="s">
        <v>33</v>
      </c>
      <c r="B27" s="71">
        <v>2100.238</v>
      </c>
      <c r="C27" s="71">
        <v>2689.316</v>
      </c>
      <c r="D27" s="71">
        <v>2496.958</v>
      </c>
      <c r="E27" s="71">
        <v>2106.501</v>
      </c>
      <c r="F27" s="71">
        <v>2265</v>
      </c>
      <c r="G27" s="71">
        <v>2366</v>
      </c>
      <c r="H27" s="71">
        <v>2177</v>
      </c>
      <c r="I27" s="71">
        <v>2889</v>
      </c>
      <c r="J27" s="71">
        <v>3664</v>
      </c>
      <c r="K27" s="71">
        <v>4365</v>
      </c>
      <c r="L27" s="71">
        <v>3679</v>
      </c>
      <c r="M27" s="71">
        <v>6092.5</v>
      </c>
      <c r="N27" s="71">
        <v>11698</v>
      </c>
      <c r="O27" s="71">
        <v>8032</v>
      </c>
      <c r="P27" s="71">
        <v>6818.1</v>
      </c>
      <c r="Q27" s="71">
        <v>8068.1</v>
      </c>
      <c r="R27" s="71">
        <v>12365.653</v>
      </c>
      <c r="S27" s="71">
        <v>10115.463</v>
      </c>
      <c r="T27" s="71">
        <v>8482.738000000001</v>
      </c>
      <c r="U27" s="71">
        <v>8600.138</v>
      </c>
      <c r="V27" s="71">
        <v>7830.077000000001</v>
      </c>
      <c r="W27" s="71">
        <v>6863.988000000001</v>
      </c>
      <c r="X27" s="71">
        <v>7387.618000000001</v>
      </c>
      <c r="Y27" s="71">
        <v>8792.752</v>
      </c>
      <c r="Z27" s="165">
        <v>12227.635999999999</v>
      </c>
      <c r="AA27" s="71"/>
    </row>
    <row r="28" spans="1:27" s="17" customFormat="1" ht="15.75">
      <c r="A28" s="70" t="s">
        <v>34</v>
      </c>
      <c r="B28" s="71">
        <v>510.36</v>
      </c>
      <c r="C28" s="71">
        <v>964.117</v>
      </c>
      <c r="D28" s="71">
        <v>250.689</v>
      </c>
      <c r="E28" s="71">
        <v>261.781</v>
      </c>
      <c r="F28" s="71">
        <v>276</v>
      </c>
      <c r="G28" s="71">
        <v>467</v>
      </c>
      <c r="H28" s="71">
        <v>385</v>
      </c>
      <c r="I28" s="71">
        <v>550</v>
      </c>
      <c r="J28" s="71">
        <v>479</v>
      </c>
      <c r="K28" s="71">
        <v>558</v>
      </c>
      <c r="L28" s="71">
        <v>650</v>
      </c>
      <c r="M28" s="71">
        <v>607.3</v>
      </c>
      <c r="N28" s="71">
        <v>780</v>
      </c>
      <c r="O28" s="71">
        <v>763</v>
      </c>
      <c r="P28" s="71">
        <v>698</v>
      </c>
      <c r="Q28" s="71">
        <v>774</v>
      </c>
      <c r="R28" s="71">
        <v>2249.062</v>
      </c>
      <c r="S28" s="71">
        <v>3499.523</v>
      </c>
      <c r="T28" s="71">
        <v>1282.8120000000001</v>
      </c>
      <c r="U28" s="71">
        <v>1023.4839999999998</v>
      </c>
      <c r="V28" s="71">
        <v>1896.175</v>
      </c>
      <c r="W28" s="71">
        <v>1696.0930000000003</v>
      </c>
      <c r="X28" s="71">
        <v>1017.7410000000001</v>
      </c>
      <c r="Y28" s="71">
        <v>1052.8781000000001</v>
      </c>
      <c r="Z28" s="165">
        <v>3574.785950999998</v>
      </c>
      <c r="AA28" s="71"/>
    </row>
    <row r="29" spans="1:27" s="75" customFormat="1" ht="15.75">
      <c r="A29" s="73" t="s">
        <v>35</v>
      </c>
      <c r="B29" s="74">
        <v>83852.146</v>
      </c>
      <c r="C29" s="74">
        <v>84784.202</v>
      </c>
      <c r="D29" s="74">
        <v>31413.792</v>
      </c>
      <c r="E29" s="74">
        <v>23978.528</v>
      </c>
      <c r="F29" s="74">
        <v>44818</v>
      </c>
      <c r="G29" s="74">
        <v>41511</v>
      </c>
      <c r="H29" s="74">
        <v>51579</v>
      </c>
      <c r="I29" s="74">
        <v>46254</v>
      </c>
      <c r="J29" s="74">
        <v>54127</v>
      </c>
      <c r="K29" s="74">
        <v>75798</v>
      </c>
      <c r="L29" s="74">
        <v>58772</v>
      </c>
      <c r="M29" s="74">
        <v>148688.1</v>
      </c>
      <c r="N29" s="74">
        <v>77923</v>
      </c>
      <c r="O29" s="74">
        <v>65631</v>
      </c>
      <c r="P29" s="74">
        <v>70865.8</v>
      </c>
      <c r="Q29" s="74">
        <v>69422.94759756763</v>
      </c>
      <c r="R29" s="74">
        <v>93205.12400000001</v>
      </c>
      <c r="S29" s="74">
        <v>162052.81499999997</v>
      </c>
      <c r="T29" s="74">
        <v>190535.83</v>
      </c>
      <c r="U29" s="164">
        <v>252600.596</v>
      </c>
      <c r="V29" s="74">
        <v>238305.564</v>
      </c>
      <c r="W29" s="74">
        <v>170920.21300000002</v>
      </c>
      <c r="X29" s="74">
        <v>178099.17700000003</v>
      </c>
      <c r="Y29" s="74">
        <v>239561.614417</v>
      </c>
      <c r="Z29" s="164">
        <v>249962.18360199995</v>
      </c>
      <c r="AA29" s="74"/>
    </row>
    <row r="30" spans="1:27" s="75" customFormat="1" ht="15.75">
      <c r="A30" s="76" t="s">
        <v>36</v>
      </c>
      <c r="B30" s="71">
        <v>14052.159</v>
      </c>
      <c r="C30" s="71">
        <v>12541.98</v>
      </c>
      <c r="D30" s="71">
        <v>6793.146</v>
      </c>
      <c r="E30" s="71">
        <v>7333.593</v>
      </c>
      <c r="F30" s="71">
        <v>9264</v>
      </c>
      <c r="G30" s="71">
        <v>10143</v>
      </c>
      <c r="H30" s="71">
        <v>12092</v>
      </c>
      <c r="I30" s="71">
        <v>10923</v>
      </c>
      <c r="J30" s="71">
        <v>12077</v>
      </c>
      <c r="K30" s="71">
        <v>13663</v>
      </c>
      <c r="L30" s="71">
        <v>15957</v>
      </c>
      <c r="M30" s="71">
        <v>108830</v>
      </c>
      <c r="N30" s="71">
        <v>27790</v>
      </c>
      <c r="O30" s="71">
        <v>19000</v>
      </c>
      <c r="P30" s="71">
        <v>26305.899999999998</v>
      </c>
      <c r="Q30" s="71">
        <v>24338.3</v>
      </c>
      <c r="R30" s="71">
        <v>34658.335999999996</v>
      </c>
      <c r="S30" s="71">
        <v>45960.397999999994</v>
      </c>
      <c r="T30" s="71">
        <v>38862.098</v>
      </c>
      <c r="U30" s="164">
        <v>99554.333</v>
      </c>
      <c r="V30" s="71">
        <v>120464.681</v>
      </c>
      <c r="W30" s="71">
        <v>50930.048</v>
      </c>
      <c r="X30" s="71">
        <v>53189.41100000001</v>
      </c>
      <c r="Y30" s="71">
        <v>65257.15500000002</v>
      </c>
      <c r="Z30" s="164">
        <v>65336.21595099999</v>
      </c>
      <c r="AA30" s="71"/>
    </row>
    <row r="31" spans="1:27" s="17" customFormat="1" ht="15.75">
      <c r="A31" s="70" t="s">
        <v>37</v>
      </c>
      <c r="B31" s="71">
        <v>5310.692</v>
      </c>
      <c r="C31" s="71">
        <v>5422.956</v>
      </c>
      <c r="D31" s="71">
        <v>2525.097</v>
      </c>
      <c r="E31" s="71">
        <v>3226.339</v>
      </c>
      <c r="F31" s="71">
        <v>3501</v>
      </c>
      <c r="G31" s="71">
        <v>5232</v>
      </c>
      <c r="H31" s="71">
        <v>5977</v>
      </c>
      <c r="I31" s="71">
        <v>4727</v>
      </c>
      <c r="J31" s="71">
        <v>5227</v>
      </c>
      <c r="K31" s="71">
        <v>5091</v>
      </c>
      <c r="L31" s="71">
        <v>4811</v>
      </c>
      <c r="M31" s="71">
        <v>6640.3</v>
      </c>
      <c r="N31" s="71">
        <v>6584</v>
      </c>
      <c r="O31" s="71">
        <v>4592</v>
      </c>
      <c r="P31" s="71">
        <v>7633.3</v>
      </c>
      <c r="Q31" s="71">
        <v>5375.3</v>
      </c>
      <c r="R31" s="71">
        <v>16077.338</v>
      </c>
      <c r="S31" s="71">
        <v>15398.056999999999</v>
      </c>
      <c r="T31" s="71">
        <v>13430.504999999997</v>
      </c>
      <c r="U31" s="165">
        <v>75964.841</v>
      </c>
      <c r="V31" s="71">
        <v>82386.78899999998</v>
      </c>
      <c r="W31" s="71">
        <v>16846.816</v>
      </c>
      <c r="X31" s="71">
        <v>15989.699999999997</v>
      </c>
      <c r="Y31" s="71">
        <v>24737.589</v>
      </c>
      <c r="Z31" s="165">
        <v>18398.466</v>
      </c>
      <c r="AA31" s="71"/>
    </row>
    <row r="32" spans="1:27" s="17" customFormat="1" ht="15.75">
      <c r="A32" s="70" t="s">
        <v>38</v>
      </c>
      <c r="B32" s="71">
        <v>1270.148</v>
      </c>
      <c r="C32" s="71">
        <v>1667.363</v>
      </c>
      <c r="D32" s="71">
        <v>1219.096</v>
      </c>
      <c r="E32" s="71">
        <v>669.509</v>
      </c>
      <c r="F32" s="71">
        <v>1094</v>
      </c>
      <c r="G32" s="71">
        <v>965</v>
      </c>
      <c r="H32" s="71">
        <v>1210</v>
      </c>
      <c r="I32" s="71">
        <v>1285</v>
      </c>
      <c r="J32" s="71">
        <v>1501</v>
      </c>
      <c r="K32" s="71">
        <v>1114</v>
      </c>
      <c r="L32" s="71">
        <v>1501</v>
      </c>
      <c r="M32" s="71">
        <v>88880.8</v>
      </c>
      <c r="N32" s="71">
        <v>1659</v>
      </c>
      <c r="O32" s="71">
        <v>1508</v>
      </c>
      <c r="P32" s="71">
        <v>1831.5</v>
      </c>
      <c r="Q32" s="71">
        <v>1715.7</v>
      </c>
      <c r="R32" s="71">
        <v>4150.477000000001</v>
      </c>
      <c r="S32" s="71">
        <v>2475.734</v>
      </c>
      <c r="T32" s="71">
        <v>2614.8349999999996</v>
      </c>
      <c r="U32" s="165">
        <v>2565.9300000000003</v>
      </c>
      <c r="V32" s="71">
        <v>4695.504999999999</v>
      </c>
      <c r="W32" s="71">
        <v>6159.247</v>
      </c>
      <c r="X32" s="71">
        <v>5151.1759999999995</v>
      </c>
      <c r="Y32" s="71">
        <v>5361.125</v>
      </c>
      <c r="Z32" s="165">
        <v>7274.555</v>
      </c>
      <c r="AA32" s="71"/>
    </row>
    <row r="33" spans="1:27" s="17" customFormat="1" ht="15.75">
      <c r="A33" s="70" t="s">
        <v>39</v>
      </c>
      <c r="B33" s="71">
        <v>7471.319</v>
      </c>
      <c r="C33" s="71">
        <v>5451.661</v>
      </c>
      <c r="D33" s="71">
        <v>3048.953</v>
      </c>
      <c r="E33" s="71">
        <v>3437.745</v>
      </c>
      <c r="F33" s="71">
        <v>4669</v>
      </c>
      <c r="G33" s="71">
        <v>3946</v>
      </c>
      <c r="H33" s="71">
        <v>4905</v>
      </c>
      <c r="I33" s="71">
        <v>4911</v>
      </c>
      <c r="J33" s="71">
        <v>5349</v>
      </c>
      <c r="K33" s="71">
        <v>7458</v>
      </c>
      <c r="L33" s="71">
        <v>9645</v>
      </c>
      <c r="M33" s="71">
        <v>13308.9</v>
      </c>
      <c r="N33" s="71">
        <v>19547</v>
      </c>
      <c r="O33" s="71">
        <v>12900</v>
      </c>
      <c r="P33" s="71">
        <v>16841.1</v>
      </c>
      <c r="Q33" s="71">
        <v>17247.3</v>
      </c>
      <c r="R33" s="71">
        <v>14430.520999999993</v>
      </c>
      <c r="S33" s="71">
        <v>28086.606999999996</v>
      </c>
      <c r="T33" s="71">
        <v>22816.757999999998</v>
      </c>
      <c r="U33" s="165">
        <v>21023.561999999998</v>
      </c>
      <c r="V33" s="71">
        <v>33382.38700000001</v>
      </c>
      <c r="W33" s="71">
        <v>27923.985</v>
      </c>
      <c r="X33" s="71">
        <v>32048.535000000007</v>
      </c>
      <c r="Y33" s="71">
        <v>35158.44100000001</v>
      </c>
      <c r="Z33" s="165">
        <v>39663.194951</v>
      </c>
      <c r="AA33" s="71"/>
    </row>
    <row r="34" spans="1:27" s="75" customFormat="1" ht="15.75">
      <c r="A34" s="76" t="s">
        <v>40</v>
      </c>
      <c r="B34" s="71">
        <v>69799.987</v>
      </c>
      <c r="C34" s="71">
        <v>72242.222</v>
      </c>
      <c r="D34" s="71">
        <v>24620.646</v>
      </c>
      <c r="E34" s="71">
        <v>16644.935</v>
      </c>
      <c r="F34" s="71">
        <v>35554</v>
      </c>
      <c r="G34" s="71">
        <v>31368</v>
      </c>
      <c r="H34" s="71">
        <v>39487</v>
      </c>
      <c r="I34" s="71">
        <v>35331</v>
      </c>
      <c r="J34" s="71">
        <v>42050</v>
      </c>
      <c r="K34" s="71">
        <v>62135</v>
      </c>
      <c r="L34" s="71">
        <v>42815</v>
      </c>
      <c r="M34" s="71">
        <v>39858.1</v>
      </c>
      <c r="N34" s="71">
        <v>50133</v>
      </c>
      <c r="O34" s="71">
        <v>46631</v>
      </c>
      <c r="P34" s="71">
        <v>44559.9</v>
      </c>
      <c r="Q34" s="71">
        <v>45084.64759756763</v>
      </c>
      <c r="R34" s="71">
        <v>58546.788</v>
      </c>
      <c r="S34" s="71">
        <v>116092.41699999999</v>
      </c>
      <c r="T34" s="71">
        <v>151673.73200000002</v>
      </c>
      <c r="U34" s="164">
        <v>153046.263</v>
      </c>
      <c r="V34" s="71">
        <v>117840.88300000002</v>
      </c>
      <c r="W34" s="71">
        <v>119990.165</v>
      </c>
      <c r="X34" s="71">
        <v>124909.76600000002</v>
      </c>
      <c r="Y34" s="71">
        <v>174304.45941699998</v>
      </c>
      <c r="Z34" s="164">
        <v>184625.96765099998</v>
      </c>
      <c r="AA34" s="71"/>
    </row>
    <row r="35" spans="1:27" s="17" customFormat="1" ht="15.75">
      <c r="A35" s="70" t="s">
        <v>41</v>
      </c>
      <c r="B35" s="71">
        <v>62647.719</v>
      </c>
      <c r="C35" s="71">
        <v>63985.505</v>
      </c>
      <c r="D35" s="71">
        <v>20226.93</v>
      </c>
      <c r="E35" s="71">
        <v>13521.062</v>
      </c>
      <c r="F35" s="71">
        <v>28861</v>
      </c>
      <c r="G35" s="71">
        <v>27399</v>
      </c>
      <c r="H35" s="71">
        <v>33759</v>
      </c>
      <c r="I35" s="71">
        <v>30211</v>
      </c>
      <c r="J35" s="71">
        <v>37308</v>
      </c>
      <c r="K35" s="71">
        <v>54519</v>
      </c>
      <c r="L35" s="71">
        <v>37787</v>
      </c>
      <c r="M35" s="71">
        <v>34009.9</v>
      </c>
      <c r="N35" s="71">
        <v>36809</v>
      </c>
      <c r="O35" s="71">
        <v>40055</v>
      </c>
      <c r="P35" s="71">
        <v>36029</v>
      </c>
      <c r="Q35" s="71">
        <v>40162.7446826734</v>
      </c>
      <c r="R35" s="71">
        <v>43757.65200000001</v>
      </c>
      <c r="S35" s="71">
        <v>101426.146</v>
      </c>
      <c r="T35" s="71">
        <v>134626.79499999998</v>
      </c>
      <c r="U35" s="165">
        <v>133697.95500000002</v>
      </c>
      <c r="V35" s="71">
        <v>103490.61200000002</v>
      </c>
      <c r="W35" s="71">
        <v>103844.10100000001</v>
      </c>
      <c r="X35" s="71">
        <v>108935.178</v>
      </c>
      <c r="Y35" s="71">
        <v>157419.278417</v>
      </c>
      <c r="Z35" s="165">
        <v>165638.3457</v>
      </c>
      <c r="AA35" s="71"/>
    </row>
    <row r="36" spans="1:27" s="17" customFormat="1" ht="15.75">
      <c r="A36" s="70" t="s">
        <v>42</v>
      </c>
      <c r="B36" s="71">
        <v>817.56</v>
      </c>
      <c r="C36" s="71">
        <v>733.025</v>
      </c>
      <c r="D36" s="71">
        <v>417.377</v>
      </c>
      <c r="E36" s="71">
        <v>814.611</v>
      </c>
      <c r="F36" s="71">
        <v>2548</v>
      </c>
      <c r="G36" s="71">
        <v>701</v>
      </c>
      <c r="H36" s="71">
        <v>845</v>
      </c>
      <c r="I36" s="71">
        <v>1298</v>
      </c>
      <c r="J36" s="71">
        <v>1063</v>
      </c>
      <c r="K36" s="71">
        <v>1245</v>
      </c>
      <c r="L36" s="71">
        <v>1223</v>
      </c>
      <c r="M36" s="71">
        <v>1085.2</v>
      </c>
      <c r="N36" s="71">
        <v>1577</v>
      </c>
      <c r="O36" s="71">
        <v>1816</v>
      </c>
      <c r="P36" s="71">
        <v>2031.9</v>
      </c>
      <c r="Q36" s="71">
        <v>1137.1029148942246</v>
      </c>
      <c r="R36" s="71">
        <v>3784.398</v>
      </c>
      <c r="S36" s="71">
        <v>3191.37</v>
      </c>
      <c r="T36" s="71">
        <v>3527.313</v>
      </c>
      <c r="U36" s="165">
        <v>4226.246</v>
      </c>
      <c r="V36" s="71">
        <v>4707</v>
      </c>
      <c r="W36" s="71">
        <v>4737.985999999999</v>
      </c>
      <c r="X36" s="71">
        <v>4346.687</v>
      </c>
      <c r="Y36" s="71">
        <v>4358.164</v>
      </c>
      <c r="Z36" s="165">
        <v>4637.925</v>
      </c>
      <c r="AA36" s="71"/>
    </row>
    <row r="37" spans="1:27" s="17" customFormat="1" ht="15.75">
      <c r="A37" s="70" t="s">
        <v>43</v>
      </c>
      <c r="B37" s="71">
        <v>6334.708</v>
      </c>
      <c r="C37" s="71">
        <v>7523.692</v>
      </c>
      <c r="D37" s="71">
        <v>3976.339</v>
      </c>
      <c r="E37" s="71">
        <v>2309.262</v>
      </c>
      <c r="F37" s="71">
        <v>4145</v>
      </c>
      <c r="G37" s="71">
        <v>3268</v>
      </c>
      <c r="H37" s="71">
        <v>4883</v>
      </c>
      <c r="I37" s="71">
        <v>3822</v>
      </c>
      <c r="J37" s="71">
        <v>3679</v>
      </c>
      <c r="K37" s="71">
        <v>6371</v>
      </c>
      <c r="L37" s="71">
        <v>3805</v>
      </c>
      <c r="M37" s="71">
        <v>4763</v>
      </c>
      <c r="N37" s="71">
        <v>11747</v>
      </c>
      <c r="O37" s="71">
        <v>4760</v>
      </c>
      <c r="P37" s="71">
        <v>6499</v>
      </c>
      <c r="Q37" s="71">
        <v>3784.8</v>
      </c>
      <c r="R37" s="71">
        <v>11004.738</v>
      </c>
      <c r="S37" s="71">
        <v>11474.900999999998</v>
      </c>
      <c r="T37" s="71">
        <v>13519.624000000002</v>
      </c>
      <c r="U37" s="165">
        <v>15122.061999999998</v>
      </c>
      <c r="V37" s="71">
        <v>9643.271</v>
      </c>
      <c r="W37" s="71">
        <v>11408.078</v>
      </c>
      <c r="X37" s="71">
        <v>11627.901</v>
      </c>
      <c r="Y37" s="71">
        <v>12527.016999999996</v>
      </c>
      <c r="Z37" s="165">
        <v>14349.696950999998</v>
      </c>
      <c r="AA37" s="71"/>
    </row>
    <row r="38" spans="1:27" s="17" customFormat="1" ht="15.75">
      <c r="A38" s="111"/>
      <c r="B38" s="112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164"/>
      <c r="V38" s="71"/>
      <c r="W38" s="71"/>
      <c r="X38" s="71"/>
      <c r="Y38" s="71"/>
      <c r="Z38" s="164"/>
      <c r="AA38" s="71"/>
    </row>
    <row r="39" spans="1:27" s="75" customFormat="1" ht="15.75">
      <c r="A39" s="77" t="s">
        <v>0</v>
      </c>
      <c r="B39" s="78">
        <v>273108.842</v>
      </c>
      <c r="C39" s="79">
        <v>273114.725</v>
      </c>
      <c r="D39" s="79">
        <v>139028.629</v>
      </c>
      <c r="E39" s="79">
        <v>107526.944</v>
      </c>
      <c r="F39" s="101">
        <v>174203</v>
      </c>
      <c r="G39" s="101">
        <v>162276.1</v>
      </c>
      <c r="H39" s="101">
        <v>187568</v>
      </c>
      <c r="I39" s="101">
        <v>177124</v>
      </c>
      <c r="J39" s="101">
        <v>184316</v>
      </c>
      <c r="K39" s="101">
        <v>230290</v>
      </c>
      <c r="L39" s="101">
        <v>228418</v>
      </c>
      <c r="M39" s="101">
        <v>355091.30000000005</v>
      </c>
      <c r="N39" s="101">
        <v>308926</v>
      </c>
      <c r="O39" s="101">
        <v>278287</v>
      </c>
      <c r="P39" s="101">
        <v>307483</v>
      </c>
      <c r="Q39" s="101">
        <v>353489.95259756764</v>
      </c>
      <c r="R39" s="101">
        <v>495000.91407506703</v>
      </c>
      <c r="S39" s="101">
        <v>681790.297</v>
      </c>
      <c r="T39" s="101">
        <v>705347.8570000001</v>
      </c>
      <c r="U39" s="78">
        <v>809077.098</v>
      </c>
      <c r="V39" s="101">
        <v>798238.5786180374</v>
      </c>
      <c r="W39" s="101">
        <v>779229.9877956056</v>
      </c>
      <c r="X39" s="101">
        <v>708203.3150000001</v>
      </c>
      <c r="Y39" s="101">
        <v>822513.7217369999</v>
      </c>
      <c r="Z39" s="78">
        <v>976693.5904549998</v>
      </c>
      <c r="AA39" s="101"/>
    </row>
    <row r="40" spans="1:27" s="17" customFormat="1" ht="15.75">
      <c r="A40" s="10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5"/>
    </row>
    <row r="41" spans="1:27" s="17" customFormat="1" ht="15.75">
      <c r="A41" s="83" t="s">
        <v>66</v>
      </c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</row>
    <row r="42" spans="1:27" s="17" customFormat="1" ht="15.75">
      <c r="A42" s="67"/>
      <c r="B42" s="9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88"/>
      <c r="O42" s="88"/>
      <c r="P42" s="88"/>
      <c r="Q42" s="88"/>
      <c r="R42" s="88"/>
      <c r="S42" s="88"/>
      <c r="T42" s="67"/>
      <c r="U42" s="67"/>
      <c r="V42" s="67"/>
      <c r="W42" s="88"/>
      <c r="X42" s="88"/>
      <c r="Y42" s="88"/>
      <c r="Z42" s="88"/>
      <c r="AA42" s="67"/>
    </row>
    <row r="43" spans="1:27" s="17" customFormat="1" ht="15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:27" s="17" customFormat="1" ht="15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</row>
    <row r="45" spans="1:27" s="17" customFormat="1" ht="15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spans="1:27" s="17" customFormat="1" ht="15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  <row r="47" spans="1:27" s="17" customFormat="1" ht="15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</row>
    <row r="48" spans="1:27" s="17" customFormat="1" ht="15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</row>
    <row r="49" spans="1:27" s="17" customFormat="1" ht="15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</row>
    <row r="50" spans="1:27" s="17" customFormat="1" ht="15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</row>
    <row r="51" spans="1:27" s="17" customFormat="1" ht="15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</row>
    <row r="52" spans="1:27" s="2" customFormat="1" ht="15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</row>
    <row r="53" spans="1:27" s="2" customFormat="1" ht="15.75">
      <c r="A53" s="88"/>
      <c r="B53" s="67"/>
      <c r="C53" s="94"/>
      <c r="D53" s="94"/>
      <c r="E53" s="88"/>
      <c r="F53" s="88"/>
      <c r="G53" s="88"/>
      <c r="H53" s="88"/>
      <c r="I53" s="88"/>
      <c r="J53" s="88"/>
      <c r="K53" s="88"/>
      <c r="L53" s="88"/>
      <c r="M53" s="88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</row>
    <row r="54" spans="1:27" s="2" customFormat="1" ht="15.75">
      <c r="A54" s="88"/>
      <c r="B54" s="67"/>
      <c r="C54" s="94"/>
      <c r="D54" s="94"/>
      <c r="E54" s="88"/>
      <c r="F54" s="88"/>
      <c r="G54" s="88"/>
      <c r="H54" s="88"/>
      <c r="I54" s="88"/>
      <c r="J54" s="88"/>
      <c r="K54" s="88"/>
      <c r="L54" s="88"/>
      <c r="M54" s="88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</row>
    <row r="55" spans="1:27" s="2" customFormat="1" ht="15.75">
      <c r="A55" s="88"/>
      <c r="B55" s="67"/>
      <c r="C55" s="94"/>
      <c r="D55" s="94"/>
      <c r="E55" s="88"/>
      <c r="F55" s="88"/>
      <c r="G55" s="88"/>
      <c r="H55" s="88"/>
      <c r="I55" s="88"/>
      <c r="J55" s="88"/>
      <c r="K55" s="88"/>
      <c r="L55" s="88"/>
      <c r="M55" s="88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27" s="2" customFormat="1" ht="15.75">
      <c r="A56" s="88"/>
      <c r="B56" s="67"/>
      <c r="C56" s="94"/>
      <c r="D56" s="94"/>
      <c r="E56" s="88"/>
      <c r="F56" s="88"/>
      <c r="G56" s="88"/>
      <c r="H56" s="88"/>
      <c r="I56" s="88"/>
      <c r="J56" s="88"/>
      <c r="K56" s="88"/>
      <c r="L56" s="88"/>
      <c r="M56" s="88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  <row r="57" spans="1:27" s="2" customFormat="1" ht="15.75">
      <c r="A57" s="88"/>
      <c r="B57" s="67"/>
      <c r="C57" s="94"/>
      <c r="D57" s="94"/>
      <c r="E57" s="88"/>
      <c r="F57" s="88"/>
      <c r="G57" s="88"/>
      <c r="H57" s="88"/>
      <c r="I57" s="88"/>
      <c r="J57" s="88"/>
      <c r="K57" s="88"/>
      <c r="L57" s="88"/>
      <c r="M57" s="88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</row>
    <row r="58" spans="1:27" s="2" customFormat="1" ht="15.75">
      <c r="A58" s="88"/>
      <c r="B58" s="67"/>
      <c r="C58" s="94"/>
      <c r="D58" s="94"/>
      <c r="E58" s="88"/>
      <c r="F58" s="88"/>
      <c r="G58" s="88"/>
      <c r="H58" s="88"/>
      <c r="I58" s="88"/>
      <c r="J58" s="88"/>
      <c r="K58" s="88"/>
      <c r="L58" s="88"/>
      <c r="M58" s="88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</row>
    <row r="59" spans="1:27" s="2" customFormat="1" ht="15.75">
      <c r="A59" s="88"/>
      <c r="B59" s="67"/>
      <c r="C59" s="94"/>
      <c r="D59" s="94"/>
      <c r="E59" s="88"/>
      <c r="F59" s="88"/>
      <c r="G59" s="88"/>
      <c r="H59" s="88"/>
      <c r="I59" s="88"/>
      <c r="J59" s="88"/>
      <c r="K59" s="88"/>
      <c r="L59" s="88"/>
      <c r="M59" s="88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</row>
    <row r="60" spans="1:27" s="2" customFormat="1" ht="15.75">
      <c r="A60" s="88"/>
      <c r="B60" s="67"/>
      <c r="C60" s="94"/>
      <c r="D60" s="94"/>
      <c r="E60" s="88"/>
      <c r="F60" s="88"/>
      <c r="G60" s="88"/>
      <c r="H60" s="88"/>
      <c r="I60" s="88"/>
      <c r="J60" s="88"/>
      <c r="K60" s="88"/>
      <c r="L60" s="88"/>
      <c r="M60" s="88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  <row r="61" spans="1:27" s="2" customFormat="1" ht="15.75">
      <c r="A61" s="88"/>
      <c r="B61" s="67"/>
      <c r="C61" s="94"/>
      <c r="D61" s="94"/>
      <c r="E61" s="88"/>
      <c r="F61" s="88"/>
      <c r="G61" s="88"/>
      <c r="H61" s="88"/>
      <c r="I61" s="88"/>
      <c r="J61" s="88"/>
      <c r="K61" s="88"/>
      <c r="L61" s="88"/>
      <c r="M61" s="88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</row>
    <row r="62" spans="1:27" s="2" customFormat="1" ht="15.75">
      <c r="A62" s="88"/>
      <c r="B62" s="67"/>
      <c r="C62" s="94"/>
      <c r="D62" s="94"/>
      <c r="E62" s="88"/>
      <c r="F62" s="88"/>
      <c r="G62" s="88"/>
      <c r="H62" s="88"/>
      <c r="I62" s="88"/>
      <c r="J62" s="88"/>
      <c r="K62" s="88"/>
      <c r="L62" s="88"/>
      <c r="M62" s="88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:27" s="2" customFormat="1" ht="15.75">
      <c r="A63" s="88"/>
      <c r="B63" s="67"/>
      <c r="C63" s="94"/>
      <c r="D63" s="94"/>
      <c r="E63" s="88"/>
      <c r="F63" s="88"/>
      <c r="G63" s="88"/>
      <c r="H63" s="88"/>
      <c r="I63" s="88"/>
      <c r="J63" s="88"/>
      <c r="K63" s="88"/>
      <c r="L63" s="88"/>
      <c r="M63" s="88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</row>
    <row r="64" spans="1:27" s="2" customFormat="1" ht="15.75">
      <c r="A64" s="88"/>
      <c r="B64" s="67"/>
      <c r="C64" s="94"/>
      <c r="D64" s="94"/>
      <c r="E64" s="88"/>
      <c r="F64" s="88"/>
      <c r="G64" s="88"/>
      <c r="H64" s="88"/>
      <c r="I64" s="88"/>
      <c r="J64" s="88"/>
      <c r="K64" s="88"/>
      <c r="L64" s="88"/>
      <c r="M64" s="88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1:27" s="2" customFormat="1" ht="15.75">
      <c r="A65" s="88"/>
      <c r="B65" s="67"/>
      <c r="C65" s="94"/>
      <c r="D65" s="94"/>
      <c r="E65" s="88"/>
      <c r="F65" s="88"/>
      <c r="G65" s="88"/>
      <c r="H65" s="88"/>
      <c r="I65" s="88"/>
      <c r="J65" s="88"/>
      <c r="K65" s="88"/>
      <c r="L65" s="88"/>
      <c r="M65" s="88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</row>
    <row r="66" spans="1:27" s="2" customFormat="1" ht="15.75">
      <c r="A66" s="88"/>
      <c r="B66" s="67"/>
      <c r="C66" s="94"/>
      <c r="D66" s="94"/>
      <c r="E66" s="88"/>
      <c r="F66" s="88"/>
      <c r="G66" s="88"/>
      <c r="H66" s="88"/>
      <c r="I66" s="88"/>
      <c r="J66" s="88"/>
      <c r="K66" s="88"/>
      <c r="L66" s="88"/>
      <c r="M66" s="88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</row>
    <row r="67" spans="1:27" s="2" customFormat="1" ht="15.75">
      <c r="A67" s="88"/>
      <c r="B67" s="67"/>
      <c r="C67" s="94"/>
      <c r="D67" s="94"/>
      <c r="E67" s="88"/>
      <c r="F67" s="88"/>
      <c r="G67" s="88"/>
      <c r="H67" s="88"/>
      <c r="I67" s="88"/>
      <c r="J67" s="88"/>
      <c r="K67" s="88"/>
      <c r="L67" s="88"/>
      <c r="M67" s="88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</row>
    <row r="68" spans="1:27" s="2" customFormat="1" ht="15.75">
      <c r="A68" s="88"/>
      <c r="B68" s="67"/>
      <c r="C68" s="94"/>
      <c r="D68" s="94"/>
      <c r="E68" s="88"/>
      <c r="F68" s="88"/>
      <c r="G68" s="88"/>
      <c r="H68" s="88"/>
      <c r="I68" s="88"/>
      <c r="J68" s="88"/>
      <c r="K68" s="88"/>
      <c r="L68" s="88"/>
      <c r="M68" s="88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3:4" ht="15.75">
      <c r="C69" s="24"/>
      <c r="D69" s="24"/>
    </row>
    <row r="70" spans="3:4" ht="15.75">
      <c r="C70" s="24"/>
      <c r="D70" s="24"/>
    </row>
    <row r="71" spans="3:4" ht="15.75">
      <c r="C71" s="24"/>
      <c r="D71" s="24"/>
    </row>
    <row r="72" spans="3:4" ht="15.75">
      <c r="C72" s="24"/>
      <c r="D72" s="24"/>
    </row>
    <row r="73" spans="3:4" ht="15.75">
      <c r="C73" s="24"/>
      <c r="D73" s="24"/>
    </row>
    <row r="74" spans="3:4" ht="15.75">
      <c r="C74" s="24"/>
      <c r="D74" s="24"/>
    </row>
    <row r="75" spans="3:4" ht="15.75">
      <c r="C75" s="24"/>
      <c r="D75" s="24"/>
    </row>
    <row r="76" spans="3:4" ht="15.75">
      <c r="C76" s="24"/>
      <c r="D76" s="24"/>
    </row>
    <row r="77" spans="3:4" ht="15.75">
      <c r="C77" s="24"/>
      <c r="D77" s="24"/>
    </row>
    <row r="78" spans="3:4" ht="15.75">
      <c r="C78" s="24"/>
      <c r="D78" s="24"/>
    </row>
    <row r="79" spans="3:4" ht="15.75">
      <c r="C79" s="24"/>
      <c r="D79" s="24"/>
    </row>
    <row r="80" spans="3:4" ht="15.75">
      <c r="C80" s="24"/>
      <c r="D80" s="24"/>
    </row>
  </sheetData>
  <sheetProtection/>
  <mergeCells count="26">
    <mergeCell ref="W6:W8"/>
    <mergeCell ref="X6:X8"/>
    <mergeCell ref="AA6:AA8"/>
    <mergeCell ref="Q6:Q8"/>
    <mergeCell ref="R6:R8"/>
    <mergeCell ref="S6:S8"/>
    <mergeCell ref="T6:T8"/>
    <mergeCell ref="U6:U8"/>
    <mergeCell ref="V6:V8"/>
    <mergeCell ref="Y6:Y8"/>
    <mergeCell ref="K6:K8"/>
    <mergeCell ref="L6:L8"/>
    <mergeCell ref="M6:M8"/>
    <mergeCell ref="N6:N8"/>
    <mergeCell ref="O6:O8"/>
    <mergeCell ref="P6:P8"/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L111"/>
  <sheetViews>
    <sheetView zoomScalePageLayoutView="0" workbookViewId="0" topLeftCell="A1">
      <pane xSplit="1" ySplit="8" topLeftCell="CY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F39" sqref="DF39:DH39"/>
    </sheetView>
  </sheetViews>
  <sheetFormatPr defaultColWidth="8.88671875" defaultRowHeight="15.75"/>
  <cols>
    <col min="1" max="1" width="41.99609375" style="21" customWidth="1"/>
    <col min="2" max="35" width="10.4453125" style="21" customWidth="1"/>
    <col min="36" max="37" width="10.4453125" style="22" customWidth="1"/>
    <col min="38" max="113" width="10.4453125" style="21" customWidth="1"/>
    <col min="114" max="16384" width="8.88671875" style="1" customWidth="1"/>
  </cols>
  <sheetData>
    <row r="1" spans="1:113" s="2" customFormat="1" ht="15.75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  <c r="AK1" s="68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</row>
    <row r="2" spans="1:113" s="2" customFormat="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8"/>
      <c r="AK2" s="68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</row>
    <row r="3" spans="1:113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43"/>
    </row>
    <row r="4" spans="1:113" ht="15.75">
      <c r="A4" s="153" t="s">
        <v>67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8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162" t="s">
        <v>2</v>
      </c>
    </row>
    <row r="5" spans="1:1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  <c r="AK5" s="35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6"/>
    </row>
    <row r="6" spans="1:113" ht="15.75">
      <c r="A6" s="57" t="s">
        <v>44</v>
      </c>
      <c r="B6" s="197">
        <v>2010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9"/>
      <c r="N6" s="197">
        <v>2011</v>
      </c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9"/>
      <c r="Z6" s="197">
        <v>2012</v>
      </c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9"/>
      <c r="AL6" s="197">
        <v>2013</v>
      </c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9"/>
      <c r="AX6" s="197">
        <v>2014</v>
      </c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9"/>
      <c r="BJ6" s="197">
        <v>2015</v>
      </c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9"/>
      <c r="BV6" s="197">
        <v>2016</v>
      </c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9"/>
      <c r="CH6" s="197">
        <v>2017</v>
      </c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9"/>
      <c r="CT6" s="197">
        <v>2018</v>
      </c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9"/>
      <c r="DF6" s="205">
        <v>2019</v>
      </c>
      <c r="DG6" s="197"/>
      <c r="DH6" s="197"/>
      <c r="DI6" s="197"/>
    </row>
    <row r="7" spans="1:113" ht="15.75">
      <c r="A7" s="58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8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8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8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8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8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8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8"/>
      <c r="DF7" s="206"/>
      <c r="DG7" s="207"/>
      <c r="DH7" s="207"/>
      <c r="DI7" s="207"/>
    </row>
    <row r="8" spans="1:113" ht="15.75">
      <c r="A8" s="55" t="s">
        <v>46</v>
      </c>
      <c r="B8" s="48">
        <v>40179</v>
      </c>
      <c r="C8" s="48">
        <v>40210</v>
      </c>
      <c r="D8" s="48">
        <v>40238</v>
      </c>
      <c r="E8" s="48">
        <v>40269</v>
      </c>
      <c r="F8" s="62">
        <v>40299</v>
      </c>
      <c r="G8" s="62">
        <v>40330</v>
      </c>
      <c r="H8" s="62">
        <v>40360</v>
      </c>
      <c r="I8" s="62">
        <v>40391</v>
      </c>
      <c r="J8" s="62">
        <v>40422</v>
      </c>
      <c r="K8" s="62">
        <v>40452</v>
      </c>
      <c r="L8" s="62">
        <v>40483</v>
      </c>
      <c r="M8" s="62">
        <v>40513</v>
      </c>
      <c r="N8" s="62">
        <v>40544</v>
      </c>
      <c r="O8" s="62">
        <v>40575</v>
      </c>
      <c r="P8" s="62">
        <v>40603</v>
      </c>
      <c r="Q8" s="62">
        <v>40634</v>
      </c>
      <c r="R8" s="62">
        <v>40664</v>
      </c>
      <c r="S8" s="62">
        <v>40695</v>
      </c>
      <c r="T8" s="62">
        <v>40725</v>
      </c>
      <c r="U8" s="62">
        <v>40756</v>
      </c>
      <c r="V8" s="62">
        <v>40787</v>
      </c>
      <c r="W8" s="62">
        <v>40817</v>
      </c>
      <c r="X8" s="62">
        <v>40848</v>
      </c>
      <c r="Y8" s="62">
        <v>40878</v>
      </c>
      <c r="Z8" s="62">
        <v>40909</v>
      </c>
      <c r="AA8" s="62">
        <v>40940</v>
      </c>
      <c r="AB8" s="62">
        <v>40969</v>
      </c>
      <c r="AC8" s="62">
        <v>41000</v>
      </c>
      <c r="AD8" s="62">
        <v>41030</v>
      </c>
      <c r="AE8" s="62">
        <v>41061</v>
      </c>
      <c r="AF8" s="62">
        <v>41091</v>
      </c>
      <c r="AG8" s="62">
        <v>41122</v>
      </c>
      <c r="AH8" s="62">
        <v>41153</v>
      </c>
      <c r="AI8" s="62">
        <v>41183</v>
      </c>
      <c r="AJ8" s="62">
        <v>41214</v>
      </c>
      <c r="AK8" s="62">
        <v>41244</v>
      </c>
      <c r="AL8" s="62">
        <v>41275</v>
      </c>
      <c r="AM8" s="62">
        <v>41306</v>
      </c>
      <c r="AN8" s="62">
        <v>41334</v>
      </c>
      <c r="AO8" s="62">
        <v>41365</v>
      </c>
      <c r="AP8" s="62">
        <v>41395</v>
      </c>
      <c r="AQ8" s="62">
        <v>41426</v>
      </c>
      <c r="AR8" s="62">
        <v>41456</v>
      </c>
      <c r="AS8" s="62">
        <v>41487</v>
      </c>
      <c r="AT8" s="62">
        <v>41518</v>
      </c>
      <c r="AU8" s="62">
        <v>41548</v>
      </c>
      <c r="AV8" s="62">
        <v>41579</v>
      </c>
      <c r="AW8" s="62">
        <v>41609</v>
      </c>
      <c r="AX8" s="62">
        <v>41640</v>
      </c>
      <c r="AY8" s="62">
        <v>41671</v>
      </c>
      <c r="AZ8" s="62">
        <v>41699</v>
      </c>
      <c r="BA8" s="62">
        <v>41730</v>
      </c>
      <c r="BB8" s="62">
        <v>41760</v>
      </c>
      <c r="BC8" s="62">
        <v>41791</v>
      </c>
      <c r="BD8" s="62">
        <v>41821</v>
      </c>
      <c r="BE8" s="62">
        <v>41852</v>
      </c>
      <c r="BF8" s="62">
        <v>41883</v>
      </c>
      <c r="BG8" s="62">
        <v>41913</v>
      </c>
      <c r="BH8" s="62">
        <v>41944</v>
      </c>
      <c r="BI8" s="62">
        <v>41974</v>
      </c>
      <c r="BJ8" s="62">
        <v>42005</v>
      </c>
      <c r="BK8" s="62">
        <v>42036</v>
      </c>
      <c r="BL8" s="62">
        <v>42064</v>
      </c>
      <c r="BM8" s="62">
        <v>42095</v>
      </c>
      <c r="BN8" s="62">
        <v>42125</v>
      </c>
      <c r="BO8" s="62">
        <v>42156</v>
      </c>
      <c r="BP8" s="62">
        <v>42186</v>
      </c>
      <c r="BQ8" s="62">
        <v>42217</v>
      </c>
      <c r="BR8" s="62">
        <v>42248</v>
      </c>
      <c r="BS8" s="62">
        <v>42278</v>
      </c>
      <c r="BT8" s="62">
        <v>42309</v>
      </c>
      <c r="BU8" s="62">
        <v>42339</v>
      </c>
      <c r="BV8" s="62">
        <v>42370</v>
      </c>
      <c r="BW8" s="62">
        <v>42401</v>
      </c>
      <c r="BX8" s="62">
        <v>42430</v>
      </c>
      <c r="BY8" s="62">
        <v>42461</v>
      </c>
      <c r="BZ8" s="62">
        <v>42491</v>
      </c>
      <c r="CA8" s="62">
        <v>42522</v>
      </c>
      <c r="CB8" s="62">
        <v>42552</v>
      </c>
      <c r="CC8" s="62">
        <v>42583</v>
      </c>
      <c r="CD8" s="62">
        <v>42614</v>
      </c>
      <c r="CE8" s="62">
        <v>42644</v>
      </c>
      <c r="CF8" s="62">
        <v>42675</v>
      </c>
      <c r="CG8" s="62">
        <v>42705</v>
      </c>
      <c r="CH8" s="62">
        <v>42736</v>
      </c>
      <c r="CI8" s="62">
        <v>42767</v>
      </c>
      <c r="CJ8" s="62">
        <v>42795</v>
      </c>
      <c r="CK8" s="62">
        <v>42826</v>
      </c>
      <c r="CL8" s="62">
        <v>42856</v>
      </c>
      <c r="CM8" s="62">
        <v>42887</v>
      </c>
      <c r="CN8" s="62">
        <v>42917</v>
      </c>
      <c r="CO8" s="62">
        <v>42948</v>
      </c>
      <c r="CP8" s="62">
        <v>42979</v>
      </c>
      <c r="CQ8" s="62">
        <v>43009</v>
      </c>
      <c r="CR8" s="62">
        <v>43040</v>
      </c>
      <c r="CS8" s="62">
        <v>43070</v>
      </c>
      <c r="CT8" s="62">
        <v>43101</v>
      </c>
      <c r="CU8" s="62">
        <v>43132</v>
      </c>
      <c r="CV8" s="62">
        <v>43160</v>
      </c>
      <c r="CW8" s="62">
        <v>43191</v>
      </c>
      <c r="CX8" s="62">
        <v>43221</v>
      </c>
      <c r="CY8" s="62">
        <v>43252</v>
      </c>
      <c r="CZ8" s="62">
        <v>43282</v>
      </c>
      <c r="DA8" s="62">
        <v>43313</v>
      </c>
      <c r="DB8" s="62">
        <v>43344</v>
      </c>
      <c r="DC8" s="62">
        <v>43374</v>
      </c>
      <c r="DD8" s="62">
        <v>43405</v>
      </c>
      <c r="DE8" s="62">
        <v>43435</v>
      </c>
      <c r="DF8" s="62">
        <v>43466</v>
      </c>
      <c r="DG8" s="62">
        <v>43497</v>
      </c>
      <c r="DH8" s="62">
        <v>43525</v>
      </c>
      <c r="DI8" s="62">
        <v>43556</v>
      </c>
    </row>
    <row r="9" spans="1:116" s="119" customFormat="1" ht="15.75">
      <c r="A9" s="73" t="s">
        <v>15</v>
      </c>
      <c r="B9" s="74">
        <v>23891.295652999994</v>
      </c>
      <c r="C9" s="74">
        <v>16237.776685</v>
      </c>
      <c r="D9" s="74">
        <v>25497.372910000002</v>
      </c>
      <c r="E9" s="74">
        <v>18708.857034</v>
      </c>
      <c r="F9" s="74">
        <v>17340.708549</v>
      </c>
      <c r="G9" s="74">
        <v>23473.916319</v>
      </c>
      <c r="H9" s="74">
        <v>21763.436972000003</v>
      </c>
      <c r="I9" s="74">
        <v>24107.975805999995</v>
      </c>
      <c r="J9" s="74">
        <v>26658.762034</v>
      </c>
      <c r="K9" s="74">
        <v>28135.782757</v>
      </c>
      <c r="L9" s="74">
        <v>21277.727113</v>
      </c>
      <c r="M9" s="74">
        <v>31955.090172000004</v>
      </c>
      <c r="N9" s="74">
        <v>26168.208116</v>
      </c>
      <c r="O9" s="74">
        <v>27398.921734000003</v>
      </c>
      <c r="P9" s="74">
        <v>25232.247968999996</v>
      </c>
      <c r="Q9" s="74">
        <v>33800.074061</v>
      </c>
      <c r="R9" s="74">
        <v>43779.763435</v>
      </c>
      <c r="S9" s="74">
        <v>35896.756886</v>
      </c>
      <c r="T9" s="74">
        <v>34062.636228</v>
      </c>
      <c r="U9" s="74">
        <v>40995.865464</v>
      </c>
      <c r="V9" s="74">
        <v>44141.316276</v>
      </c>
      <c r="W9" s="74">
        <v>41278.702917</v>
      </c>
      <c r="X9" s="74">
        <v>39042.41860999999</v>
      </c>
      <c r="Y9" s="74">
        <v>65946.64400624938</v>
      </c>
      <c r="Z9" s="74">
        <v>41679.93189535943</v>
      </c>
      <c r="AA9" s="74">
        <v>36517.177223367435</v>
      </c>
      <c r="AB9" s="74">
        <v>27520.539952</v>
      </c>
      <c r="AC9" s="74">
        <v>46148.474548</v>
      </c>
      <c r="AD9" s="74">
        <v>39758.415057</v>
      </c>
      <c r="AE9" s="74">
        <v>41287.051636000004</v>
      </c>
      <c r="AF9" s="74">
        <v>46727.377211</v>
      </c>
      <c r="AG9" s="74">
        <v>36769.948658</v>
      </c>
      <c r="AH9" s="74">
        <v>48621.236827999994</v>
      </c>
      <c r="AI9" s="74">
        <v>45345.816754</v>
      </c>
      <c r="AJ9" s="74">
        <v>44759.77023</v>
      </c>
      <c r="AK9" s="74">
        <v>42416.625835000006</v>
      </c>
      <c r="AL9" s="74">
        <v>62178.28660000001</v>
      </c>
      <c r="AM9" s="74">
        <v>46110.321314999994</v>
      </c>
      <c r="AN9" s="74">
        <v>33065.967011</v>
      </c>
      <c r="AO9" s="74">
        <v>45322.3275539</v>
      </c>
      <c r="AP9" s="74">
        <v>40249.15998564</v>
      </c>
      <c r="AQ9" s="74">
        <v>41613.41064439999</v>
      </c>
      <c r="AR9" s="74">
        <v>46881.216181210504</v>
      </c>
      <c r="AS9" s="74">
        <v>54981.62813118661</v>
      </c>
      <c r="AT9" s="74">
        <v>42419.180969812296</v>
      </c>
      <c r="AU9" s="74">
        <v>41897.30837119517</v>
      </c>
      <c r="AV9" s="74">
        <v>49381.38178094555</v>
      </c>
      <c r="AW9" s="74">
        <v>41931.719217600665</v>
      </c>
      <c r="AX9" s="74">
        <v>41981.87729152324</v>
      </c>
      <c r="AY9" s="74">
        <v>41164.985548084136</v>
      </c>
      <c r="AZ9" s="74">
        <v>36283.72252045738</v>
      </c>
      <c r="BA9" s="74">
        <v>35882.48068568999</v>
      </c>
      <c r="BB9" s="74">
        <v>39082.40874666999</v>
      </c>
      <c r="BC9" s="74">
        <v>48879.92165587</v>
      </c>
      <c r="BD9" s="74">
        <v>41664.20184342001</v>
      </c>
      <c r="BE9" s="74">
        <v>57334.382567659995</v>
      </c>
      <c r="BF9" s="74">
        <v>55462.18873439</v>
      </c>
      <c r="BG9" s="74">
        <v>43027.75305200001</v>
      </c>
      <c r="BH9" s="74">
        <v>41597.47177800001</v>
      </c>
      <c r="BI9" s="74">
        <v>42528.48945699999</v>
      </c>
      <c r="BJ9" s="74">
        <v>49590.17475800001</v>
      </c>
      <c r="BK9" s="74">
        <v>48169.191318</v>
      </c>
      <c r="BL9" s="74">
        <v>47152.124236999996</v>
      </c>
      <c r="BM9" s="74">
        <v>44532.439546</v>
      </c>
      <c r="BN9" s="74">
        <v>33755.412796911376</v>
      </c>
      <c r="BO9" s="74">
        <v>45125.289461</v>
      </c>
      <c r="BP9" s="74">
        <v>50583.138788</v>
      </c>
      <c r="BQ9" s="74">
        <v>54036.154472999995</v>
      </c>
      <c r="BR9" s="74">
        <v>60024.87512770928</v>
      </c>
      <c r="BS9" s="74">
        <v>51344.99963172173</v>
      </c>
      <c r="BT9" s="74">
        <v>40219.20941814729</v>
      </c>
      <c r="BU9" s="74">
        <v>48356.922018</v>
      </c>
      <c r="BV9" s="74">
        <v>29575.454116</v>
      </c>
      <c r="BW9" s="74">
        <v>38273.881004999996</v>
      </c>
      <c r="BX9" s="74">
        <v>29752.01782500001</v>
      </c>
      <c r="BY9" s="74">
        <v>25649.376034</v>
      </c>
      <c r="BZ9" s="74">
        <v>28297.130727000003</v>
      </c>
      <c r="CA9" s="74">
        <v>37380.007215</v>
      </c>
      <c r="CB9" s="74">
        <v>34112.010477</v>
      </c>
      <c r="CC9" s="74">
        <v>39849.25244</v>
      </c>
      <c r="CD9" s="74">
        <v>40878.969587</v>
      </c>
      <c r="CE9" s="74">
        <v>32704.885299</v>
      </c>
      <c r="CF9" s="74">
        <v>32657.166135</v>
      </c>
      <c r="CG9" s="74">
        <v>35409.183993</v>
      </c>
      <c r="CH9" s="74">
        <v>42334.59164600001</v>
      </c>
      <c r="CI9" s="74">
        <v>30731.521746</v>
      </c>
      <c r="CJ9" s="74">
        <v>36912.011437</v>
      </c>
      <c r="CK9" s="74">
        <v>34570.26948399999</v>
      </c>
      <c r="CL9" s="74">
        <v>36186.828094</v>
      </c>
      <c r="CM9" s="74">
        <v>36369.763781999995</v>
      </c>
      <c r="CN9" s="74">
        <v>35575.34972699999</v>
      </c>
      <c r="CO9" s="74">
        <v>59420.980190999995</v>
      </c>
      <c r="CP9" s="74">
        <v>56275.393321250005</v>
      </c>
      <c r="CQ9" s="74">
        <v>66143.572265</v>
      </c>
      <c r="CR9" s="74">
        <v>49170.768218000005</v>
      </c>
      <c r="CS9" s="74">
        <v>54002.59675899999</v>
      </c>
      <c r="CT9" s="74">
        <v>51131.757517000005</v>
      </c>
      <c r="CU9" s="74">
        <v>46052.5861684</v>
      </c>
      <c r="CV9" s="74">
        <v>57138.1674528</v>
      </c>
      <c r="CW9" s="74">
        <v>45212.8606612</v>
      </c>
      <c r="CX9" s="74">
        <v>54630.498687600004</v>
      </c>
      <c r="CY9" s="74">
        <v>38280.488354</v>
      </c>
      <c r="CZ9" s="74">
        <v>47347.649093</v>
      </c>
      <c r="DA9" s="74">
        <v>66680.79842080001</v>
      </c>
      <c r="DB9" s="74">
        <v>67603.1036006</v>
      </c>
      <c r="DC9" s="74">
        <v>63307.59275200001</v>
      </c>
      <c r="DD9" s="74">
        <v>39953.795939400006</v>
      </c>
      <c r="DE9" s="182">
        <v>52106.7111538</v>
      </c>
      <c r="DF9" s="182">
        <v>52623.20944599999</v>
      </c>
      <c r="DG9" s="182">
        <v>63826.700949000005</v>
      </c>
      <c r="DH9" s="182">
        <v>56560.226291</v>
      </c>
      <c r="DI9" s="74"/>
      <c r="DK9" s="120"/>
      <c r="DL9" s="120"/>
    </row>
    <row r="10" spans="1:116" s="2" customFormat="1" ht="15.75">
      <c r="A10" s="70" t="s">
        <v>16</v>
      </c>
      <c r="B10" s="71">
        <v>2040.3813600000005</v>
      </c>
      <c r="C10" s="71">
        <v>1046.2125550000003</v>
      </c>
      <c r="D10" s="71">
        <v>2183.4424050000002</v>
      </c>
      <c r="E10" s="71">
        <v>3829.812545000001</v>
      </c>
      <c r="F10" s="71">
        <v>1463.3340840000003</v>
      </c>
      <c r="G10" s="71">
        <v>1644.7680320000002</v>
      </c>
      <c r="H10" s="71">
        <v>1490.657017</v>
      </c>
      <c r="I10" s="71">
        <v>2655.9324329999986</v>
      </c>
      <c r="J10" s="71">
        <v>3649.084087999999</v>
      </c>
      <c r="K10" s="71">
        <v>6825.654147</v>
      </c>
      <c r="L10" s="71">
        <v>574.139097</v>
      </c>
      <c r="M10" s="71">
        <v>564.411153</v>
      </c>
      <c r="N10" s="71">
        <v>3308.565875</v>
      </c>
      <c r="O10" s="71">
        <v>3308.0990189999998</v>
      </c>
      <c r="P10" s="71">
        <v>1461.9990770000004</v>
      </c>
      <c r="Q10" s="71">
        <v>2655.2966890000007</v>
      </c>
      <c r="R10" s="71">
        <v>3410.799872</v>
      </c>
      <c r="S10" s="71">
        <v>3678.946726</v>
      </c>
      <c r="T10" s="71">
        <v>3520.22581</v>
      </c>
      <c r="U10" s="71">
        <v>5935.531844</v>
      </c>
      <c r="V10" s="71">
        <v>4584.019435</v>
      </c>
      <c r="W10" s="71">
        <v>6888.078419</v>
      </c>
      <c r="X10" s="71">
        <v>4546.639481</v>
      </c>
      <c r="Y10" s="71">
        <v>5536.08843</v>
      </c>
      <c r="Z10" s="71">
        <v>3936.176973</v>
      </c>
      <c r="AA10" s="71">
        <v>4270.831665</v>
      </c>
      <c r="AB10" s="71">
        <v>1464.240943</v>
      </c>
      <c r="AC10" s="71">
        <v>4778.267906</v>
      </c>
      <c r="AD10" s="71">
        <v>5088.993429</v>
      </c>
      <c r="AE10" s="71">
        <v>4601.040391</v>
      </c>
      <c r="AF10" s="71">
        <v>4233.70616</v>
      </c>
      <c r="AG10" s="71">
        <v>3485.998364</v>
      </c>
      <c r="AH10" s="71">
        <v>4557.575647</v>
      </c>
      <c r="AI10" s="71">
        <v>6298.635134</v>
      </c>
      <c r="AJ10" s="71">
        <v>5115.997613</v>
      </c>
      <c r="AK10" s="71">
        <v>4729.323017</v>
      </c>
      <c r="AL10" s="71">
        <v>4339.935946</v>
      </c>
      <c r="AM10" s="71">
        <v>4633.267609</v>
      </c>
      <c r="AN10" s="71">
        <v>4427.579975</v>
      </c>
      <c r="AO10" s="71">
        <v>4699.037798</v>
      </c>
      <c r="AP10" s="71">
        <v>4414.73186612</v>
      </c>
      <c r="AQ10" s="71">
        <v>4367.777519390001</v>
      </c>
      <c r="AR10" s="71">
        <v>4339.917409315109</v>
      </c>
      <c r="AS10" s="71">
        <v>7454.908208026877</v>
      </c>
      <c r="AT10" s="71">
        <v>3007.587320059049</v>
      </c>
      <c r="AU10" s="71">
        <v>3728.857362472636</v>
      </c>
      <c r="AV10" s="71">
        <v>3797.2681512859626</v>
      </c>
      <c r="AW10" s="71">
        <v>4055.833488224746</v>
      </c>
      <c r="AX10" s="71">
        <v>4581.083191347829</v>
      </c>
      <c r="AY10" s="71">
        <v>2961.4234321758877</v>
      </c>
      <c r="AZ10" s="71">
        <v>4552.788088819501</v>
      </c>
      <c r="BA10" s="71">
        <v>3804.4131300700005</v>
      </c>
      <c r="BB10" s="71">
        <v>3052.8596399500007</v>
      </c>
      <c r="BC10" s="71">
        <v>3791.484368839999</v>
      </c>
      <c r="BD10" s="71">
        <v>4512.38301833</v>
      </c>
      <c r="BE10" s="71">
        <v>3375.78446501</v>
      </c>
      <c r="BF10" s="71">
        <v>2950.2701809699993</v>
      </c>
      <c r="BG10" s="71">
        <v>2080.2883599999996</v>
      </c>
      <c r="BH10" s="71">
        <v>5342.348559</v>
      </c>
      <c r="BI10" s="71">
        <v>3396.8930579999997</v>
      </c>
      <c r="BJ10" s="71">
        <v>3556.0402170000016</v>
      </c>
      <c r="BK10" s="71">
        <v>4846.814471</v>
      </c>
      <c r="BL10" s="71">
        <v>5166.711527</v>
      </c>
      <c r="BM10" s="71">
        <v>2684.142991</v>
      </c>
      <c r="BN10" s="71">
        <v>1613.108321</v>
      </c>
      <c r="BO10" s="71">
        <v>1422.145663</v>
      </c>
      <c r="BP10" s="71">
        <v>1622.452327</v>
      </c>
      <c r="BQ10" s="71">
        <v>2907.058439</v>
      </c>
      <c r="BR10" s="71">
        <v>5163.56038491181</v>
      </c>
      <c r="BS10" s="71">
        <v>3984.327661</v>
      </c>
      <c r="BT10" s="71">
        <v>3025.244047</v>
      </c>
      <c r="BU10" s="71">
        <v>3102.1170630000015</v>
      </c>
      <c r="BV10" s="71">
        <v>1094.6034329999995</v>
      </c>
      <c r="BW10" s="71">
        <v>3197.4081109999997</v>
      </c>
      <c r="BX10" s="71">
        <v>2878.1745450000003</v>
      </c>
      <c r="BY10" s="71">
        <v>1722.6228370000001</v>
      </c>
      <c r="BZ10" s="71">
        <v>3234.794998</v>
      </c>
      <c r="CA10" s="71">
        <v>1846.497873</v>
      </c>
      <c r="CB10" s="71">
        <v>1873.4750789999996</v>
      </c>
      <c r="CC10" s="71">
        <v>2694.1218599999997</v>
      </c>
      <c r="CD10" s="71">
        <v>3279.014557</v>
      </c>
      <c r="CE10" s="71">
        <v>2464.632695</v>
      </c>
      <c r="CF10" s="71">
        <v>3223.564884000001</v>
      </c>
      <c r="CG10" s="71">
        <v>2087.4119210000003</v>
      </c>
      <c r="CH10" s="71">
        <v>3224.3126700000003</v>
      </c>
      <c r="CI10" s="71">
        <v>2634.9986800000006</v>
      </c>
      <c r="CJ10" s="71">
        <v>3624.5593959999987</v>
      </c>
      <c r="CK10" s="71">
        <v>4834.019057999999</v>
      </c>
      <c r="CL10" s="71">
        <v>2923.3096280000004</v>
      </c>
      <c r="CM10" s="71">
        <v>3354.276122</v>
      </c>
      <c r="CN10" s="71">
        <v>4849.289099999998</v>
      </c>
      <c r="CO10" s="71">
        <v>4720.530727999999</v>
      </c>
      <c r="CP10" s="71">
        <v>4332.656696999999</v>
      </c>
      <c r="CQ10" s="71">
        <v>3898.5601720000004</v>
      </c>
      <c r="CR10" s="71">
        <v>6297.046056</v>
      </c>
      <c r="CS10" s="71">
        <v>3932.386875</v>
      </c>
      <c r="CT10" s="71">
        <v>4965.382086999998</v>
      </c>
      <c r="CU10" s="71">
        <v>5178.128217</v>
      </c>
      <c r="CV10" s="71">
        <v>10379.155567</v>
      </c>
      <c r="CW10" s="71">
        <v>3637.917389</v>
      </c>
      <c r="CX10" s="71">
        <v>9512.793987</v>
      </c>
      <c r="CY10" s="71">
        <v>7242.717303000001</v>
      </c>
      <c r="CZ10" s="71">
        <v>3382.727482</v>
      </c>
      <c r="DA10" s="71">
        <v>5667.354814</v>
      </c>
      <c r="DB10" s="71">
        <v>5095.874332</v>
      </c>
      <c r="DC10" s="71">
        <v>9836.492093</v>
      </c>
      <c r="DD10" s="71">
        <v>9541.526600000005</v>
      </c>
      <c r="DE10" s="183">
        <v>8249.332851</v>
      </c>
      <c r="DF10" s="183">
        <v>5794.888591</v>
      </c>
      <c r="DG10" s="183">
        <v>9821.81485</v>
      </c>
      <c r="DH10" s="183">
        <v>4582.532016</v>
      </c>
      <c r="DI10" s="71"/>
      <c r="DK10" s="3"/>
      <c r="DL10" s="4"/>
    </row>
    <row r="11" spans="1:116" s="2" customFormat="1" ht="15.75">
      <c r="A11" s="70" t="s">
        <v>17</v>
      </c>
      <c r="B11" s="71">
        <v>1680.830594</v>
      </c>
      <c r="C11" s="71">
        <v>356.842984</v>
      </c>
      <c r="D11" s="71">
        <v>1774.5475350000002</v>
      </c>
      <c r="E11" s="71">
        <v>346.767043</v>
      </c>
      <c r="F11" s="71">
        <v>9.038088</v>
      </c>
      <c r="G11" s="71">
        <v>717.912387</v>
      </c>
      <c r="H11" s="71">
        <v>106.87853499999999</v>
      </c>
      <c r="I11" s="71">
        <v>231.394498</v>
      </c>
      <c r="J11" s="71">
        <v>503.53442500000006</v>
      </c>
      <c r="K11" s="71">
        <v>1868.042479</v>
      </c>
      <c r="L11" s="71">
        <v>622.659916</v>
      </c>
      <c r="M11" s="71">
        <v>395.795051</v>
      </c>
      <c r="N11" s="71">
        <v>576.358127</v>
      </c>
      <c r="O11" s="71">
        <v>844.54784</v>
      </c>
      <c r="P11" s="71">
        <v>1494.474552</v>
      </c>
      <c r="Q11" s="71">
        <v>548.3895870000001</v>
      </c>
      <c r="R11" s="71">
        <v>689.327092</v>
      </c>
      <c r="S11" s="71">
        <v>2142.749498</v>
      </c>
      <c r="T11" s="71">
        <v>806.828816</v>
      </c>
      <c r="U11" s="71">
        <v>1192.480012</v>
      </c>
      <c r="V11" s="71">
        <v>2926.554754</v>
      </c>
      <c r="W11" s="71">
        <v>1904.942582</v>
      </c>
      <c r="X11" s="71">
        <v>3272.91911</v>
      </c>
      <c r="Y11" s="71">
        <v>4625.566446</v>
      </c>
      <c r="Z11" s="71">
        <v>2361.7127367594258</v>
      </c>
      <c r="AA11" s="71">
        <v>3983.301747</v>
      </c>
      <c r="AB11" s="71">
        <v>1418.531894</v>
      </c>
      <c r="AC11" s="71">
        <v>706.785377</v>
      </c>
      <c r="AD11" s="71">
        <v>1622.900191</v>
      </c>
      <c r="AE11" s="71">
        <v>1298.3261320000001</v>
      </c>
      <c r="AF11" s="71">
        <v>5717.272916</v>
      </c>
      <c r="AG11" s="71">
        <v>1338.933612</v>
      </c>
      <c r="AH11" s="71">
        <v>2850.539651</v>
      </c>
      <c r="AI11" s="71">
        <v>3949.740917</v>
      </c>
      <c r="AJ11" s="71">
        <v>3820.613946</v>
      </c>
      <c r="AK11" s="71">
        <v>2764.50501</v>
      </c>
      <c r="AL11" s="71">
        <v>4872.358782</v>
      </c>
      <c r="AM11" s="71">
        <v>4142.862533</v>
      </c>
      <c r="AN11" s="71">
        <v>3028.243332</v>
      </c>
      <c r="AO11" s="71">
        <v>712.0486516</v>
      </c>
      <c r="AP11" s="71">
        <v>665.07365651</v>
      </c>
      <c r="AQ11" s="71">
        <v>1460.81456306</v>
      </c>
      <c r="AR11" s="71">
        <v>3804.765223510351</v>
      </c>
      <c r="AS11" s="71">
        <v>10750.481674676588</v>
      </c>
      <c r="AT11" s="71">
        <v>6394.187469761182</v>
      </c>
      <c r="AU11" s="71">
        <v>3022.0072711636863</v>
      </c>
      <c r="AV11" s="71">
        <v>1269.6127423182616</v>
      </c>
      <c r="AW11" s="71">
        <v>1597.8209620551154</v>
      </c>
      <c r="AX11" s="71">
        <v>5183.6754024877755</v>
      </c>
      <c r="AY11" s="71">
        <v>4285.898369956634</v>
      </c>
      <c r="AZ11" s="71">
        <v>948.2823716437849</v>
      </c>
      <c r="BA11" s="71">
        <v>901.0709328300002</v>
      </c>
      <c r="BB11" s="71">
        <v>670.49023742</v>
      </c>
      <c r="BC11" s="71">
        <v>925.9256782600002</v>
      </c>
      <c r="BD11" s="71">
        <v>1820.0751746599997</v>
      </c>
      <c r="BE11" s="71">
        <v>13694.618059519995</v>
      </c>
      <c r="BF11" s="71">
        <v>3077.26317014</v>
      </c>
      <c r="BG11" s="71">
        <v>2379.954122</v>
      </c>
      <c r="BH11" s="71">
        <v>1622.5697599999999</v>
      </c>
      <c r="BI11" s="71">
        <v>6248.027339</v>
      </c>
      <c r="BJ11" s="71">
        <v>1088.7633349999999</v>
      </c>
      <c r="BK11" s="71">
        <v>3896.889432</v>
      </c>
      <c r="BL11" s="71">
        <v>1511.147722</v>
      </c>
      <c r="BM11" s="71">
        <v>1811.103912</v>
      </c>
      <c r="BN11" s="71">
        <v>773.80111</v>
      </c>
      <c r="BO11" s="71">
        <v>1230.011009</v>
      </c>
      <c r="BP11" s="71">
        <v>3303.468209</v>
      </c>
      <c r="BQ11" s="71">
        <v>6412.464958</v>
      </c>
      <c r="BR11" s="71">
        <v>8624.821504104299</v>
      </c>
      <c r="BS11" s="71">
        <v>2380.628823</v>
      </c>
      <c r="BT11" s="71">
        <v>1819.433372</v>
      </c>
      <c r="BU11" s="71">
        <v>1525.2227279999995</v>
      </c>
      <c r="BV11" s="71">
        <v>4811.286300000001</v>
      </c>
      <c r="BW11" s="71">
        <v>9603.939513000003</v>
      </c>
      <c r="BX11" s="71">
        <v>1178.907622</v>
      </c>
      <c r="BY11" s="71">
        <v>495.973747</v>
      </c>
      <c r="BZ11" s="71">
        <v>1218.107246</v>
      </c>
      <c r="CA11" s="71">
        <v>5269.830367</v>
      </c>
      <c r="CB11" s="71">
        <v>5829.014152000001</v>
      </c>
      <c r="CC11" s="71">
        <v>6679.189521000001</v>
      </c>
      <c r="CD11" s="71">
        <v>1815.6812449999998</v>
      </c>
      <c r="CE11" s="71">
        <v>1715.875272</v>
      </c>
      <c r="CF11" s="71">
        <v>984.0157170000001</v>
      </c>
      <c r="CG11" s="71">
        <v>1973.2682740000002</v>
      </c>
      <c r="CH11" s="71">
        <v>9693.67308</v>
      </c>
      <c r="CI11" s="71">
        <v>5225.004101</v>
      </c>
      <c r="CJ11" s="71">
        <v>1782.9002260000009</v>
      </c>
      <c r="CK11" s="71">
        <v>956.4817059999999</v>
      </c>
      <c r="CL11" s="71">
        <v>1111.8464849999996</v>
      </c>
      <c r="CM11" s="71">
        <v>460.784288</v>
      </c>
      <c r="CN11" s="71">
        <v>2227.440559999999</v>
      </c>
      <c r="CO11" s="71">
        <v>11608.660638999996</v>
      </c>
      <c r="CP11" s="71">
        <v>12093.841757249998</v>
      </c>
      <c r="CQ11" s="71">
        <v>9001.563482000001</v>
      </c>
      <c r="CR11" s="71">
        <v>940.3350190000001</v>
      </c>
      <c r="CS11" s="71">
        <v>2620.317504000001</v>
      </c>
      <c r="CT11" s="71">
        <v>9690.579619</v>
      </c>
      <c r="CU11" s="71">
        <v>6919.350166</v>
      </c>
      <c r="CV11" s="71">
        <v>3881.888084</v>
      </c>
      <c r="CW11" s="71">
        <v>1128.160857</v>
      </c>
      <c r="CX11" s="71">
        <v>204.583846</v>
      </c>
      <c r="CY11" s="71">
        <v>878.5534749999999</v>
      </c>
      <c r="CZ11" s="71">
        <v>2835.980564</v>
      </c>
      <c r="DA11" s="71">
        <v>15712.861938</v>
      </c>
      <c r="DB11" s="71">
        <v>15737.976001</v>
      </c>
      <c r="DC11" s="71">
        <v>8856.031342</v>
      </c>
      <c r="DD11" s="71">
        <v>2548.706055</v>
      </c>
      <c r="DE11" s="183">
        <v>3478.388695</v>
      </c>
      <c r="DF11" s="183">
        <v>3186.205067</v>
      </c>
      <c r="DG11" s="183">
        <v>7076.006469</v>
      </c>
      <c r="DH11" s="183">
        <v>10974.53756</v>
      </c>
      <c r="DI11" s="71"/>
      <c r="DK11" s="3"/>
      <c r="DL11" s="4"/>
    </row>
    <row r="12" spans="1:116" s="2" customFormat="1" ht="15.75">
      <c r="A12" s="70" t="s">
        <v>18</v>
      </c>
      <c r="B12" s="71">
        <v>2593.782265</v>
      </c>
      <c r="C12" s="71">
        <v>2345.441143</v>
      </c>
      <c r="D12" s="71">
        <v>5538.503981</v>
      </c>
      <c r="E12" s="71">
        <v>2502.3004950000004</v>
      </c>
      <c r="F12" s="71">
        <v>2662.4398990000004</v>
      </c>
      <c r="G12" s="71">
        <v>3015.081613</v>
      </c>
      <c r="H12" s="71">
        <v>3455.8874790000004</v>
      </c>
      <c r="I12" s="71">
        <v>1163.786954</v>
      </c>
      <c r="J12" s="71">
        <v>1847.1693619999996</v>
      </c>
      <c r="K12" s="71">
        <v>3345.49098</v>
      </c>
      <c r="L12" s="71">
        <v>3365.024748</v>
      </c>
      <c r="M12" s="71">
        <v>539.140254</v>
      </c>
      <c r="N12" s="71">
        <v>2282.974409</v>
      </c>
      <c r="O12" s="71">
        <v>4212.7842789999995</v>
      </c>
      <c r="P12" s="71">
        <v>1760.750854</v>
      </c>
      <c r="Q12" s="71">
        <v>4259.33143</v>
      </c>
      <c r="R12" s="71">
        <v>1871.014009</v>
      </c>
      <c r="S12" s="71">
        <v>3570.039577</v>
      </c>
      <c r="T12" s="71">
        <v>3565.672725</v>
      </c>
      <c r="U12" s="71">
        <v>4551.037546</v>
      </c>
      <c r="V12" s="71">
        <v>7567.166409</v>
      </c>
      <c r="W12" s="71">
        <v>2285.293762</v>
      </c>
      <c r="X12" s="71">
        <v>4992.366231</v>
      </c>
      <c r="Y12" s="71">
        <v>9325.383531</v>
      </c>
      <c r="Z12" s="71">
        <v>5910.444207</v>
      </c>
      <c r="AA12" s="71">
        <v>5160.058406</v>
      </c>
      <c r="AB12" s="71">
        <v>3176.899393</v>
      </c>
      <c r="AC12" s="71">
        <v>10068.525684</v>
      </c>
      <c r="AD12" s="71">
        <v>6914.360836</v>
      </c>
      <c r="AE12" s="71">
        <v>6393.524153</v>
      </c>
      <c r="AF12" s="71">
        <v>3832.642632</v>
      </c>
      <c r="AG12" s="71">
        <v>4208.951299</v>
      </c>
      <c r="AH12" s="71">
        <v>8111.86803</v>
      </c>
      <c r="AI12" s="71">
        <v>5690.987798</v>
      </c>
      <c r="AJ12" s="71">
        <v>5004.922675</v>
      </c>
      <c r="AK12" s="71">
        <v>9177.727277</v>
      </c>
      <c r="AL12" s="71">
        <v>11484.096737</v>
      </c>
      <c r="AM12" s="71">
        <v>8089.093305</v>
      </c>
      <c r="AN12" s="71">
        <v>2651.552826</v>
      </c>
      <c r="AO12" s="71">
        <v>3843.816479</v>
      </c>
      <c r="AP12" s="71">
        <v>7228.77487404</v>
      </c>
      <c r="AQ12" s="71">
        <v>6028.6694330300015</v>
      </c>
      <c r="AR12" s="71">
        <v>6624.913557143566</v>
      </c>
      <c r="AS12" s="71">
        <v>6576.286190219278</v>
      </c>
      <c r="AT12" s="71">
        <v>2436.6689357272853</v>
      </c>
      <c r="AU12" s="71">
        <v>3700.0095987213363</v>
      </c>
      <c r="AV12" s="71">
        <v>11618.908930971644</v>
      </c>
      <c r="AW12" s="71">
        <v>4193.038024773362</v>
      </c>
      <c r="AX12" s="71">
        <v>7099.253372156645</v>
      </c>
      <c r="AY12" s="71">
        <v>5142.610975855642</v>
      </c>
      <c r="AZ12" s="71">
        <v>3238.5171294391894</v>
      </c>
      <c r="BA12" s="71">
        <v>3265.3223601199957</v>
      </c>
      <c r="BB12" s="71">
        <v>4495.157063079999</v>
      </c>
      <c r="BC12" s="71">
        <v>11924.390921529997</v>
      </c>
      <c r="BD12" s="71">
        <v>2918.2129731999994</v>
      </c>
      <c r="BE12" s="71">
        <v>5564.304710110001</v>
      </c>
      <c r="BF12" s="71">
        <v>13230.433623269995</v>
      </c>
      <c r="BG12" s="71">
        <v>5154.690109</v>
      </c>
      <c r="BH12" s="71">
        <v>4947.716441</v>
      </c>
      <c r="BI12" s="71">
        <v>3815.9718229999994</v>
      </c>
      <c r="BJ12" s="71">
        <v>3869.9657479999996</v>
      </c>
      <c r="BK12" s="71">
        <v>4666.0365440000005</v>
      </c>
      <c r="BL12" s="71">
        <v>5310.293589</v>
      </c>
      <c r="BM12" s="71">
        <v>7079.150419</v>
      </c>
      <c r="BN12" s="71">
        <v>3232.470681</v>
      </c>
      <c r="BO12" s="71">
        <v>6271.645169</v>
      </c>
      <c r="BP12" s="71">
        <v>6238.146542</v>
      </c>
      <c r="BQ12" s="71">
        <v>6780.214825</v>
      </c>
      <c r="BR12" s="71">
        <v>4412.12076281341</v>
      </c>
      <c r="BS12" s="71">
        <v>5923.358171</v>
      </c>
      <c r="BT12" s="71">
        <v>4857.259285</v>
      </c>
      <c r="BU12" s="71">
        <v>5611.917068</v>
      </c>
      <c r="BV12" s="71">
        <v>4586.735266</v>
      </c>
      <c r="BW12" s="71">
        <v>7498.770294</v>
      </c>
      <c r="BX12" s="71">
        <v>3132.603115</v>
      </c>
      <c r="BY12" s="71">
        <v>4469.151886</v>
      </c>
      <c r="BZ12" s="71">
        <v>3927.755678</v>
      </c>
      <c r="CA12" s="71">
        <v>7788.349474</v>
      </c>
      <c r="CB12" s="71">
        <v>2688.800769</v>
      </c>
      <c r="CC12" s="71">
        <v>5744.442096999999</v>
      </c>
      <c r="CD12" s="71">
        <v>5960.196084</v>
      </c>
      <c r="CE12" s="71">
        <v>5987.141465</v>
      </c>
      <c r="CF12" s="71">
        <v>4965.177303</v>
      </c>
      <c r="CG12" s="71">
        <v>6685.146941000001</v>
      </c>
      <c r="CH12" s="71">
        <v>5587.018953999999</v>
      </c>
      <c r="CI12" s="71">
        <v>3879.7919499999994</v>
      </c>
      <c r="CJ12" s="71">
        <v>8871.690535</v>
      </c>
      <c r="CK12" s="71">
        <v>10150.559277</v>
      </c>
      <c r="CL12" s="71">
        <v>11153.698967999999</v>
      </c>
      <c r="CM12" s="71">
        <v>5070.211008</v>
      </c>
      <c r="CN12" s="71">
        <v>9389.926649</v>
      </c>
      <c r="CO12" s="71">
        <v>9328.93156</v>
      </c>
      <c r="CP12" s="71">
        <v>12313.737766000002</v>
      </c>
      <c r="CQ12" s="71">
        <v>12260.741880999998</v>
      </c>
      <c r="CR12" s="71">
        <v>9621.52593</v>
      </c>
      <c r="CS12" s="71">
        <v>12905.338094999996</v>
      </c>
      <c r="CT12" s="71">
        <v>6358.005636</v>
      </c>
      <c r="CU12" s="71">
        <v>3537.283199</v>
      </c>
      <c r="CV12" s="71">
        <v>11631.271427</v>
      </c>
      <c r="CW12" s="71">
        <v>7659.429969</v>
      </c>
      <c r="CX12" s="71">
        <v>7343.625</v>
      </c>
      <c r="CY12" s="71">
        <v>3756.8176590000003</v>
      </c>
      <c r="CZ12" s="71">
        <v>5481.887392</v>
      </c>
      <c r="DA12" s="71">
        <v>14103.142063</v>
      </c>
      <c r="DB12" s="71">
        <v>5584.197089</v>
      </c>
      <c r="DC12" s="71">
        <v>4895.075987</v>
      </c>
      <c r="DD12" s="71">
        <v>5664.073272</v>
      </c>
      <c r="DE12" s="183">
        <v>9675.111551</v>
      </c>
      <c r="DF12" s="183">
        <v>5412.22524</v>
      </c>
      <c r="DG12" s="183">
        <v>11788.972684</v>
      </c>
      <c r="DH12" s="183">
        <v>6879.992584</v>
      </c>
      <c r="DI12" s="71"/>
      <c r="DK12" s="3"/>
      <c r="DL12" s="4"/>
    </row>
    <row r="13" spans="1:116" s="2" customFormat="1" ht="15.75">
      <c r="A13" s="70" t="s">
        <v>19</v>
      </c>
      <c r="B13" s="71">
        <v>0</v>
      </c>
      <c r="C13" s="71">
        <v>0</v>
      </c>
      <c r="D13" s="71">
        <v>89.794236</v>
      </c>
      <c r="E13" s="71">
        <v>18.883104</v>
      </c>
      <c r="F13" s="71">
        <v>12.404823</v>
      </c>
      <c r="G13" s="71">
        <v>0</v>
      </c>
      <c r="H13" s="71">
        <v>80.888773</v>
      </c>
      <c r="I13" s="71">
        <v>86.329854</v>
      </c>
      <c r="J13" s="71">
        <v>33.563503</v>
      </c>
      <c r="K13" s="71">
        <v>0</v>
      </c>
      <c r="L13" s="71">
        <v>0</v>
      </c>
      <c r="M13" s="71">
        <v>0</v>
      </c>
      <c r="N13" s="71">
        <v>6.252775</v>
      </c>
      <c r="O13" s="71">
        <v>95.496367</v>
      </c>
      <c r="P13" s="71">
        <v>64.32207299999999</v>
      </c>
      <c r="Q13" s="71">
        <v>15.215777000000003</v>
      </c>
      <c r="R13" s="71">
        <v>107.151954</v>
      </c>
      <c r="S13" s="71">
        <v>34.823375</v>
      </c>
      <c r="T13" s="71">
        <v>9.253321</v>
      </c>
      <c r="U13" s="71">
        <v>4.463265</v>
      </c>
      <c r="V13" s="71">
        <v>100.380906</v>
      </c>
      <c r="W13" s="71">
        <v>23.1887</v>
      </c>
      <c r="X13" s="71">
        <v>112.602733</v>
      </c>
      <c r="Y13" s="71">
        <v>61.451719</v>
      </c>
      <c r="Z13" s="71">
        <v>2.40003</v>
      </c>
      <c r="AA13" s="71">
        <v>63.362643</v>
      </c>
      <c r="AB13" s="71">
        <v>559.133459</v>
      </c>
      <c r="AC13" s="71">
        <v>4.695611</v>
      </c>
      <c r="AD13" s="71">
        <v>17.419256</v>
      </c>
      <c r="AE13" s="71">
        <v>106.649495</v>
      </c>
      <c r="AF13" s="71">
        <v>3.764291</v>
      </c>
      <c r="AG13" s="71">
        <v>3.046974</v>
      </c>
      <c r="AH13" s="71">
        <v>608.432289</v>
      </c>
      <c r="AI13" s="71">
        <v>87.43819</v>
      </c>
      <c r="AJ13" s="71">
        <v>6.003151</v>
      </c>
      <c r="AK13" s="71">
        <v>4.602126</v>
      </c>
      <c r="AL13" s="71">
        <v>76.621844</v>
      </c>
      <c r="AM13" s="71">
        <v>1.059875</v>
      </c>
      <c r="AN13" s="71">
        <v>2.810347</v>
      </c>
      <c r="AO13" s="71">
        <v>629.939439</v>
      </c>
      <c r="AP13" s="71">
        <v>2.36407473</v>
      </c>
      <c r="AQ13" s="71">
        <v>0.8861505500000001</v>
      </c>
      <c r="AR13" s="71">
        <v>146.298617152928</v>
      </c>
      <c r="AS13" s="71">
        <v>2.084242842984</v>
      </c>
      <c r="AT13" s="71">
        <v>84.26710470889701</v>
      </c>
      <c r="AU13" s="71">
        <v>5.936216534914999</v>
      </c>
      <c r="AV13" s="71">
        <v>107.784305121202</v>
      </c>
      <c r="AW13" s="71">
        <v>1.35126715491</v>
      </c>
      <c r="AX13" s="71">
        <v>246.60316330836702</v>
      </c>
      <c r="AY13" s="71">
        <v>17.818392456721</v>
      </c>
      <c r="AZ13" s="71">
        <v>6.986145650523</v>
      </c>
      <c r="BA13" s="71">
        <v>253.71982792000003</v>
      </c>
      <c r="BB13" s="71">
        <v>247.4468135</v>
      </c>
      <c r="BC13" s="71">
        <v>11.827452259999998</v>
      </c>
      <c r="BD13" s="71">
        <v>31.267097729999996</v>
      </c>
      <c r="BE13" s="71">
        <v>9.68435543</v>
      </c>
      <c r="BF13" s="71">
        <v>57.56495607999998</v>
      </c>
      <c r="BG13" s="71">
        <v>80.82564099999999</v>
      </c>
      <c r="BH13" s="71">
        <v>7.478053</v>
      </c>
      <c r="BI13" s="71">
        <v>10.058362000000002</v>
      </c>
      <c r="BJ13" s="71">
        <v>814.8722939999999</v>
      </c>
      <c r="BK13" s="71">
        <v>5.061217999999999</v>
      </c>
      <c r="BL13" s="71">
        <v>5.051985</v>
      </c>
      <c r="BM13" s="71">
        <v>257.664408</v>
      </c>
      <c r="BN13" s="71">
        <v>3.541799</v>
      </c>
      <c r="BO13" s="71">
        <v>254.975354</v>
      </c>
      <c r="BP13" s="71">
        <v>19.897744</v>
      </c>
      <c r="BQ13" s="71">
        <v>30.185952</v>
      </c>
      <c r="BR13" s="71">
        <v>268.00417405429994</v>
      </c>
      <c r="BS13" s="71">
        <v>17.330156</v>
      </c>
      <c r="BT13" s="71">
        <v>9.788342</v>
      </c>
      <c r="BU13" s="71">
        <v>267.891387</v>
      </c>
      <c r="BV13" s="71">
        <v>10.221119</v>
      </c>
      <c r="BW13" s="71">
        <v>16.092684</v>
      </c>
      <c r="BX13" s="71">
        <v>248.43554999999998</v>
      </c>
      <c r="BY13" s="71">
        <v>14.704933</v>
      </c>
      <c r="BZ13" s="71">
        <v>13.81088</v>
      </c>
      <c r="CA13" s="71">
        <v>12.913147</v>
      </c>
      <c r="CB13" s="71">
        <v>256.306235</v>
      </c>
      <c r="CC13" s="71">
        <v>40.95804</v>
      </c>
      <c r="CD13" s="71">
        <v>214.040041</v>
      </c>
      <c r="CE13" s="71">
        <v>11.87056</v>
      </c>
      <c r="CF13" s="71">
        <v>21.393952000000002</v>
      </c>
      <c r="CG13" s="71">
        <v>214.436258</v>
      </c>
      <c r="CH13" s="71">
        <v>38.70547</v>
      </c>
      <c r="CI13" s="71">
        <v>35.507357</v>
      </c>
      <c r="CJ13" s="71">
        <v>23.789133000000003</v>
      </c>
      <c r="CK13" s="71">
        <v>7.532037</v>
      </c>
      <c r="CL13" s="71">
        <v>186.36484499999997</v>
      </c>
      <c r="CM13" s="71">
        <v>6.143109</v>
      </c>
      <c r="CN13" s="71">
        <v>27.710261999999993</v>
      </c>
      <c r="CO13" s="71">
        <v>283.674696</v>
      </c>
      <c r="CP13" s="71">
        <v>102.85752000000001</v>
      </c>
      <c r="CQ13" s="71">
        <v>10.242549</v>
      </c>
      <c r="CR13" s="71">
        <v>201.929082</v>
      </c>
      <c r="CS13" s="71">
        <v>208.323037</v>
      </c>
      <c r="CT13" s="71">
        <v>23.660287</v>
      </c>
      <c r="CU13" s="71">
        <v>23.285698</v>
      </c>
      <c r="CV13" s="71">
        <v>35.665725</v>
      </c>
      <c r="CW13" s="71">
        <v>188.091553</v>
      </c>
      <c r="CX13" s="71">
        <v>100.774976</v>
      </c>
      <c r="CY13" s="71">
        <v>208.88793499999997</v>
      </c>
      <c r="CZ13" s="71">
        <v>7.060579</v>
      </c>
      <c r="DA13" s="71">
        <v>11.185334</v>
      </c>
      <c r="DB13" s="71">
        <v>40.017021</v>
      </c>
      <c r="DC13" s="71">
        <v>17.849878</v>
      </c>
      <c r="DD13" s="71">
        <v>5.438160999999999</v>
      </c>
      <c r="DE13" s="157">
        <v>28.375969</v>
      </c>
      <c r="DF13" s="157">
        <v>212.087631</v>
      </c>
      <c r="DG13" s="157">
        <v>24.051171</v>
      </c>
      <c r="DH13" s="157">
        <v>20.008971</v>
      </c>
      <c r="DI13" s="71"/>
      <c r="DK13" s="3"/>
      <c r="DL13" s="4"/>
    </row>
    <row r="14" spans="1:116" s="2" customFormat="1" ht="15.75">
      <c r="A14" s="70" t="s">
        <v>20</v>
      </c>
      <c r="B14" s="71">
        <v>5680.229234999996</v>
      </c>
      <c r="C14" s="71">
        <v>4223.469766000002</v>
      </c>
      <c r="D14" s="71">
        <v>4145.345199</v>
      </c>
      <c r="E14" s="71">
        <v>3891.3293409999997</v>
      </c>
      <c r="F14" s="71">
        <v>3194.7576400000003</v>
      </c>
      <c r="G14" s="71">
        <v>3584.6731360000003</v>
      </c>
      <c r="H14" s="71">
        <v>2975.2752130000013</v>
      </c>
      <c r="I14" s="71">
        <v>6528.542048999996</v>
      </c>
      <c r="J14" s="71">
        <v>7648.5664400000005</v>
      </c>
      <c r="K14" s="71">
        <v>5593.542222</v>
      </c>
      <c r="L14" s="71">
        <v>4430.529328</v>
      </c>
      <c r="M14" s="71">
        <v>8161.239417</v>
      </c>
      <c r="N14" s="71">
        <v>5544.96152</v>
      </c>
      <c r="O14" s="71">
        <v>6190.937999999999</v>
      </c>
      <c r="P14" s="71">
        <v>4274.779085</v>
      </c>
      <c r="Q14" s="71">
        <v>8625.367609000003</v>
      </c>
      <c r="R14" s="71">
        <v>8036.980717</v>
      </c>
      <c r="S14" s="71">
        <v>10902.215573</v>
      </c>
      <c r="T14" s="71">
        <v>6012.228354</v>
      </c>
      <c r="U14" s="71">
        <v>11711.555958</v>
      </c>
      <c r="V14" s="71">
        <v>6656.55076</v>
      </c>
      <c r="W14" s="71">
        <v>8861.228201</v>
      </c>
      <c r="X14" s="71">
        <v>5788.140813</v>
      </c>
      <c r="Y14" s="71">
        <v>10119.371061</v>
      </c>
      <c r="Z14" s="71">
        <v>4774.551284</v>
      </c>
      <c r="AA14" s="71">
        <v>6589.289063</v>
      </c>
      <c r="AB14" s="71">
        <v>4331.057422</v>
      </c>
      <c r="AC14" s="71">
        <v>19647.936641</v>
      </c>
      <c r="AD14" s="71">
        <v>5148.73546</v>
      </c>
      <c r="AE14" s="71">
        <v>4586.384741</v>
      </c>
      <c r="AF14" s="71">
        <v>9502.469348</v>
      </c>
      <c r="AG14" s="71">
        <v>5954.119957</v>
      </c>
      <c r="AH14" s="71">
        <v>9437.628112</v>
      </c>
      <c r="AI14" s="71">
        <v>5403.514927</v>
      </c>
      <c r="AJ14" s="71">
        <v>4718.848781</v>
      </c>
      <c r="AK14" s="71">
        <v>3620.902234</v>
      </c>
      <c r="AL14" s="71">
        <v>4047.520659</v>
      </c>
      <c r="AM14" s="71">
        <v>5003.251084</v>
      </c>
      <c r="AN14" s="71">
        <v>3674.792985</v>
      </c>
      <c r="AO14" s="71">
        <v>3599.5444645</v>
      </c>
      <c r="AP14" s="71">
        <v>4058.6462409199994</v>
      </c>
      <c r="AQ14" s="71">
        <v>4035.6522797299995</v>
      </c>
      <c r="AR14" s="71">
        <v>5218.9179729896505</v>
      </c>
      <c r="AS14" s="71">
        <v>4013.102422925135</v>
      </c>
      <c r="AT14" s="71">
        <v>5173.115123352494</v>
      </c>
      <c r="AU14" s="71">
        <v>3953.5537131643523</v>
      </c>
      <c r="AV14" s="71">
        <v>3956.5955174849914</v>
      </c>
      <c r="AW14" s="71">
        <v>4904.722722889732</v>
      </c>
      <c r="AX14" s="71">
        <v>2948.845156737366</v>
      </c>
      <c r="AY14" s="71">
        <v>3117.785415620129</v>
      </c>
      <c r="AZ14" s="71">
        <v>3236.1109674639224</v>
      </c>
      <c r="BA14" s="71">
        <v>2533.605628990001</v>
      </c>
      <c r="BB14" s="71">
        <v>3551.4971871500024</v>
      </c>
      <c r="BC14" s="71">
        <v>3364.4571919400005</v>
      </c>
      <c r="BD14" s="71">
        <v>4901.106642840001</v>
      </c>
      <c r="BE14" s="71">
        <v>5034.939249609998</v>
      </c>
      <c r="BF14" s="71">
        <v>5588.124321550003</v>
      </c>
      <c r="BG14" s="71">
        <v>4905.065401000001</v>
      </c>
      <c r="BH14" s="71">
        <v>3649.890874000001</v>
      </c>
      <c r="BI14" s="71">
        <v>3462.409323</v>
      </c>
      <c r="BJ14" s="71">
        <v>3378.034357</v>
      </c>
      <c r="BK14" s="71">
        <v>3633.227339999999</v>
      </c>
      <c r="BL14" s="71">
        <v>3058.757158</v>
      </c>
      <c r="BM14" s="71">
        <v>2805.755091</v>
      </c>
      <c r="BN14" s="71">
        <v>1811.880636</v>
      </c>
      <c r="BO14" s="71">
        <v>2049.68641</v>
      </c>
      <c r="BP14" s="71">
        <v>1945.891176</v>
      </c>
      <c r="BQ14" s="71">
        <v>2140.763604</v>
      </c>
      <c r="BR14" s="71">
        <v>3745.716118226998</v>
      </c>
      <c r="BS14" s="71">
        <v>5204.012752</v>
      </c>
      <c r="BT14" s="71">
        <v>3215.071776</v>
      </c>
      <c r="BU14" s="71">
        <v>1978.6263369999997</v>
      </c>
      <c r="BV14" s="71">
        <v>1558.6799850000004</v>
      </c>
      <c r="BW14" s="71">
        <v>4071.826471999999</v>
      </c>
      <c r="BX14" s="71">
        <v>2656.567639</v>
      </c>
      <c r="BY14" s="71">
        <v>3126.510147</v>
      </c>
      <c r="BZ14" s="71">
        <v>1939.434762</v>
      </c>
      <c r="CA14" s="71">
        <v>3106.55301</v>
      </c>
      <c r="CB14" s="71">
        <v>2618.3114949999995</v>
      </c>
      <c r="CC14" s="71">
        <v>3957.2474950000014</v>
      </c>
      <c r="CD14" s="71">
        <v>3368.1440889999994</v>
      </c>
      <c r="CE14" s="71">
        <v>3381.0367280000005</v>
      </c>
      <c r="CF14" s="71">
        <v>2759.3204550000005</v>
      </c>
      <c r="CG14" s="71">
        <v>3505.0309060000004</v>
      </c>
      <c r="CH14" s="71">
        <v>2778.250630000001</v>
      </c>
      <c r="CI14" s="71">
        <v>2874.8263250000005</v>
      </c>
      <c r="CJ14" s="71">
        <v>4124.602343</v>
      </c>
      <c r="CK14" s="71">
        <v>1727.4256209999999</v>
      </c>
      <c r="CL14" s="71">
        <v>2482.2070529999996</v>
      </c>
      <c r="CM14" s="71">
        <v>3615.192997</v>
      </c>
      <c r="CN14" s="71">
        <v>4311.018771</v>
      </c>
      <c r="CO14" s="71">
        <v>4656.046115000001</v>
      </c>
      <c r="CP14" s="71">
        <v>2929.9594370000004</v>
      </c>
      <c r="CQ14" s="71">
        <v>4560.989044999998</v>
      </c>
      <c r="CR14" s="71">
        <v>3274.1806860000006</v>
      </c>
      <c r="CS14" s="71">
        <v>3808.082903</v>
      </c>
      <c r="CT14" s="71">
        <v>3797.0050700000006</v>
      </c>
      <c r="CU14" s="71">
        <v>2880.638377</v>
      </c>
      <c r="CV14" s="71">
        <v>3515.360307</v>
      </c>
      <c r="CW14" s="71">
        <v>3648.784481</v>
      </c>
      <c r="CX14" s="71">
        <v>3390.056835</v>
      </c>
      <c r="CY14" s="71">
        <v>3210.1142320000004</v>
      </c>
      <c r="CZ14" s="71">
        <v>4973.709066</v>
      </c>
      <c r="DA14" s="71">
        <v>5340.471777</v>
      </c>
      <c r="DB14" s="71">
        <v>3668.562285</v>
      </c>
      <c r="DC14" s="71">
        <v>5834.616729</v>
      </c>
      <c r="DD14" s="71">
        <v>5709.239527999996</v>
      </c>
      <c r="DE14" s="183">
        <v>4030.145159</v>
      </c>
      <c r="DF14" s="183">
        <v>7202.617416</v>
      </c>
      <c r="DG14" s="183">
        <v>6072.442805</v>
      </c>
      <c r="DH14" s="183">
        <v>5922.524903</v>
      </c>
      <c r="DI14" s="71"/>
      <c r="DK14" s="3"/>
      <c r="DL14" s="4"/>
    </row>
    <row r="15" spans="1:116" s="2" customFormat="1" ht="15.75">
      <c r="A15" s="70" t="s">
        <v>21</v>
      </c>
      <c r="B15" s="71">
        <v>166.524755</v>
      </c>
      <c r="C15" s="71">
        <v>194.15260600000002</v>
      </c>
      <c r="D15" s="71">
        <v>272.501227</v>
      </c>
      <c r="E15" s="71">
        <v>81.648791</v>
      </c>
      <c r="F15" s="71">
        <v>126.631817</v>
      </c>
      <c r="G15" s="71">
        <v>86.96349000000001</v>
      </c>
      <c r="H15" s="71">
        <v>137.17367000000002</v>
      </c>
      <c r="I15" s="71">
        <v>191.08304800000002</v>
      </c>
      <c r="J15" s="71">
        <v>181.160313</v>
      </c>
      <c r="K15" s="71">
        <v>126.239895</v>
      </c>
      <c r="L15" s="71">
        <v>267.332776</v>
      </c>
      <c r="M15" s="71">
        <v>74.153232</v>
      </c>
      <c r="N15" s="71">
        <v>148.256328</v>
      </c>
      <c r="O15" s="71">
        <v>200.564843</v>
      </c>
      <c r="P15" s="71">
        <v>275.078595</v>
      </c>
      <c r="Q15" s="71">
        <v>198.39834599999995</v>
      </c>
      <c r="R15" s="71">
        <v>181.049428</v>
      </c>
      <c r="S15" s="71">
        <v>313.758325</v>
      </c>
      <c r="T15" s="71">
        <v>452.353234</v>
      </c>
      <c r="U15" s="71">
        <v>585.939263</v>
      </c>
      <c r="V15" s="71">
        <v>107.955104</v>
      </c>
      <c r="W15" s="71">
        <v>517.571767</v>
      </c>
      <c r="X15" s="71">
        <v>114.425513</v>
      </c>
      <c r="Y15" s="71">
        <v>1208.273187</v>
      </c>
      <c r="Z15" s="71">
        <v>81.245258</v>
      </c>
      <c r="AA15" s="71">
        <v>292.542957</v>
      </c>
      <c r="AB15" s="71">
        <v>275.078595</v>
      </c>
      <c r="AC15" s="71">
        <v>44.896506</v>
      </c>
      <c r="AD15" s="71">
        <v>112.306348</v>
      </c>
      <c r="AE15" s="71">
        <v>73.055308</v>
      </c>
      <c r="AF15" s="71">
        <v>198.687164</v>
      </c>
      <c r="AG15" s="71">
        <v>250.90956</v>
      </c>
      <c r="AH15" s="71">
        <v>149.720998</v>
      </c>
      <c r="AI15" s="71">
        <v>174.204885</v>
      </c>
      <c r="AJ15" s="71">
        <v>218.913875</v>
      </c>
      <c r="AK15" s="71">
        <v>136.433443</v>
      </c>
      <c r="AL15" s="71">
        <v>193.482698</v>
      </c>
      <c r="AM15" s="71">
        <v>232.020144</v>
      </c>
      <c r="AN15" s="71">
        <v>106.935098</v>
      </c>
      <c r="AO15" s="71">
        <v>89.55455</v>
      </c>
      <c r="AP15" s="71">
        <v>351.79426148000005</v>
      </c>
      <c r="AQ15" s="71">
        <v>224.57900125</v>
      </c>
      <c r="AR15" s="71">
        <v>531.3724757385852</v>
      </c>
      <c r="AS15" s="71">
        <v>414.0507801097481</v>
      </c>
      <c r="AT15" s="71">
        <v>391.54080422307396</v>
      </c>
      <c r="AU15" s="71">
        <v>541.8019153427731</v>
      </c>
      <c r="AV15" s="71">
        <v>171.197310328856</v>
      </c>
      <c r="AW15" s="71">
        <v>237.550915816332</v>
      </c>
      <c r="AX15" s="71">
        <v>192.10616360662402</v>
      </c>
      <c r="AY15" s="71">
        <v>152.017899251842</v>
      </c>
      <c r="AZ15" s="71">
        <v>48.086349073257</v>
      </c>
      <c r="BA15" s="71">
        <v>125.91404014000001</v>
      </c>
      <c r="BB15" s="71">
        <v>76.32648318</v>
      </c>
      <c r="BC15" s="71">
        <v>53.388989020000004</v>
      </c>
      <c r="BD15" s="71">
        <v>165.04405788</v>
      </c>
      <c r="BE15" s="71">
        <v>26.54916741</v>
      </c>
      <c r="BF15" s="71">
        <v>59.38323151</v>
      </c>
      <c r="BG15" s="71">
        <v>123.027379</v>
      </c>
      <c r="BH15" s="71">
        <v>138.19491100000002</v>
      </c>
      <c r="BI15" s="71">
        <v>107.082045</v>
      </c>
      <c r="BJ15" s="71">
        <v>241.20443799999998</v>
      </c>
      <c r="BK15" s="71">
        <v>275.74682700000005</v>
      </c>
      <c r="BL15" s="71">
        <v>221.825108</v>
      </c>
      <c r="BM15" s="71">
        <v>132.575548</v>
      </c>
      <c r="BN15" s="71">
        <v>58.579139</v>
      </c>
      <c r="BO15" s="71">
        <v>128.71048</v>
      </c>
      <c r="BP15" s="71">
        <v>165.231993</v>
      </c>
      <c r="BQ15" s="71">
        <v>100.38574</v>
      </c>
      <c r="BR15" s="71">
        <v>110.15865611500001</v>
      </c>
      <c r="BS15" s="71">
        <v>280.118097</v>
      </c>
      <c r="BT15" s="71">
        <v>246.101801</v>
      </c>
      <c r="BU15" s="71">
        <v>336.90795</v>
      </c>
      <c r="BV15" s="71">
        <v>46.228752</v>
      </c>
      <c r="BW15" s="71">
        <v>184.453376</v>
      </c>
      <c r="BX15" s="71">
        <v>110.858931</v>
      </c>
      <c r="BY15" s="71">
        <v>143.012126</v>
      </c>
      <c r="BZ15" s="71">
        <v>59.027746</v>
      </c>
      <c r="CA15" s="71">
        <v>130.491852</v>
      </c>
      <c r="CB15" s="71">
        <v>232.922735</v>
      </c>
      <c r="CC15" s="71">
        <v>108.88754099999998</v>
      </c>
      <c r="CD15" s="71">
        <v>236.82899899999998</v>
      </c>
      <c r="CE15" s="71">
        <v>53.605044</v>
      </c>
      <c r="CF15" s="71">
        <v>57.096612</v>
      </c>
      <c r="CG15" s="71">
        <v>286.764206</v>
      </c>
      <c r="CH15" s="71">
        <v>63.037046</v>
      </c>
      <c r="CI15" s="71">
        <v>33.927535</v>
      </c>
      <c r="CJ15" s="71">
        <v>93.795412</v>
      </c>
      <c r="CK15" s="71">
        <v>181.05002899999997</v>
      </c>
      <c r="CL15" s="71">
        <v>115.616481</v>
      </c>
      <c r="CM15" s="71">
        <v>129.563256</v>
      </c>
      <c r="CN15" s="71">
        <v>122.27973300000002</v>
      </c>
      <c r="CO15" s="71">
        <v>151.86015600000002</v>
      </c>
      <c r="CP15" s="71">
        <v>70.565851</v>
      </c>
      <c r="CQ15" s="71">
        <v>72.269194</v>
      </c>
      <c r="CR15" s="71">
        <v>12.091735</v>
      </c>
      <c r="CS15" s="71">
        <v>67.716655</v>
      </c>
      <c r="CT15" s="71">
        <v>48.824481999999996</v>
      </c>
      <c r="CU15" s="71">
        <v>52.21726</v>
      </c>
      <c r="CV15" s="71">
        <v>137.333915</v>
      </c>
      <c r="CW15" s="71">
        <v>140.751843</v>
      </c>
      <c r="CX15" s="71">
        <v>242.811635</v>
      </c>
      <c r="CY15" s="71">
        <v>90.70873900000001</v>
      </c>
      <c r="CZ15" s="71">
        <v>61.248404</v>
      </c>
      <c r="DA15" s="71">
        <v>147.188013</v>
      </c>
      <c r="DB15" s="71">
        <v>51.933442</v>
      </c>
      <c r="DC15" s="71">
        <v>122.423007</v>
      </c>
      <c r="DD15" s="71">
        <v>65.278823</v>
      </c>
      <c r="DE15" s="183">
        <v>51.18963</v>
      </c>
      <c r="DF15" s="183">
        <v>53.465608</v>
      </c>
      <c r="DG15" s="183">
        <v>25.40409</v>
      </c>
      <c r="DH15" s="183">
        <v>100.808859</v>
      </c>
      <c r="DI15" s="71"/>
      <c r="DK15" s="3"/>
      <c r="DL15" s="4"/>
    </row>
    <row r="16" spans="1:116" s="2" customFormat="1" ht="15.75">
      <c r="A16" s="70" t="s">
        <v>22</v>
      </c>
      <c r="B16" s="71">
        <v>32.252839</v>
      </c>
      <c r="C16" s="71">
        <v>4.979591</v>
      </c>
      <c r="D16" s="71">
        <v>10.282794</v>
      </c>
      <c r="E16" s="71">
        <v>27.332894999999997</v>
      </c>
      <c r="F16" s="71">
        <v>14.735371</v>
      </c>
      <c r="G16" s="71">
        <v>46.712002</v>
      </c>
      <c r="H16" s="71">
        <v>16.514146</v>
      </c>
      <c r="I16" s="71">
        <v>51.559374000000005</v>
      </c>
      <c r="J16" s="71">
        <v>17.59086</v>
      </c>
      <c r="K16" s="71">
        <v>84.466528</v>
      </c>
      <c r="L16" s="71">
        <v>0</v>
      </c>
      <c r="M16" s="71">
        <v>70.768775</v>
      </c>
      <c r="N16" s="71">
        <v>109.792868</v>
      </c>
      <c r="O16" s="71">
        <v>138.499072</v>
      </c>
      <c r="P16" s="71">
        <v>163.337965</v>
      </c>
      <c r="Q16" s="71">
        <v>48.468980999999985</v>
      </c>
      <c r="R16" s="71">
        <v>39.532338</v>
      </c>
      <c r="S16" s="71">
        <v>1.771726</v>
      </c>
      <c r="T16" s="71">
        <v>0.301157</v>
      </c>
      <c r="U16" s="71">
        <v>2.527521</v>
      </c>
      <c r="V16" s="71">
        <v>0.550174</v>
      </c>
      <c r="W16" s="71">
        <v>18.938904</v>
      </c>
      <c r="X16" s="71">
        <v>36.403563</v>
      </c>
      <c r="Y16" s="71">
        <v>5.891536</v>
      </c>
      <c r="Z16" s="71">
        <v>13.870006</v>
      </c>
      <c r="AA16" s="71">
        <v>11.017877</v>
      </c>
      <c r="AB16" s="71">
        <v>34.778025</v>
      </c>
      <c r="AC16" s="71">
        <v>26.256487</v>
      </c>
      <c r="AD16" s="71">
        <v>34.34882</v>
      </c>
      <c r="AE16" s="71">
        <v>13.188515</v>
      </c>
      <c r="AF16" s="71">
        <v>61.431114</v>
      </c>
      <c r="AG16" s="71">
        <v>36.182333</v>
      </c>
      <c r="AH16" s="71">
        <v>11.801107</v>
      </c>
      <c r="AI16" s="71">
        <v>11.197785</v>
      </c>
      <c r="AJ16" s="71">
        <v>68.595023</v>
      </c>
      <c r="AK16" s="71">
        <v>20.203667</v>
      </c>
      <c r="AL16" s="71">
        <v>47.819994</v>
      </c>
      <c r="AM16" s="71">
        <v>0.935112</v>
      </c>
      <c r="AN16" s="71">
        <v>30.464431</v>
      </c>
      <c r="AO16" s="71">
        <v>10.658125</v>
      </c>
      <c r="AP16" s="71">
        <v>28.54761178</v>
      </c>
      <c r="AQ16" s="71">
        <v>51.39322575</v>
      </c>
      <c r="AR16" s="71">
        <v>29.53189019204</v>
      </c>
      <c r="AS16" s="71">
        <v>3.5515746722239996</v>
      </c>
      <c r="AT16" s="71">
        <v>52.928386959403</v>
      </c>
      <c r="AU16" s="71">
        <v>54.088469361616</v>
      </c>
      <c r="AV16" s="71">
        <v>34.769453118514</v>
      </c>
      <c r="AW16" s="71">
        <v>29.830436189975998</v>
      </c>
      <c r="AX16" s="71">
        <v>460.865500884707</v>
      </c>
      <c r="AY16" s="71">
        <v>182.783144504522</v>
      </c>
      <c r="AZ16" s="71">
        <v>451.04714527183296</v>
      </c>
      <c r="BA16" s="71">
        <v>263.25076533000004</v>
      </c>
      <c r="BB16" s="71">
        <v>105.68859477000001</v>
      </c>
      <c r="BC16" s="71">
        <v>317.97443021999993</v>
      </c>
      <c r="BD16" s="71">
        <v>134.90922955000002</v>
      </c>
      <c r="BE16" s="71">
        <v>294.58997247</v>
      </c>
      <c r="BF16" s="71">
        <v>184.12631202</v>
      </c>
      <c r="BG16" s="71">
        <v>314.855276</v>
      </c>
      <c r="BH16" s="71">
        <v>480.22287000000006</v>
      </c>
      <c r="BI16" s="71">
        <v>572.1736989999998</v>
      </c>
      <c r="BJ16" s="71">
        <v>317.350896</v>
      </c>
      <c r="BK16" s="71">
        <v>186.13259</v>
      </c>
      <c r="BL16" s="71">
        <v>261.613671</v>
      </c>
      <c r="BM16" s="71">
        <v>1323.192024</v>
      </c>
      <c r="BN16" s="71">
        <v>1557.096469</v>
      </c>
      <c r="BO16" s="71">
        <v>124.010076</v>
      </c>
      <c r="BP16" s="71">
        <v>183.539156</v>
      </c>
      <c r="BQ16" s="71">
        <v>122.866925</v>
      </c>
      <c r="BR16" s="71">
        <v>258.00794825910003</v>
      </c>
      <c r="BS16" s="71">
        <v>148.681778</v>
      </c>
      <c r="BT16" s="71">
        <v>190.146177</v>
      </c>
      <c r="BU16" s="71">
        <v>156.485111</v>
      </c>
      <c r="BV16" s="71">
        <v>210.347853</v>
      </c>
      <c r="BW16" s="71">
        <v>5.327293999999999</v>
      </c>
      <c r="BX16" s="71">
        <v>382.65959399999997</v>
      </c>
      <c r="BY16" s="71">
        <v>341.515423</v>
      </c>
      <c r="BZ16" s="71">
        <v>299.740682</v>
      </c>
      <c r="CA16" s="71">
        <v>178.831462</v>
      </c>
      <c r="CB16" s="71">
        <v>62.464940999999996</v>
      </c>
      <c r="CC16" s="71">
        <v>219.998177</v>
      </c>
      <c r="CD16" s="71">
        <v>175.39293400000003</v>
      </c>
      <c r="CE16" s="71">
        <v>266.04310300000003</v>
      </c>
      <c r="CF16" s="71">
        <v>257.738763</v>
      </c>
      <c r="CG16" s="71">
        <v>462.271425</v>
      </c>
      <c r="CH16" s="71">
        <v>119.944424</v>
      </c>
      <c r="CI16" s="71">
        <v>115.179821</v>
      </c>
      <c r="CJ16" s="71">
        <v>144.30435</v>
      </c>
      <c r="CK16" s="71">
        <v>151.59901799999997</v>
      </c>
      <c r="CL16" s="71">
        <v>117.746332</v>
      </c>
      <c r="CM16" s="71">
        <v>232.160144</v>
      </c>
      <c r="CN16" s="71">
        <v>131.09670599999998</v>
      </c>
      <c r="CO16" s="71">
        <v>213.48680900000002</v>
      </c>
      <c r="CP16" s="71">
        <v>31.791498999999995</v>
      </c>
      <c r="CQ16" s="71">
        <v>215.29008800000003</v>
      </c>
      <c r="CR16" s="71">
        <v>6.924459000000001</v>
      </c>
      <c r="CS16" s="71">
        <v>164.85253400000002</v>
      </c>
      <c r="CT16" s="71">
        <v>195.345292</v>
      </c>
      <c r="CU16" s="71">
        <v>99.148642</v>
      </c>
      <c r="CV16" s="71">
        <v>286.509758</v>
      </c>
      <c r="CW16" s="71">
        <v>165.772287</v>
      </c>
      <c r="CX16" s="71">
        <v>295.164619</v>
      </c>
      <c r="CY16" s="71">
        <v>445.832841</v>
      </c>
      <c r="CZ16" s="71">
        <v>93.10913</v>
      </c>
      <c r="DA16" s="71">
        <v>153.477811</v>
      </c>
      <c r="DB16" s="71">
        <v>335.673241</v>
      </c>
      <c r="DC16" s="71">
        <v>77.414351</v>
      </c>
      <c r="DD16" s="71">
        <v>326.975867</v>
      </c>
      <c r="DE16" s="183">
        <v>31.314485</v>
      </c>
      <c r="DF16" s="183">
        <v>356.108877</v>
      </c>
      <c r="DG16" s="183">
        <v>216.107231</v>
      </c>
      <c r="DH16" s="183">
        <v>217.032655</v>
      </c>
      <c r="DI16" s="71"/>
      <c r="DK16" s="3"/>
      <c r="DL16" s="4"/>
    </row>
    <row r="17" spans="1:116" s="2" customFormat="1" ht="15.75">
      <c r="A17" s="70" t="s">
        <v>23</v>
      </c>
      <c r="B17" s="71">
        <v>0</v>
      </c>
      <c r="C17" s="71">
        <v>0.673674</v>
      </c>
      <c r="D17" s="71">
        <v>0.02615</v>
      </c>
      <c r="E17" s="71">
        <v>0.02615</v>
      </c>
      <c r="F17" s="71">
        <v>46.914302</v>
      </c>
      <c r="G17" s="71">
        <v>0</v>
      </c>
      <c r="H17" s="71">
        <v>0</v>
      </c>
      <c r="I17" s="71">
        <v>0.052299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2.815732</v>
      </c>
      <c r="X17" s="71">
        <v>23.937056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0.566307</v>
      </c>
      <c r="AG17" s="71">
        <v>0</v>
      </c>
      <c r="AH17" s="71">
        <v>0</v>
      </c>
      <c r="AI17" s="71">
        <v>39.501758</v>
      </c>
      <c r="AJ17" s="71">
        <v>2.71467</v>
      </c>
      <c r="AK17" s="71">
        <v>0</v>
      </c>
      <c r="AL17" s="71">
        <v>0</v>
      </c>
      <c r="AM17" s="71"/>
      <c r="AN17" s="71">
        <v>0</v>
      </c>
      <c r="AO17" s="71">
        <v>0</v>
      </c>
      <c r="AP17" s="71">
        <v>2.80594251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2.04392707452</v>
      </c>
      <c r="AY17" s="71">
        <v>1.981378090833</v>
      </c>
      <c r="AZ17" s="71">
        <v>38.413593167482</v>
      </c>
      <c r="BA17" s="71">
        <v>3.64892</v>
      </c>
      <c r="BB17" s="71">
        <v>2.94932351</v>
      </c>
      <c r="BC17" s="71">
        <v>3.3478211</v>
      </c>
      <c r="BD17" s="71">
        <v>21.408676179999997</v>
      </c>
      <c r="BE17" s="71">
        <v>30.710151140000008</v>
      </c>
      <c r="BF17" s="71">
        <v>60.919085949999996</v>
      </c>
      <c r="BG17" s="71">
        <v>29.706917</v>
      </c>
      <c r="BH17" s="71">
        <v>2.804456</v>
      </c>
      <c r="BI17" s="71">
        <v>0.662601</v>
      </c>
      <c r="BJ17" s="71">
        <v>1.59</v>
      </c>
      <c r="BK17" s="71">
        <v>42.81284</v>
      </c>
      <c r="BL17" s="71">
        <v>47.343011</v>
      </c>
      <c r="BM17" s="71">
        <v>23.901113</v>
      </c>
      <c r="BN17" s="71">
        <v>2.25</v>
      </c>
      <c r="BO17" s="71">
        <v>4.26282</v>
      </c>
      <c r="BP17" s="71">
        <v>0.375957</v>
      </c>
      <c r="BQ17" s="71">
        <v>20.907538</v>
      </c>
      <c r="BR17" s="71">
        <v>3.66546</v>
      </c>
      <c r="BS17" s="71">
        <v>0</v>
      </c>
      <c r="BT17" s="71">
        <v>0</v>
      </c>
      <c r="BU17" s="71">
        <v>0.05577</v>
      </c>
      <c r="BV17" s="71">
        <v>12.856006</v>
      </c>
      <c r="BW17" s="71">
        <v>0.15060400000000002</v>
      </c>
      <c r="BX17" s="71">
        <v>5.68622</v>
      </c>
      <c r="BY17" s="71">
        <v>11.699898999999998</v>
      </c>
      <c r="BZ17" s="71">
        <v>7.06148</v>
      </c>
      <c r="CA17" s="71">
        <v>0</v>
      </c>
      <c r="CB17" s="71">
        <v>0.305556</v>
      </c>
      <c r="CC17" s="71">
        <v>13.821978</v>
      </c>
      <c r="CD17" s="71">
        <v>0</v>
      </c>
      <c r="CE17" s="71">
        <v>0</v>
      </c>
      <c r="CF17" s="71">
        <v>0</v>
      </c>
      <c r="CG17" s="71">
        <v>0.224192</v>
      </c>
      <c r="CH17" s="71">
        <v>0.728134</v>
      </c>
      <c r="CI17" s="71">
        <v>0</v>
      </c>
      <c r="CJ17" s="71">
        <v>33.353117</v>
      </c>
      <c r="CK17" s="71">
        <v>79.189538</v>
      </c>
      <c r="CL17" s="71">
        <v>0.447088</v>
      </c>
      <c r="CM17" s="71">
        <v>0.285466</v>
      </c>
      <c r="CN17" s="71">
        <v>0.201089</v>
      </c>
      <c r="CO17" s="71">
        <v>0.04216</v>
      </c>
      <c r="CP17" s="71">
        <v>5.876065</v>
      </c>
      <c r="CQ17" s="71">
        <v>25.887131</v>
      </c>
      <c r="CR17" s="71">
        <v>0.084823</v>
      </c>
      <c r="CS17" s="71">
        <v>43.78714900000001</v>
      </c>
      <c r="CT17" s="71">
        <v>125.920676</v>
      </c>
      <c r="CU17" s="71">
        <v>2.28802</v>
      </c>
      <c r="CV17" s="71">
        <v>3.346214</v>
      </c>
      <c r="CW17" s="71">
        <v>0.482861</v>
      </c>
      <c r="CX17" s="71">
        <v>0.70677</v>
      </c>
      <c r="CY17" s="71"/>
      <c r="CZ17" s="71">
        <v>36.328322</v>
      </c>
      <c r="DA17" s="71">
        <v>40.118125</v>
      </c>
      <c r="DB17" s="71">
        <v>1.175668</v>
      </c>
      <c r="DC17" s="71">
        <v>24.213423</v>
      </c>
      <c r="DD17" s="71"/>
      <c r="DE17" s="157">
        <v>22.361101</v>
      </c>
      <c r="DF17" s="157">
        <v>0.337765</v>
      </c>
      <c r="DG17" s="157">
        <v>106.304977</v>
      </c>
      <c r="DH17" s="157">
        <v>11.530238</v>
      </c>
      <c r="DI17" s="71"/>
      <c r="DK17" s="3"/>
      <c r="DL17" s="4"/>
    </row>
    <row r="18" spans="1:116" s="119" customFormat="1" ht="15.75">
      <c r="A18" s="76" t="s">
        <v>24</v>
      </c>
      <c r="B18" s="74">
        <v>11697.294605</v>
      </c>
      <c r="C18" s="74">
        <v>8066.004365999999</v>
      </c>
      <c r="D18" s="74">
        <v>11482.929382999999</v>
      </c>
      <c r="E18" s="74">
        <v>8010.75667</v>
      </c>
      <c r="F18" s="74">
        <v>9810.452524999999</v>
      </c>
      <c r="G18" s="74">
        <v>14377.805659</v>
      </c>
      <c r="H18" s="74">
        <v>13500.162139000004</v>
      </c>
      <c r="I18" s="74">
        <v>13199.295297</v>
      </c>
      <c r="J18" s="74">
        <v>12778.093043</v>
      </c>
      <c r="K18" s="74">
        <v>10292.346506</v>
      </c>
      <c r="L18" s="74">
        <v>12018.041248</v>
      </c>
      <c r="M18" s="74">
        <v>22149.582290000002</v>
      </c>
      <c r="N18" s="74">
        <v>14191.046214000002</v>
      </c>
      <c r="O18" s="74">
        <v>12407.992314000003</v>
      </c>
      <c r="P18" s="74">
        <v>15737.505767999995</v>
      </c>
      <c r="Q18" s="74">
        <v>17449.605641999995</v>
      </c>
      <c r="R18" s="74">
        <v>29443.908024999997</v>
      </c>
      <c r="S18" s="74">
        <v>15252.452086000001</v>
      </c>
      <c r="T18" s="74">
        <v>19695.772811</v>
      </c>
      <c r="U18" s="74">
        <v>17012.330055</v>
      </c>
      <c r="V18" s="74">
        <v>22198.138734</v>
      </c>
      <c r="W18" s="74">
        <v>20776.64485</v>
      </c>
      <c r="X18" s="74">
        <v>20154.984109999998</v>
      </c>
      <c r="Y18" s="74">
        <v>35064.61809624938</v>
      </c>
      <c r="Z18" s="74">
        <v>24599.5314006</v>
      </c>
      <c r="AA18" s="74">
        <v>16146.772865367435</v>
      </c>
      <c r="AB18" s="74">
        <v>16260.820221</v>
      </c>
      <c r="AC18" s="74">
        <v>10871.110336</v>
      </c>
      <c r="AD18" s="74">
        <v>20819.350717</v>
      </c>
      <c r="AE18" s="74">
        <v>24214.882901</v>
      </c>
      <c r="AF18" s="74">
        <v>23176.837279</v>
      </c>
      <c r="AG18" s="74">
        <v>21491.806559</v>
      </c>
      <c r="AH18" s="74">
        <v>22893.670994</v>
      </c>
      <c r="AI18" s="74">
        <v>23690.595360000003</v>
      </c>
      <c r="AJ18" s="74">
        <v>25803.160496</v>
      </c>
      <c r="AK18" s="74">
        <v>21962.929061</v>
      </c>
      <c r="AL18" s="74">
        <v>37116.44994</v>
      </c>
      <c r="AM18" s="74">
        <v>24007.831652999997</v>
      </c>
      <c r="AN18" s="74">
        <v>19143.588017000002</v>
      </c>
      <c r="AO18" s="74">
        <v>31737.728046800003</v>
      </c>
      <c r="AP18" s="74">
        <v>23496.42145755</v>
      </c>
      <c r="AQ18" s="74">
        <v>25443.63847163999</v>
      </c>
      <c r="AR18" s="74">
        <v>26185.49903516827</v>
      </c>
      <c r="AS18" s="74">
        <v>25767.16303771378</v>
      </c>
      <c r="AT18" s="74">
        <v>24878.885825020912</v>
      </c>
      <c r="AU18" s="74">
        <v>26891.053824433853</v>
      </c>
      <c r="AV18" s="74">
        <v>28425.24537031612</v>
      </c>
      <c r="AW18" s="74">
        <v>26911.57140049649</v>
      </c>
      <c r="AX18" s="74">
        <v>21267.401413919408</v>
      </c>
      <c r="AY18" s="74">
        <v>25302.666540171926</v>
      </c>
      <c r="AZ18" s="74">
        <v>23763.49072992788</v>
      </c>
      <c r="BA18" s="74">
        <v>24731.535080289992</v>
      </c>
      <c r="BB18" s="74">
        <v>26879.99340410999</v>
      </c>
      <c r="BC18" s="74">
        <v>28487.124802699997</v>
      </c>
      <c r="BD18" s="74">
        <v>27159.794973050004</v>
      </c>
      <c r="BE18" s="74">
        <v>29303.202436959997</v>
      </c>
      <c r="BF18" s="74">
        <v>30254.1038529</v>
      </c>
      <c r="BG18" s="74">
        <v>27959.339847000007</v>
      </c>
      <c r="BH18" s="74">
        <v>25406.245854</v>
      </c>
      <c r="BI18" s="74">
        <v>24915.211206999997</v>
      </c>
      <c r="BJ18" s="74">
        <v>36322.353473</v>
      </c>
      <c r="BK18" s="74">
        <v>30616.470056</v>
      </c>
      <c r="BL18" s="74">
        <v>31569.380466</v>
      </c>
      <c r="BM18" s="74">
        <v>28414.95404</v>
      </c>
      <c r="BN18" s="74">
        <v>24702.68464191137</v>
      </c>
      <c r="BO18" s="74">
        <v>33639.84248</v>
      </c>
      <c r="BP18" s="74">
        <v>37104.135684</v>
      </c>
      <c r="BQ18" s="74">
        <v>35521.306491999996</v>
      </c>
      <c r="BR18" s="74">
        <v>37438.820119224365</v>
      </c>
      <c r="BS18" s="74">
        <v>33406.54219372173</v>
      </c>
      <c r="BT18" s="74">
        <v>26856.164618147293</v>
      </c>
      <c r="BU18" s="74">
        <v>35377.698604</v>
      </c>
      <c r="BV18" s="74">
        <v>17244.495402</v>
      </c>
      <c r="BW18" s="74">
        <v>13695.912656999999</v>
      </c>
      <c r="BX18" s="74">
        <v>19158.124609000006</v>
      </c>
      <c r="BY18" s="74">
        <v>15324.185036000003</v>
      </c>
      <c r="BZ18" s="74">
        <v>17597.397255</v>
      </c>
      <c r="CA18" s="74">
        <v>19046.54003</v>
      </c>
      <c r="CB18" s="74">
        <v>20550.409515</v>
      </c>
      <c r="CC18" s="74">
        <v>20390.585731</v>
      </c>
      <c r="CD18" s="74">
        <v>25829.671637999996</v>
      </c>
      <c r="CE18" s="74">
        <v>18824.680432</v>
      </c>
      <c r="CF18" s="74">
        <v>20388.858449</v>
      </c>
      <c r="CG18" s="74">
        <v>20194.629869999997</v>
      </c>
      <c r="CH18" s="74">
        <v>20828.921238000003</v>
      </c>
      <c r="CI18" s="74">
        <v>15932.285977</v>
      </c>
      <c r="CJ18" s="74">
        <v>18213.016925000004</v>
      </c>
      <c r="CK18" s="74">
        <v>16482.413199999995</v>
      </c>
      <c r="CL18" s="74">
        <v>18095.591214</v>
      </c>
      <c r="CM18" s="74">
        <v>23501.147392</v>
      </c>
      <c r="CN18" s="74">
        <v>14516.386857000001</v>
      </c>
      <c r="CO18" s="74">
        <v>28457.747327999994</v>
      </c>
      <c r="CP18" s="74">
        <v>24394.106729000003</v>
      </c>
      <c r="CQ18" s="74">
        <v>36098.028723</v>
      </c>
      <c r="CR18" s="74">
        <v>28816.650428</v>
      </c>
      <c r="CS18" s="74">
        <v>30251.792007000004</v>
      </c>
      <c r="CT18" s="74">
        <v>25927.034368000004</v>
      </c>
      <c r="CU18" s="74">
        <v>27360.246589399998</v>
      </c>
      <c r="CV18" s="74">
        <v>27267.6364558</v>
      </c>
      <c r="CW18" s="74">
        <v>28643.469421200003</v>
      </c>
      <c r="CX18" s="74">
        <v>33539.9810196</v>
      </c>
      <c r="CY18" s="74">
        <v>22446.856170000003</v>
      </c>
      <c r="CZ18" s="74">
        <v>30475.598154</v>
      </c>
      <c r="DA18" s="74">
        <v>25504.99854580001</v>
      </c>
      <c r="DB18" s="74">
        <v>37087.694521599995</v>
      </c>
      <c r="DC18" s="74">
        <v>33643.475942000005</v>
      </c>
      <c r="DD18" s="74">
        <v>16092.557633400009</v>
      </c>
      <c r="DE18" s="168">
        <v>26540.49171280001</v>
      </c>
      <c r="DF18" s="168">
        <v>30405.273251</v>
      </c>
      <c r="DG18" s="168">
        <v>28695.596672</v>
      </c>
      <c r="DH18" s="168">
        <v>27851.258504999998</v>
      </c>
      <c r="DI18" s="74"/>
      <c r="DK18" s="120"/>
      <c r="DL18" s="121"/>
    </row>
    <row r="19" spans="1:116" s="2" customFormat="1" ht="15.75">
      <c r="A19" s="70" t="s">
        <v>25</v>
      </c>
      <c r="B19" s="71">
        <v>417.055056</v>
      </c>
      <c r="C19" s="71">
        <v>353.49614199999996</v>
      </c>
      <c r="D19" s="71">
        <v>674.2474310000001</v>
      </c>
      <c r="E19" s="71">
        <v>470.21405300000004</v>
      </c>
      <c r="F19" s="71">
        <v>375.22762300000005</v>
      </c>
      <c r="G19" s="71">
        <v>487.11895000000004</v>
      </c>
      <c r="H19" s="71">
        <v>411.2591560000001</v>
      </c>
      <c r="I19" s="71">
        <v>672.775859</v>
      </c>
      <c r="J19" s="71">
        <v>311.20455300000003</v>
      </c>
      <c r="K19" s="71">
        <v>502.002365</v>
      </c>
      <c r="L19" s="71">
        <v>934.407258</v>
      </c>
      <c r="M19" s="71">
        <v>326.661177</v>
      </c>
      <c r="N19" s="71">
        <v>400.624673</v>
      </c>
      <c r="O19" s="71">
        <v>558.769194</v>
      </c>
      <c r="P19" s="71">
        <v>784.682028</v>
      </c>
      <c r="Q19" s="71">
        <v>1598.436337</v>
      </c>
      <c r="R19" s="71">
        <v>1222.476422</v>
      </c>
      <c r="S19" s="71">
        <v>553.380487</v>
      </c>
      <c r="T19" s="71">
        <v>560.382264</v>
      </c>
      <c r="U19" s="71">
        <v>842.8208</v>
      </c>
      <c r="V19" s="71">
        <v>1355.945545</v>
      </c>
      <c r="W19" s="71">
        <v>2003.585499</v>
      </c>
      <c r="X19" s="71">
        <v>1135.400274</v>
      </c>
      <c r="Y19" s="71">
        <v>2032.843934</v>
      </c>
      <c r="Z19" s="71">
        <v>800.074883</v>
      </c>
      <c r="AA19" s="71">
        <v>2673.930718</v>
      </c>
      <c r="AB19" s="71">
        <v>806.956415</v>
      </c>
      <c r="AC19" s="71">
        <v>871.635986</v>
      </c>
      <c r="AD19" s="71">
        <v>1029.340356</v>
      </c>
      <c r="AE19" s="71">
        <v>1021.3032619999998</v>
      </c>
      <c r="AF19" s="71">
        <v>532.78201</v>
      </c>
      <c r="AG19" s="71">
        <v>628.553452</v>
      </c>
      <c r="AH19" s="71">
        <v>2753.713294</v>
      </c>
      <c r="AI19" s="71">
        <v>2708.7602</v>
      </c>
      <c r="AJ19" s="71">
        <v>744.94596</v>
      </c>
      <c r="AK19" s="71">
        <v>1204.994041</v>
      </c>
      <c r="AL19" s="71">
        <v>3199.616538</v>
      </c>
      <c r="AM19" s="71">
        <v>1336.776202</v>
      </c>
      <c r="AN19" s="71">
        <v>1061.194615</v>
      </c>
      <c r="AO19" s="71">
        <v>1397.391946</v>
      </c>
      <c r="AP19" s="71">
        <v>3231.9247772100007</v>
      </c>
      <c r="AQ19" s="71">
        <v>963.5113847000002</v>
      </c>
      <c r="AR19" s="71">
        <v>478.81044152438</v>
      </c>
      <c r="AS19" s="71">
        <v>1404.860646436184</v>
      </c>
      <c r="AT19" s="71">
        <v>1156.1161736696686</v>
      </c>
      <c r="AU19" s="71">
        <v>1937.7390956042357</v>
      </c>
      <c r="AV19" s="71">
        <v>983.623943399706</v>
      </c>
      <c r="AW19" s="71">
        <v>1201.1110890369296</v>
      </c>
      <c r="AX19" s="71">
        <v>1408.5456532813419</v>
      </c>
      <c r="AY19" s="71">
        <v>1815.0059498442888</v>
      </c>
      <c r="AZ19" s="71">
        <v>771.6892046876799</v>
      </c>
      <c r="BA19" s="71">
        <v>804.2040642000001</v>
      </c>
      <c r="BB19" s="71">
        <v>1027.85595522</v>
      </c>
      <c r="BC19" s="71">
        <v>860.6551934099999</v>
      </c>
      <c r="BD19" s="71">
        <v>1175.05105691</v>
      </c>
      <c r="BE19" s="71">
        <v>867.9354959199999</v>
      </c>
      <c r="BF19" s="71">
        <v>1400.1304464700002</v>
      </c>
      <c r="BG19" s="71">
        <v>1435.9141129999998</v>
      </c>
      <c r="BH19" s="71">
        <v>1308.855473</v>
      </c>
      <c r="BI19" s="71">
        <v>711.3917070000001</v>
      </c>
      <c r="BJ19" s="71">
        <v>1265.3471510000002</v>
      </c>
      <c r="BK19" s="71">
        <v>1203.7678090000004</v>
      </c>
      <c r="BL19" s="71">
        <v>2415.573408</v>
      </c>
      <c r="BM19" s="71">
        <v>1105.195442</v>
      </c>
      <c r="BN19" s="71">
        <v>1398.560923</v>
      </c>
      <c r="BO19" s="71">
        <v>877.987103</v>
      </c>
      <c r="BP19" s="71">
        <v>1365.59551</v>
      </c>
      <c r="BQ19" s="71">
        <v>1355.648531</v>
      </c>
      <c r="BR19" s="71">
        <v>1248.1145613212998</v>
      </c>
      <c r="BS19" s="71">
        <v>758.444125</v>
      </c>
      <c r="BT19" s="71">
        <v>982.3002</v>
      </c>
      <c r="BU19" s="71">
        <v>1040.6925600000002</v>
      </c>
      <c r="BV19" s="71">
        <v>1574.8998769999996</v>
      </c>
      <c r="BW19" s="71">
        <v>819.450543</v>
      </c>
      <c r="BX19" s="71">
        <v>983.824459</v>
      </c>
      <c r="BY19" s="71">
        <v>1557.301429</v>
      </c>
      <c r="BZ19" s="71">
        <v>1247.380853</v>
      </c>
      <c r="CA19" s="71">
        <v>1167.059209</v>
      </c>
      <c r="CB19" s="71">
        <v>1983.6378080000002</v>
      </c>
      <c r="CC19" s="71">
        <v>1086.014554</v>
      </c>
      <c r="CD19" s="71">
        <v>1763.2982149999998</v>
      </c>
      <c r="CE19" s="71">
        <v>459.9888309999999</v>
      </c>
      <c r="CF19" s="71">
        <v>1123.641959</v>
      </c>
      <c r="CG19" s="71">
        <v>1115.8830580000001</v>
      </c>
      <c r="CH19" s="71">
        <v>833.8565470000001</v>
      </c>
      <c r="CI19" s="71">
        <v>2472.864601</v>
      </c>
      <c r="CJ19" s="71">
        <v>1653.0715229999998</v>
      </c>
      <c r="CK19" s="71">
        <v>1184.296335</v>
      </c>
      <c r="CL19" s="71">
        <v>2389.533637</v>
      </c>
      <c r="CM19" s="71">
        <v>933.573073</v>
      </c>
      <c r="CN19" s="71">
        <v>2446.4648519999996</v>
      </c>
      <c r="CO19" s="71">
        <v>4308.324979999999</v>
      </c>
      <c r="CP19" s="71">
        <v>2475.3779149999996</v>
      </c>
      <c r="CQ19" s="71">
        <v>1677.974354</v>
      </c>
      <c r="CR19" s="71">
        <v>1445.5118620000003</v>
      </c>
      <c r="CS19" s="71">
        <v>1981.0938829999996</v>
      </c>
      <c r="CT19" s="71">
        <v>1221.6517299999998</v>
      </c>
      <c r="CU19" s="71">
        <v>1402.085366</v>
      </c>
      <c r="CV19" s="71">
        <v>2098.037675</v>
      </c>
      <c r="CW19" s="71">
        <v>1608.357851</v>
      </c>
      <c r="CX19" s="71">
        <v>3250.363124</v>
      </c>
      <c r="CY19" s="71">
        <v>2304.553262</v>
      </c>
      <c r="CZ19" s="71">
        <v>2435.673791</v>
      </c>
      <c r="DA19" s="71">
        <v>1437.057981</v>
      </c>
      <c r="DB19" s="71">
        <v>2182.962165</v>
      </c>
      <c r="DC19" s="71">
        <v>2065.771945</v>
      </c>
      <c r="DD19" s="71">
        <v>1609.264215</v>
      </c>
      <c r="DE19" s="183">
        <v>1788.06659</v>
      </c>
      <c r="DF19" s="183">
        <v>2059.336578</v>
      </c>
      <c r="DG19" s="183">
        <v>2118.121425</v>
      </c>
      <c r="DH19" s="183">
        <v>1024.353565</v>
      </c>
      <c r="DI19" s="71"/>
      <c r="DK19" s="3"/>
      <c r="DL19" s="4"/>
    </row>
    <row r="20" spans="1:116" s="122" customFormat="1" ht="15.75">
      <c r="A20" s="70" t="s">
        <v>26</v>
      </c>
      <c r="B20" s="71">
        <v>0</v>
      </c>
      <c r="C20" s="71">
        <v>14.619107</v>
      </c>
      <c r="D20" s="71">
        <v>2.26619</v>
      </c>
      <c r="E20" s="71">
        <v>0.275148</v>
      </c>
      <c r="F20" s="71">
        <v>0</v>
      </c>
      <c r="G20" s="71">
        <v>0</v>
      </c>
      <c r="H20" s="71">
        <v>0</v>
      </c>
      <c r="I20" s="71">
        <v>0</v>
      </c>
      <c r="J20" s="71">
        <v>9.228547</v>
      </c>
      <c r="K20" s="71">
        <v>3.774791</v>
      </c>
      <c r="L20" s="71">
        <v>0</v>
      </c>
      <c r="M20" s="71">
        <v>16.07921</v>
      </c>
      <c r="N20" s="71">
        <v>0</v>
      </c>
      <c r="O20" s="71">
        <v>0</v>
      </c>
      <c r="P20" s="71">
        <v>0</v>
      </c>
      <c r="Q20" s="71">
        <v>0</v>
      </c>
      <c r="R20" s="71">
        <v>0.073769</v>
      </c>
      <c r="S20" s="71">
        <v>1.014712</v>
      </c>
      <c r="T20" s="71">
        <v>0</v>
      </c>
      <c r="U20" s="71">
        <v>3.394756</v>
      </c>
      <c r="V20" s="71">
        <v>0</v>
      </c>
      <c r="W20" s="71">
        <v>0</v>
      </c>
      <c r="X20" s="71">
        <v>0</v>
      </c>
      <c r="Y20" s="71">
        <v>4.009618</v>
      </c>
      <c r="Z20" s="71">
        <v>4.927924</v>
      </c>
      <c r="AA20" s="71">
        <v>2.062137</v>
      </c>
      <c r="AB20" s="71">
        <v>0</v>
      </c>
      <c r="AC20" s="71">
        <v>0</v>
      </c>
      <c r="AD20" s="71">
        <v>0</v>
      </c>
      <c r="AE20" s="71">
        <v>8.501556</v>
      </c>
      <c r="AF20" s="71">
        <v>4.141747</v>
      </c>
      <c r="AG20" s="71">
        <v>0</v>
      </c>
      <c r="AH20" s="71">
        <v>11.488838</v>
      </c>
      <c r="AI20" s="71">
        <v>0</v>
      </c>
      <c r="AJ20" s="71">
        <v>4.550594</v>
      </c>
      <c r="AK20" s="71">
        <v>0.079265</v>
      </c>
      <c r="AL20" s="71">
        <v>0.171</v>
      </c>
      <c r="AM20" s="71">
        <v>6.610029</v>
      </c>
      <c r="AN20" s="71">
        <v>59.575133</v>
      </c>
      <c r="AO20" s="71">
        <v>0.224407</v>
      </c>
      <c r="AP20" s="71">
        <v>0</v>
      </c>
      <c r="AQ20" s="71">
        <v>0.00705422</v>
      </c>
      <c r="AR20" s="71">
        <v>0</v>
      </c>
      <c r="AS20" s="71">
        <v>3.449930895236</v>
      </c>
      <c r="AT20" s="71">
        <v>0.16711020000000001</v>
      </c>
      <c r="AU20" s="71">
        <v>0.39342542137200004</v>
      </c>
      <c r="AV20" s="71">
        <v>5.297878486969</v>
      </c>
      <c r="AW20" s="71">
        <v>4.580700126776</v>
      </c>
      <c r="AX20" s="71">
        <v>0</v>
      </c>
      <c r="AY20" s="71">
        <v>0.1</v>
      </c>
      <c r="AZ20" s="71">
        <v>0</v>
      </c>
      <c r="BA20" s="71">
        <v>0.17941315</v>
      </c>
      <c r="BB20" s="71">
        <v>0</v>
      </c>
      <c r="BC20" s="71">
        <v>0.3988465</v>
      </c>
      <c r="BD20" s="71">
        <v>0.2049215</v>
      </c>
      <c r="BE20" s="71">
        <v>0</v>
      </c>
      <c r="BF20" s="71">
        <v>0.61</v>
      </c>
      <c r="BG20" s="71">
        <v>0.22199999999999998</v>
      </c>
      <c r="BH20" s="71">
        <v>0</v>
      </c>
      <c r="BI20" s="71">
        <v>0</v>
      </c>
      <c r="BJ20" s="71">
        <v>0.244089</v>
      </c>
      <c r="BK20" s="71">
        <v>0</v>
      </c>
      <c r="BL20" s="71">
        <v>0</v>
      </c>
      <c r="BM20" s="71">
        <v>0.14</v>
      </c>
      <c r="BN20" s="71">
        <v>0.25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1117.293337</v>
      </c>
      <c r="BY20" s="71">
        <v>10.399367</v>
      </c>
      <c r="BZ20" s="71">
        <v>5.096347</v>
      </c>
      <c r="CA20" s="71">
        <v>0</v>
      </c>
      <c r="CB20" s="71">
        <v>585.606964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0.070431</v>
      </c>
      <c r="CJ20" s="71">
        <v>0</v>
      </c>
      <c r="CK20" s="71">
        <v>0.431645</v>
      </c>
      <c r="CL20" s="71">
        <v>0.589275</v>
      </c>
      <c r="CM20" s="71">
        <v>3.281886</v>
      </c>
      <c r="CN20" s="71">
        <v>0.467573</v>
      </c>
      <c r="CO20" s="71">
        <v>352.604304</v>
      </c>
      <c r="CP20" s="71">
        <v>0</v>
      </c>
      <c r="CQ20" s="71">
        <v>0.28352</v>
      </c>
      <c r="CR20" s="71">
        <v>0</v>
      </c>
      <c r="CS20" s="71">
        <v>0</v>
      </c>
      <c r="CT20" s="71"/>
      <c r="CU20" s="71">
        <v>0</v>
      </c>
      <c r="CV20" s="71">
        <v>2.727791</v>
      </c>
      <c r="CW20" s="71">
        <v>0.021562</v>
      </c>
      <c r="CX20" s="71">
        <v>0</v>
      </c>
      <c r="CY20" s="71"/>
      <c r="CZ20" s="71">
        <v>0</v>
      </c>
      <c r="DA20" s="71">
        <v>0</v>
      </c>
      <c r="DB20" s="71">
        <v>201.593551</v>
      </c>
      <c r="DC20" s="71">
        <v>0</v>
      </c>
      <c r="DD20" s="71"/>
      <c r="DE20" s="157"/>
      <c r="DF20" s="157">
        <v>0</v>
      </c>
      <c r="DG20" s="157">
        <v>0.044715</v>
      </c>
      <c r="DH20" s="157">
        <v>0</v>
      </c>
      <c r="DI20" s="71"/>
      <c r="DK20" s="123"/>
      <c r="DL20" s="124"/>
    </row>
    <row r="21" spans="1:116" s="2" customFormat="1" ht="15.75">
      <c r="A21" s="70" t="s">
        <v>27</v>
      </c>
      <c r="B21" s="71">
        <v>10783.771772</v>
      </c>
      <c r="C21" s="71">
        <v>7086.533966999999</v>
      </c>
      <c r="D21" s="71">
        <v>9826.030907999999</v>
      </c>
      <c r="E21" s="71">
        <v>6691.4526749999995</v>
      </c>
      <c r="F21" s="71">
        <v>7186.8611599999995</v>
      </c>
      <c r="G21" s="71">
        <v>12557.665848</v>
      </c>
      <c r="H21" s="71">
        <v>11765.200420000003</v>
      </c>
      <c r="I21" s="71">
        <v>11106.743867000001</v>
      </c>
      <c r="J21" s="71">
        <v>11452.135115000001</v>
      </c>
      <c r="K21" s="71">
        <v>8781.392327</v>
      </c>
      <c r="L21" s="71">
        <v>7359.768102</v>
      </c>
      <c r="M21" s="71">
        <v>16529.06776</v>
      </c>
      <c r="N21" s="71">
        <v>13224.727365</v>
      </c>
      <c r="O21" s="71">
        <v>9418.154156000002</v>
      </c>
      <c r="P21" s="71">
        <v>14122.417717999997</v>
      </c>
      <c r="Q21" s="71">
        <v>14274.653319999998</v>
      </c>
      <c r="R21" s="71">
        <v>27185.715191</v>
      </c>
      <c r="S21" s="71">
        <v>13052.761327</v>
      </c>
      <c r="T21" s="71">
        <v>17456.933949</v>
      </c>
      <c r="U21" s="71">
        <v>13865.991126</v>
      </c>
      <c r="V21" s="71">
        <v>19303.36833</v>
      </c>
      <c r="W21" s="71">
        <v>16546.48818</v>
      </c>
      <c r="X21" s="71">
        <v>17205.41</v>
      </c>
      <c r="Y21" s="71">
        <v>31143.648301249385</v>
      </c>
      <c r="Z21" s="71">
        <v>22186.354603</v>
      </c>
      <c r="AA21" s="71">
        <v>10418.460453367436</v>
      </c>
      <c r="AB21" s="71">
        <v>13930.94275</v>
      </c>
      <c r="AC21" s="71">
        <v>7705.623289</v>
      </c>
      <c r="AD21" s="71">
        <v>17310.121078</v>
      </c>
      <c r="AE21" s="71">
        <v>20928.143917</v>
      </c>
      <c r="AF21" s="71">
        <v>20564.100647</v>
      </c>
      <c r="AG21" s="71">
        <v>17131.522937</v>
      </c>
      <c r="AH21" s="71">
        <v>16227.064674</v>
      </c>
      <c r="AI21" s="71">
        <v>19215.298919</v>
      </c>
      <c r="AJ21" s="71">
        <v>22135.736332</v>
      </c>
      <c r="AK21" s="71">
        <v>18957.810751</v>
      </c>
      <c r="AL21" s="71">
        <v>28882.61785</v>
      </c>
      <c r="AM21" s="71">
        <v>20735.833172</v>
      </c>
      <c r="AN21" s="71">
        <v>16310.96593</v>
      </c>
      <c r="AO21" s="71">
        <v>24643.5620208</v>
      </c>
      <c r="AP21" s="71">
        <v>18243.203564</v>
      </c>
      <c r="AQ21" s="71">
        <v>21348.881995559994</v>
      </c>
      <c r="AR21" s="71">
        <v>22421.808195441852</v>
      </c>
      <c r="AS21" s="71">
        <v>21690.45945465442</v>
      </c>
      <c r="AT21" s="71">
        <v>20658.160032104814</v>
      </c>
      <c r="AU21" s="71">
        <v>22925.241043456608</v>
      </c>
      <c r="AV21" s="71">
        <v>24917.90109950582</v>
      </c>
      <c r="AW21" s="71">
        <v>22592.528766316475</v>
      </c>
      <c r="AX21" s="71">
        <v>17661.357573466357</v>
      </c>
      <c r="AY21" s="71">
        <v>20049.53529932324</v>
      </c>
      <c r="AZ21" s="71">
        <v>20347.52488428546</v>
      </c>
      <c r="BA21" s="71">
        <v>19311.936607009997</v>
      </c>
      <c r="BB21" s="71">
        <v>22711.652881509992</v>
      </c>
      <c r="BC21" s="71">
        <v>22382.53306657</v>
      </c>
      <c r="BD21" s="71">
        <v>23616.262457200002</v>
      </c>
      <c r="BE21" s="71">
        <v>25200.73920194</v>
      </c>
      <c r="BF21" s="71">
        <v>25015.01090835</v>
      </c>
      <c r="BG21" s="71">
        <v>22560.942539000007</v>
      </c>
      <c r="BH21" s="71">
        <v>19030.999866</v>
      </c>
      <c r="BI21" s="71">
        <v>20758.040614999998</v>
      </c>
      <c r="BJ21" s="71">
        <v>31304.900065</v>
      </c>
      <c r="BK21" s="71">
        <v>26273.421753</v>
      </c>
      <c r="BL21" s="71">
        <v>26468.662158</v>
      </c>
      <c r="BM21" s="71">
        <v>24233.431878</v>
      </c>
      <c r="BN21" s="71">
        <v>21469.14999991137</v>
      </c>
      <c r="BO21" s="71">
        <v>29901.730457</v>
      </c>
      <c r="BP21" s="71">
        <v>33854.597348</v>
      </c>
      <c r="BQ21" s="71">
        <v>31872.878456</v>
      </c>
      <c r="BR21" s="71">
        <v>33849.156808527005</v>
      </c>
      <c r="BS21" s="71">
        <v>30346.441212721733</v>
      </c>
      <c r="BT21" s="71">
        <v>24392.82736414729</v>
      </c>
      <c r="BU21" s="71">
        <v>31375.900634</v>
      </c>
      <c r="BV21" s="71">
        <v>12855.113628</v>
      </c>
      <c r="BW21" s="71">
        <v>11031.097699999998</v>
      </c>
      <c r="BX21" s="71">
        <v>15533.981509000003</v>
      </c>
      <c r="BY21" s="71">
        <v>10744.252938000001</v>
      </c>
      <c r="BZ21" s="71">
        <v>12422.150075</v>
      </c>
      <c r="CA21" s="71">
        <v>14225.45545</v>
      </c>
      <c r="CB21" s="71">
        <v>14222.385123</v>
      </c>
      <c r="CC21" s="71">
        <v>15969.435282</v>
      </c>
      <c r="CD21" s="71">
        <v>18408.45592</v>
      </c>
      <c r="CE21" s="71">
        <v>15065.336784000001</v>
      </c>
      <c r="CF21" s="71">
        <v>15779.726656</v>
      </c>
      <c r="CG21" s="71">
        <v>16797.652116999998</v>
      </c>
      <c r="CH21" s="71">
        <v>16177.313151000002</v>
      </c>
      <c r="CI21" s="71">
        <v>11135.9537</v>
      </c>
      <c r="CJ21" s="71">
        <v>13087.568995000001</v>
      </c>
      <c r="CK21" s="71">
        <v>13865.602793999997</v>
      </c>
      <c r="CL21" s="71">
        <v>12228.884449000001</v>
      </c>
      <c r="CM21" s="71">
        <v>20971.185103</v>
      </c>
      <c r="CN21" s="71">
        <v>9629.669101000001</v>
      </c>
      <c r="CO21" s="71">
        <v>20894.191846999995</v>
      </c>
      <c r="CP21" s="71">
        <v>19281.975992000003</v>
      </c>
      <c r="CQ21" s="71">
        <v>31893.091252</v>
      </c>
      <c r="CR21" s="71">
        <v>25957.677212000002</v>
      </c>
      <c r="CS21" s="71">
        <v>23331.451206</v>
      </c>
      <c r="CT21" s="71">
        <v>20919.704788000003</v>
      </c>
      <c r="CU21" s="71">
        <v>24279.067616</v>
      </c>
      <c r="CV21" s="71">
        <v>23269.166898</v>
      </c>
      <c r="CW21" s="71">
        <v>24208.138771</v>
      </c>
      <c r="CX21" s="71">
        <v>26538.306012</v>
      </c>
      <c r="CY21" s="71">
        <v>18149.149401000002</v>
      </c>
      <c r="CZ21" s="71">
        <v>22205.363332</v>
      </c>
      <c r="DA21" s="71">
        <v>20594.153249</v>
      </c>
      <c r="DB21" s="71">
        <v>31587.846222</v>
      </c>
      <c r="DC21" s="71">
        <v>28726.61976</v>
      </c>
      <c r="DD21" s="71">
        <v>11202.283694000002</v>
      </c>
      <c r="DE21" s="183">
        <v>22467.771376</v>
      </c>
      <c r="DF21" s="183">
        <v>21561.156465</v>
      </c>
      <c r="DG21" s="183">
        <v>24239.19285</v>
      </c>
      <c r="DH21" s="183">
        <v>21557.05319</v>
      </c>
      <c r="DI21" s="71"/>
      <c r="DK21" s="3"/>
      <c r="DL21" s="4"/>
    </row>
    <row r="22" spans="1:116" s="2" customFormat="1" ht="15.75">
      <c r="A22" s="70" t="s">
        <v>28</v>
      </c>
      <c r="B22" s="71">
        <v>496.46777699999996</v>
      </c>
      <c r="C22" s="71">
        <v>611.3551499999999</v>
      </c>
      <c r="D22" s="71">
        <v>980.384854</v>
      </c>
      <c r="E22" s="71">
        <v>848.8147939999999</v>
      </c>
      <c r="F22" s="71">
        <v>2248.363741999999</v>
      </c>
      <c r="G22" s="71">
        <v>1333.0208609999995</v>
      </c>
      <c r="H22" s="71">
        <v>1323.702563</v>
      </c>
      <c r="I22" s="71">
        <v>1419.7755710000004</v>
      </c>
      <c r="J22" s="71">
        <v>1005.5248280000002</v>
      </c>
      <c r="K22" s="71">
        <v>1005.177023</v>
      </c>
      <c r="L22" s="71">
        <v>3723.865888</v>
      </c>
      <c r="M22" s="71">
        <v>5277.774143</v>
      </c>
      <c r="N22" s="71">
        <v>565.694176</v>
      </c>
      <c r="O22" s="71">
        <v>2431.068964</v>
      </c>
      <c r="P22" s="71">
        <v>830.4060220000001</v>
      </c>
      <c r="Q22" s="71">
        <v>1576.515985</v>
      </c>
      <c r="R22" s="71">
        <v>1035.642643</v>
      </c>
      <c r="S22" s="71">
        <v>1645.29556</v>
      </c>
      <c r="T22" s="71">
        <v>1678.456598</v>
      </c>
      <c r="U22" s="71">
        <v>2300.123373</v>
      </c>
      <c r="V22" s="71">
        <v>1538.824859</v>
      </c>
      <c r="W22" s="71">
        <v>2226.571171</v>
      </c>
      <c r="X22" s="71">
        <v>1814.173836</v>
      </c>
      <c r="Y22" s="71">
        <v>1884.116243</v>
      </c>
      <c r="Z22" s="71">
        <v>1608.1739905999998</v>
      </c>
      <c r="AA22" s="71">
        <v>3052.319557</v>
      </c>
      <c r="AB22" s="71">
        <v>1522.921056</v>
      </c>
      <c r="AC22" s="71">
        <v>2293.851061</v>
      </c>
      <c r="AD22" s="71">
        <v>2479.889283</v>
      </c>
      <c r="AE22" s="71">
        <v>2256.934166</v>
      </c>
      <c r="AF22" s="71">
        <v>2075.812875</v>
      </c>
      <c r="AG22" s="71">
        <v>3731.73017</v>
      </c>
      <c r="AH22" s="71">
        <v>3901.404188</v>
      </c>
      <c r="AI22" s="71">
        <v>1766.536241</v>
      </c>
      <c r="AJ22" s="71">
        <v>2917.92761</v>
      </c>
      <c r="AK22" s="71">
        <v>1800.045004</v>
      </c>
      <c r="AL22" s="71">
        <v>5034.044552</v>
      </c>
      <c r="AM22" s="71">
        <v>1928.61225</v>
      </c>
      <c r="AN22" s="71">
        <v>1711.852339</v>
      </c>
      <c r="AO22" s="71">
        <v>5696.5496729999995</v>
      </c>
      <c r="AP22" s="71">
        <v>2021.2931163399999</v>
      </c>
      <c r="AQ22" s="71">
        <v>3131.2380371599975</v>
      </c>
      <c r="AR22" s="71">
        <v>3284.8803982020386</v>
      </c>
      <c r="AS22" s="71">
        <v>2668.393005727938</v>
      </c>
      <c r="AT22" s="71">
        <v>3064.4425090464333</v>
      </c>
      <c r="AU22" s="71">
        <v>2027.6802599516375</v>
      </c>
      <c r="AV22" s="71">
        <v>2518.4224489236267</v>
      </c>
      <c r="AW22" s="71">
        <v>3113.3508450163094</v>
      </c>
      <c r="AX22" s="71">
        <v>2197.49818717171</v>
      </c>
      <c r="AY22" s="71">
        <v>3438.0252910043955</v>
      </c>
      <c r="AZ22" s="71">
        <v>2644.276640954739</v>
      </c>
      <c r="BA22" s="71">
        <v>4615.214995929999</v>
      </c>
      <c r="BB22" s="71">
        <v>3140.4845673800005</v>
      </c>
      <c r="BC22" s="71">
        <v>5243.537696219998</v>
      </c>
      <c r="BD22" s="71">
        <v>2368.276537439999</v>
      </c>
      <c r="BE22" s="71">
        <v>3234.5277390999995</v>
      </c>
      <c r="BF22" s="71">
        <v>3838.3524980799994</v>
      </c>
      <c r="BG22" s="71">
        <v>3962.261194999999</v>
      </c>
      <c r="BH22" s="71">
        <v>5066.390515000001</v>
      </c>
      <c r="BI22" s="71">
        <v>3445.7788849999997</v>
      </c>
      <c r="BJ22" s="71">
        <v>3751.8621679999983</v>
      </c>
      <c r="BK22" s="71">
        <v>3139.280493999999</v>
      </c>
      <c r="BL22" s="71">
        <v>2685.1449</v>
      </c>
      <c r="BM22" s="71">
        <v>3076.18672</v>
      </c>
      <c r="BN22" s="71">
        <v>1834.723719</v>
      </c>
      <c r="BO22" s="71">
        <v>2860.12492</v>
      </c>
      <c r="BP22" s="71">
        <v>1883.942826</v>
      </c>
      <c r="BQ22" s="71">
        <v>2292.779505</v>
      </c>
      <c r="BR22" s="71">
        <v>2341.5487493760593</v>
      </c>
      <c r="BS22" s="71">
        <v>2301.656856</v>
      </c>
      <c r="BT22" s="71">
        <v>1481.037054</v>
      </c>
      <c r="BU22" s="71">
        <v>2961.1054099999997</v>
      </c>
      <c r="BV22" s="71">
        <v>2814.4818970000006</v>
      </c>
      <c r="BW22" s="71">
        <v>1845.364414</v>
      </c>
      <c r="BX22" s="71">
        <v>1523.025304000001</v>
      </c>
      <c r="BY22" s="71">
        <v>3012.231302000001</v>
      </c>
      <c r="BZ22" s="71">
        <v>3922.76998</v>
      </c>
      <c r="CA22" s="71">
        <v>3654.025371</v>
      </c>
      <c r="CB22" s="71">
        <v>3758.7796200000003</v>
      </c>
      <c r="CC22" s="71">
        <v>3335.1358950000003</v>
      </c>
      <c r="CD22" s="71">
        <v>5657.917502999997</v>
      </c>
      <c r="CE22" s="71">
        <v>3299.354817</v>
      </c>
      <c r="CF22" s="71">
        <v>3485.4898340000004</v>
      </c>
      <c r="CG22" s="71">
        <v>2281.0946950000002</v>
      </c>
      <c r="CH22" s="71">
        <v>3817.75154</v>
      </c>
      <c r="CI22" s="71">
        <v>2323.3972450000006</v>
      </c>
      <c r="CJ22" s="71">
        <v>3472.3764069999997</v>
      </c>
      <c r="CK22" s="71">
        <v>1432.082426</v>
      </c>
      <c r="CL22" s="71">
        <v>3476.5838530000005</v>
      </c>
      <c r="CM22" s="71">
        <v>1593.10733</v>
      </c>
      <c r="CN22" s="71">
        <v>2439.7853310000014</v>
      </c>
      <c r="CO22" s="71">
        <v>2902.626197</v>
      </c>
      <c r="CP22" s="71">
        <v>2636.752822</v>
      </c>
      <c r="CQ22" s="71">
        <v>2526.6795970000007</v>
      </c>
      <c r="CR22" s="71">
        <v>1413.461354</v>
      </c>
      <c r="CS22" s="71">
        <v>4939.2469180000035</v>
      </c>
      <c r="CT22" s="71">
        <v>3785.67785</v>
      </c>
      <c r="CU22" s="71">
        <v>1679.0936073999999</v>
      </c>
      <c r="CV22" s="71">
        <v>1897.7040918</v>
      </c>
      <c r="CW22" s="71">
        <v>2826.9512372000027</v>
      </c>
      <c r="CX22" s="71">
        <v>3751.3118836</v>
      </c>
      <c r="CY22" s="71">
        <v>1993.153507</v>
      </c>
      <c r="CZ22" s="71">
        <v>5834.5610309999975</v>
      </c>
      <c r="DA22" s="71">
        <v>3473.7873158000066</v>
      </c>
      <c r="DB22" s="71">
        <v>3115.2925835999913</v>
      </c>
      <c r="DC22" s="71">
        <v>2851.084237</v>
      </c>
      <c r="DD22" s="71">
        <v>3281.0097244000076</v>
      </c>
      <c r="DE22" s="183">
        <v>2284.6537468000083</v>
      </c>
      <c r="DF22" s="183">
        <v>6784.780208</v>
      </c>
      <c r="DG22" s="183">
        <v>2338.237682</v>
      </c>
      <c r="DH22" s="183">
        <v>5269.85175</v>
      </c>
      <c r="DI22" s="71"/>
      <c r="DK22" s="3"/>
      <c r="DL22" s="4"/>
    </row>
    <row r="23" spans="1:116" s="119" customFormat="1" ht="15.75">
      <c r="A23" s="73" t="s">
        <v>29</v>
      </c>
      <c r="B23" s="74">
        <v>13304.103584</v>
      </c>
      <c r="C23" s="74">
        <v>10292.460053</v>
      </c>
      <c r="D23" s="74">
        <v>15593.914122</v>
      </c>
      <c r="E23" s="74">
        <v>15361.922967</v>
      </c>
      <c r="F23" s="74">
        <v>7457.875382</v>
      </c>
      <c r="G23" s="74">
        <v>12021.817822</v>
      </c>
      <c r="H23" s="74">
        <v>9967.062274000004</v>
      </c>
      <c r="I23" s="74">
        <v>15724.883932</v>
      </c>
      <c r="J23" s="74">
        <v>16617.567446</v>
      </c>
      <c r="K23" s="74">
        <v>21307.662537999997</v>
      </c>
      <c r="L23" s="74">
        <v>13140.724407000002</v>
      </c>
      <c r="M23" s="74">
        <v>17469.919374</v>
      </c>
      <c r="N23" s="74">
        <v>13166.810757</v>
      </c>
      <c r="O23" s="74">
        <v>13328.155243000001</v>
      </c>
      <c r="P23" s="74">
        <v>11958.062443</v>
      </c>
      <c r="Q23" s="74">
        <v>10849.206608</v>
      </c>
      <c r="R23" s="74">
        <v>35653.740915</v>
      </c>
      <c r="S23" s="74">
        <v>16584.623809</v>
      </c>
      <c r="T23" s="74">
        <v>14996.904922999998</v>
      </c>
      <c r="U23" s="74">
        <v>19525.72134</v>
      </c>
      <c r="V23" s="74">
        <v>17353.424629</v>
      </c>
      <c r="W23" s="74">
        <v>27115.390529999997</v>
      </c>
      <c r="X23" s="74">
        <v>20011.659709</v>
      </c>
      <c r="Y23" s="74">
        <v>27429.856627999998</v>
      </c>
      <c r="Z23" s="74">
        <v>21175.762953</v>
      </c>
      <c r="AA23" s="74">
        <v>18984.638705999998</v>
      </c>
      <c r="AB23" s="74">
        <v>12476.413206</v>
      </c>
      <c r="AC23" s="74">
        <v>30134.187137</v>
      </c>
      <c r="AD23" s="74">
        <v>17322.633211</v>
      </c>
      <c r="AE23" s="74">
        <v>19834.911828000004</v>
      </c>
      <c r="AF23" s="74">
        <v>16625.978826</v>
      </c>
      <c r="AG23" s="74">
        <v>17878.378894</v>
      </c>
      <c r="AH23" s="74">
        <v>19451.712471</v>
      </c>
      <c r="AI23" s="74">
        <v>16774.402505</v>
      </c>
      <c r="AJ23" s="74">
        <v>19231.700972</v>
      </c>
      <c r="AK23" s="74">
        <v>33994.817149</v>
      </c>
      <c r="AL23" s="74">
        <v>26671.886974</v>
      </c>
      <c r="AM23" s="74">
        <v>16042.599396999998</v>
      </c>
      <c r="AN23" s="74">
        <v>65826.259585</v>
      </c>
      <c r="AO23" s="74">
        <v>27137.646842000002</v>
      </c>
      <c r="AP23" s="74">
        <v>19988.48245275</v>
      </c>
      <c r="AQ23" s="74">
        <v>18474.523445969997</v>
      </c>
      <c r="AR23" s="74">
        <v>17335.577402268445</v>
      </c>
      <c r="AS23" s="74">
        <v>33287.237569906814</v>
      </c>
      <c r="AT23" s="74">
        <v>20619.602624005158</v>
      </c>
      <c r="AU23" s="74">
        <v>34298.20489023576</v>
      </c>
      <c r="AV23" s="74">
        <v>18713.768558321422</v>
      </c>
      <c r="AW23" s="74">
        <v>20115.66691996721</v>
      </c>
      <c r="AX23" s="74">
        <v>29048.96098033169</v>
      </c>
      <c r="AY23" s="74">
        <v>11336.857788843667</v>
      </c>
      <c r="AZ23" s="74">
        <v>24461.88435436045</v>
      </c>
      <c r="BA23" s="74">
        <v>16072.339763030002</v>
      </c>
      <c r="BB23" s="74">
        <v>21398.583059909997</v>
      </c>
      <c r="BC23" s="74">
        <v>23471.48854669</v>
      </c>
      <c r="BD23" s="74">
        <v>18031.879492670003</v>
      </c>
      <c r="BE23" s="74">
        <v>17113.23490388</v>
      </c>
      <c r="BF23" s="74">
        <v>18958.98334227</v>
      </c>
      <c r="BG23" s="74">
        <v>16928.18349</v>
      </c>
      <c r="BH23" s="74">
        <v>23971.57423</v>
      </c>
      <c r="BI23" s="74">
        <v>33829.304626000005</v>
      </c>
      <c r="BJ23" s="74">
        <v>103548.111601</v>
      </c>
      <c r="BK23" s="74">
        <v>39085.31398299999</v>
      </c>
      <c r="BL23" s="74">
        <v>50650.803205</v>
      </c>
      <c r="BM23" s="74">
        <v>21275.94331</v>
      </c>
      <c r="BN23" s="74">
        <v>13993.722765000002</v>
      </c>
      <c r="BO23" s="74">
        <v>16693.340337</v>
      </c>
      <c r="BP23" s="74">
        <v>12380.867897</v>
      </c>
      <c r="BQ23" s="74">
        <v>14657.01656</v>
      </c>
      <c r="BR23" s="74">
        <v>13154.429373492847</v>
      </c>
      <c r="BS23" s="74">
        <v>22024.186325</v>
      </c>
      <c r="BT23" s="74">
        <v>21866.049552999997</v>
      </c>
      <c r="BU23" s="74">
        <v>15120.4395</v>
      </c>
      <c r="BV23" s="74">
        <v>14196.447035000001</v>
      </c>
      <c r="BW23" s="74">
        <v>13520.005841999999</v>
      </c>
      <c r="BX23" s="74">
        <v>18605.528716999997</v>
      </c>
      <c r="BY23" s="74">
        <v>15501.228847999999</v>
      </c>
      <c r="BZ23" s="74">
        <v>17152.703881999998</v>
      </c>
      <c r="CA23" s="74">
        <v>11737.124156000002</v>
      </c>
      <c r="CB23" s="74">
        <v>14544.237071</v>
      </c>
      <c r="CC23" s="74">
        <v>26341.273457</v>
      </c>
      <c r="CD23" s="74">
        <v>19701.864754</v>
      </c>
      <c r="CE23" s="74">
        <v>10507.360780999998</v>
      </c>
      <c r="CF23" s="74">
        <v>14055.349001000002</v>
      </c>
      <c r="CG23" s="74">
        <v>15299.423263000004</v>
      </c>
      <c r="CH23" s="74">
        <v>14634.744501999998</v>
      </c>
      <c r="CI23" s="74">
        <v>32187.319319</v>
      </c>
      <c r="CJ23" s="74">
        <v>31835.429761999996</v>
      </c>
      <c r="CK23" s="74">
        <v>11566.638135000001</v>
      </c>
      <c r="CL23" s="74">
        <v>11304.561904</v>
      </c>
      <c r="CM23" s="74">
        <v>21104.094306000003</v>
      </c>
      <c r="CN23" s="74">
        <v>12282.758904000002</v>
      </c>
      <c r="CO23" s="74">
        <v>17646.544105000004</v>
      </c>
      <c r="CP23" s="74">
        <v>28739.444510750003</v>
      </c>
      <c r="CQ23" s="74">
        <v>14015.317427000002</v>
      </c>
      <c r="CR23" s="74">
        <v>18454.967023999998</v>
      </c>
      <c r="CS23" s="74">
        <v>16112.719461000002</v>
      </c>
      <c r="CT23" s="74">
        <v>19612.155478999994</v>
      </c>
      <c r="CU23" s="74">
        <v>22268.9250122</v>
      </c>
      <c r="CV23" s="74">
        <v>49670.8663184</v>
      </c>
      <c r="CW23" s="74">
        <v>21990.5886351</v>
      </c>
      <c r="CX23" s="74">
        <v>21964.670154800002</v>
      </c>
      <c r="CY23" s="74">
        <v>21581.108319000003</v>
      </c>
      <c r="CZ23" s="74">
        <v>20071.623222</v>
      </c>
      <c r="DA23" s="74">
        <v>19923.6240604</v>
      </c>
      <c r="DB23" s="74">
        <v>15093.337212799997</v>
      </c>
      <c r="DC23" s="74">
        <v>17851.083638000004</v>
      </c>
      <c r="DD23" s="74">
        <v>24858.6726592</v>
      </c>
      <c r="DE23" s="182">
        <v>21110.511620400004</v>
      </c>
      <c r="DF23" s="182">
        <v>25650.129235</v>
      </c>
      <c r="DG23" s="182">
        <v>26007.260717999998</v>
      </c>
      <c r="DH23" s="182">
        <v>20643.659385</v>
      </c>
      <c r="DI23" s="74"/>
      <c r="DK23" s="120"/>
      <c r="DL23" s="121"/>
    </row>
    <row r="24" spans="1:116" s="2" customFormat="1" ht="15.75">
      <c r="A24" s="70" t="s">
        <v>30</v>
      </c>
      <c r="B24" s="71">
        <v>3911.904143000001</v>
      </c>
      <c r="C24" s="71">
        <v>2380.8421210000006</v>
      </c>
      <c r="D24" s="71">
        <v>3172.739501</v>
      </c>
      <c r="E24" s="71">
        <v>1826.4558049999996</v>
      </c>
      <c r="F24" s="71">
        <v>1096.5498579999999</v>
      </c>
      <c r="G24" s="71">
        <v>2131.6595979999993</v>
      </c>
      <c r="H24" s="71">
        <v>2189.315088000001</v>
      </c>
      <c r="I24" s="71">
        <v>2868.2968810000007</v>
      </c>
      <c r="J24" s="71">
        <v>5641.825669999999</v>
      </c>
      <c r="K24" s="71">
        <v>3423.111982</v>
      </c>
      <c r="L24" s="71">
        <v>6925.01873</v>
      </c>
      <c r="M24" s="71">
        <v>10018.068563</v>
      </c>
      <c r="N24" s="71">
        <v>4344.024152</v>
      </c>
      <c r="O24" s="71">
        <v>2841.054457</v>
      </c>
      <c r="P24" s="71">
        <v>2751.411897</v>
      </c>
      <c r="Q24" s="71">
        <v>2447.5288739999996</v>
      </c>
      <c r="R24" s="71">
        <v>18259.78263</v>
      </c>
      <c r="S24" s="71">
        <v>3781.053486</v>
      </c>
      <c r="T24" s="71">
        <v>3910.037676</v>
      </c>
      <c r="U24" s="71">
        <v>4537.701381</v>
      </c>
      <c r="V24" s="71">
        <v>7022.143453</v>
      </c>
      <c r="W24" s="71">
        <v>11130.831344</v>
      </c>
      <c r="X24" s="71">
        <v>11685.043392</v>
      </c>
      <c r="Y24" s="71">
        <v>11336.808118</v>
      </c>
      <c r="Z24" s="71">
        <v>10563.098583</v>
      </c>
      <c r="AA24" s="71">
        <v>8087.423817</v>
      </c>
      <c r="AB24" s="71">
        <v>3698.900733</v>
      </c>
      <c r="AC24" s="71">
        <v>9483.821832</v>
      </c>
      <c r="AD24" s="71">
        <v>6811.621844</v>
      </c>
      <c r="AE24" s="71">
        <v>6539.086587</v>
      </c>
      <c r="AF24" s="71">
        <v>7187.747048</v>
      </c>
      <c r="AG24" s="71">
        <v>3955.593396</v>
      </c>
      <c r="AH24" s="71">
        <v>10685.153162</v>
      </c>
      <c r="AI24" s="71">
        <v>5300.499116</v>
      </c>
      <c r="AJ24" s="71">
        <v>8437.744952</v>
      </c>
      <c r="AK24" s="71">
        <v>13678.153654</v>
      </c>
      <c r="AL24" s="71">
        <v>10729.733101</v>
      </c>
      <c r="AM24" s="71">
        <v>5771.113982</v>
      </c>
      <c r="AN24" s="71">
        <v>20560.667323</v>
      </c>
      <c r="AO24" s="71">
        <v>5563.931654</v>
      </c>
      <c r="AP24" s="71">
        <v>5217.092062770001</v>
      </c>
      <c r="AQ24" s="71">
        <v>8176.005969499997</v>
      </c>
      <c r="AR24" s="71">
        <v>7504.79961112516</v>
      </c>
      <c r="AS24" s="71">
        <v>25049.564103404704</v>
      </c>
      <c r="AT24" s="71">
        <v>10615.115337895879</v>
      </c>
      <c r="AU24" s="71">
        <v>6443.838206175657</v>
      </c>
      <c r="AV24" s="71">
        <v>5347.562859838028</v>
      </c>
      <c r="AW24" s="71">
        <v>10278.492923688476</v>
      </c>
      <c r="AX24" s="71">
        <v>6214.331288463506</v>
      </c>
      <c r="AY24" s="71">
        <v>2619.1497234674634</v>
      </c>
      <c r="AZ24" s="71">
        <v>5403.382745898191</v>
      </c>
      <c r="BA24" s="71">
        <v>7695.148177830002</v>
      </c>
      <c r="BB24" s="71">
        <v>3605.2643447</v>
      </c>
      <c r="BC24" s="71">
        <v>5584.423459330002</v>
      </c>
      <c r="BD24" s="71">
        <v>2680.401665880001</v>
      </c>
      <c r="BE24" s="71">
        <v>6413.19617844</v>
      </c>
      <c r="BF24" s="71">
        <v>3001.7268560100006</v>
      </c>
      <c r="BG24" s="71">
        <v>5579.350106000003</v>
      </c>
      <c r="BH24" s="71">
        <v>8677.58366</v>
      </c>
      <c r="BI24" s="71">
        <v>3029.2727170000003</v>
      </c>
      <c r="BJ24" s="71">
        <v>44295.415360000006</v>
      </c>
      <c r="BK24" s="71">
        <v>12638.603164000002</v>
      </c>
      <c r="BL24" s="71">
        <v>14062.878757</v>
      </c>
      <c r="BM24" s="71">
        <v>5779.240384</v>
      </c>
      <c r="BN24" s="71">
        <v>5826.405938</v>
      </c>
      <c r="BO24" s="71">
        <v>4629.27009</v>
      </c>
      <c r="BP24" s="71">
        <v>6120.145282</v>
      </c>
      <c r="BQ24" s="71">
        <v>5824.175477</v>
      </c>
      <c r="BR24" s="71">
        <v>4430.705973623969</v>
      </c>
      <c r="BS24" s="71">
        <v>4449.868342</v>
      </c>
      <c r="BT24" s="71">
        <v>2298.346299</v>
      </c>
      <c r="BU24" s="71">
        <v>4941.192672000002</v>
      </c>
      <c r="BV24" s="71">
        <v>2918.1348730000004</v>
      </c>
      <c r="BW24" s="71">
        <v>4079.870942</v>
      </c>
      <c r="BX24" s="71">
        <v>4816.611040000001</v>
      </c>
      <c r="BY24" s="71">
        <v>4240.076201</v>
      </c>
      <c r="BZ24" s="71">
        <v>4749.987048</v>
      </c>
      <c r="CA24" s="71">
        <v>3726.152381</v>
      </c>
      <c r="CB24" s="71">
        <v>5144.727152999998</v>
      </c>
      <c r="CC24" s="71">
        <v>3218.73249</v>
      </c>
      <c r="CD24" s="71">
        <v>7811.694305</v>
      </c>
      <c r="CE24" s="71">
        <v>2730.7063039999994</v>
      </c>
      <c r="CF24" s="71">
        <v>5673.885165000002</v>
      </c>
      <c r="CG24" s="71">
        <v>3857.436631000001</v>
      </c>
      <c r="CH24" s="71">
        <v>5267.893737999998</v>
      </c>
      <c r="CI24" s="71">
        <v>4418.931143000001</v>
      </c>
      <c r="CJ24" s="71">
        <v>3766.451636</v>
      </c>
      <c r="CK24" s="71">
        <v>3693.223483</v>
      </c>
      <c r="CL24" s="71">
        <v>1959.9039170000005</v>
      </c>
      <c r="CM24" s="71">
        <v>4471.219791</v>
      </c>
      <c r="CN24" s="71">
        <v>2273.6794190000005</v>
      </c>
      <c r="CO24" s="71">
        <v>3263.815341</v>
      </c>
      <c r="CP24" s="71">
        <v>5120.235211000002</v>
      </c>
      <c r="CQ24" s="71">
        <v>4258.0013579999995</v>
      </c>
      <c r="CR24" s="71">
        <v>5697.201292999998</v>
      </c>
      <c r="CS24" s="71">
        <v>4140.994660000004</v>
      </c>
      <c r="CT24" s="71">
        <v>5877.152613</v>
      </c>
      <c r="CU24" s="71">
        <v>8040.653143</v>
      </c>
      <c r="CV24" s="71">
        <v>8108.1113</v>
      </c>
      <c r="CW24" s="71">
        <v>5877.692006</v>
      </c>
      <c r="CX24" s="71">
        <v>7603.396525</v>
      </c>
      <c r="CY24" s="71">
        <v>6323.028180000002</v>
      </c>
      <c r="CZ24" s="71">
        <v>8022.413207</v>
      </c>
      <c r="DA24" s="71">
        <v>7579.873571</v>
      </c>
      <c r="DB24" s="71">
        <v>3592.286024</v>
      </c>
      <c r="DC24" s="71">
        <v>4919.744665</v>
      </c>
      <c r="DD24" s="71">
        <v>10047.955907</v>
      </c>
      <c r="DE24" s="184">
        <v>7283.931724</v>
      </c>
      <c r="DF24" s="184">
        <v>5604.950899</v>
      </c>
      <c r="DG24" s="184">
        <v>12746.43969</v>
      </c>
      <c r="DH24" s="184">
        <v>5485.488225</v>
      </c>
      <c r="DI24" s="71"/>
      <c r="DK24" s="3"/>
      <c r="DL24" s="4"/>
    </row>
    <row r="25" spans="1:116" s="2" customFormat="1" ht="15.75">
      <c r="A25" s="70" t="s">
        <v>31</v>
      </c>
      <c r="B25" s="71">
        <v>608.1519289999997</v>
      </c>
      <c r="C25" s="71">
        <v>818.21125</v>
      </c>
      <c r="D25" s="71">
        <v>544.3003700000002</v>
      </c>
      <c r="E25" s="71">
        <v>1161.9217950000002</v>
      </c>
      <c r="F25" s="71">
        <v>436.9805969999999</v>
      </c>
      <c r="G25" s="71">
        <v>718.289168</v>
      </c>
      <c r="H25" s="71">
        <v>322.3015180000001</v>
      </c>
      <c r="I25" s="71">
        <v>728.9114249999998</v>
      </c>
      <c r="J25" s="71">
        <v>2057.984794</v>
      </c>
      <c r="K25" s="71">
        <v>1360.577222</v>
      </c>
      <c r="L25" s="71">
        <v>1192.468149</v>
      </c>
      <c r="M25" s="71">
        <v>1114.173283</v>
      </c>
      <c r="N25" s="71">
        <v>1219.572819</v>
      </c>
      <c r="O25" s="71">
        <v>1392.1257450000003</v>
      </c>
      <c r="P25" s="71">
        <v>1276.6374649999998</v>
      </c>
      <c r="Q25" s="71">
        <v>1246.2783049999998</v>
      </c>
      <c r="R25" s="71">
        <v>1634.827305</v>
      </c>
      <c r="S25" s="71">
        <v>1177.712443</v>
      </c>
      <c r="T25" s="71">
        <v>1956.089386</v>
      </c>
      <c r="U25" s="71">
        <v>1891.192752</v>
      </c>
      <c r="V25" s="71">
        <v>1016.343681</v>
      </c>
      <c r="W25" s="71">
        <v>3990.766045</v>
      </c>
      <c r="X25" s="71">
        <v>1053.741039</v>
      </c>
      <c r="Y25" s="71">
        <v>1653.821528</v>
      </c>
      <c r="Z25" s="71">
        <v>2012.162002</v>
      </c>
      <c r="AA25" s="71">
        <v>1714.218947</v>
      </c>
      <c r="AB25" s="71">
        <v>992.398269</v>
      </c>
      <c r="AC25" s="71">
        <v>1461.88982</v>
      </c>
      <c r="AD25" s="71">
        <v>1203.848402</v>
      </c>
      <c r="AE25" s="71">
        <v>1276.8936509999999</v>
      </c>
      <c r="AF25" s="71">
        <v>939.039068</v>
      </c>
      <c r="AG25" s="71">
        <v>963.262306</v>
      </c>
      <c r="AH25" s="71">
        <v>1190.750146</v>
      </c>
      <c r="AI25" s="71">
        <v>1455.885839</v>
      </c>
      <c r="AJ25" s="71">
        <v>1049.204411</v>
      </c>
      <c r="AK25" s="71">
        <v>1293.991903</v>
      </c>
      <c r="AL25" s="71">
        <v>1286.601333</v>
      </c>
      <c r="AM25" s="71">
        <v>1125.250995</v>
      </c>
      <c r="AN25" s="71">
        <v>1018.685137</v>
      </c>
      <c r="AO25" s="71">
        <v>993.736902</v>
      </c>
      <c r="AP25" s="71">
        <v>1109.3109621400006</v>
      </c>
      <c r="AQ25" s="71">
        <v>2009.5074729400005</v>
      </c>
      <c r="AR25" s="71">
        <v>1085.1220910116006</v>
      </c>
      <c r="AS25" s="71">
        <v>1178.6884372924428</v>
      </c>
      <c r="AT25" s="71">
        <v>500.8775108998599</v>
      </c>
      <c r="AU25" s="71">
        <v>877.891119708141</v>
      </c>
      <c r="AV25" s="71">
        <v>1355.7466353362838</v>
      </c>
      <c r="AW25" s="71">
        <v>1653.9016068608657</v>
      </c>
      <c r="AX25" s="71">
        <v>1280.1786604907602</v>
      </c>
      <c r="AY25" s="71">
        <v>2194.5499772863827</v>
      </c>
      <c r="AZ25" s="71">
        <v>1417.2431437942605</v>
      </c>
      <c r="BA25" s="71">
        <v>1333.49399968</v>
      </c>
      <c r="BB25" s="71">
        <v>1085.8448634899996</v>
      </c>
      <c r="BC25" s="71">
        <v>1646.3207464700001</v>
      </c>
      <c r="BD25" s="71">
        <v>2565.3216388600013</v>
      </c>
      <c r="BE25" s="71">
        <v>1156.3524496900002</v>
      </c>
      <c r="BF25" s="71">
        <v>1389.09300801</v>
      </c>
      <c r="BG25" s="71">
        <v>1182.1048069999995</v>
      </c>
      <c r="BH25" s="71">
        <v>2400.760227</v>
      </c>
      <c r="BI25" s="71">
        <v>4268.5653330000005</v>
      </c>
      <c r="BJ25" s="71">
        <v>5343.8865080000005</v>
      </c>
      <c r="BK25" s="71">
        <v>3239.970006</v>
      </c>
      <c r="BL25" s="71">
        <v>2099.15207</v>
      </c>
      <c r="BM25" s="71">
        <v>1031.409469</v>
      </c>
      <c r="BN25" s="71">
        <v>376.01467</v>
      </c>
      <c r="BO25" s="71">
        <v>1666.96572</v>
      </c>
      <c r="BP25" s="71">
        <v>792.918313</v>
      </c>
      <c r="BQ25" s="71">
        <v>1532.438591</v>
      </c>
      <c r="BR25" s="71">
        <v>1287.7085402227997</v>
      </c>
      <c r="BS25" s="71">
        <v>1219.172038</v>
      </c>
      <c r="BT25" s="71">
        <v>1346.273207</v>
      </c>
      <c r="BU25" s="71">
        <v>1532.9004519999996</v>
      </c>
      <c r="BV25" s="71">
        <v>1044.458219</v>
      </c>
      <c r="BW25" s="71">
        <v>1267.79156</v>
      </c>
      <c r="BX25" s="71">
        <v>1518.153438</v>
      </c>
      <c r="BY25" s="71">
        <v>2836.043867</v>
      </c>
      <c r="BZ25" s="71">
        <v>1266.327916</v>
      </c>
      <c r="CA25" s="71">
        <v>1135.079782</v>
      </c>
      <c r="CB25" s="71">
        <v>1892.547032000001</v>
      </c>
      <c r="CC25" s="71">
        <v>1816.6277799999998</v>
      </c>
      <c r="CD25" s="71">
        <v>1606.1058360000002</v>
      </c>
      <c r="CE25" s="71">
        <v>1831.2745839999998</v>
      </c>
      <c r="CF25" s="71">
        <v>1685.137093999999</v>
      </c>
      <c r="CG25" s="71">
        <v>2285.853329000001</v>
      </c>
      <c r="CH25" s="71">
        <v>1871.2263880000003</v>
      </c>
      <c r="CI25" s="71">
        <v>1797.9306829999996</v>
      </c>
      <c r="CJ25" s="71">
        <v>1467.9249320000001</v>
      </c>
      <c r="CK25" s="71">
        <v>978.9554810000004</v>
      </c>
      <c r="CL25" s="71">
        <v>1495.1219829999995</v>
      </c>
      <c r="CM25" s="71">
        <v>1129.465579</v>
      </c>
      <c r="CN25" s="71">
        <v>1262.9691340000004</v>
      </c>
      <c r="CO25" s="71">
        <v>1481.5627290000004</v>
      </c>
      <c r="CP25" s="71">
        <v>1530.1727009999995</v>
      </c>
      <c r="CQ25" s="71">
        <v>1711.4926850000013</v>
      </c>
      <c r="CR25" s="71">
        <v>1056.263708</v>
      </c>
      <c r="CS25" s="71">
        <v>1170.2268939999997</v>
      </c>
      <c r="CT25" s="71">
        <v>1218.1456229999994</v>
      </c>
      <c r="CU25" s="71">
        <v>1659.661958</v>
      </c>
      <c r="CV25" s="71">
        <v>1772.036433</v>
      </c>
      <c r="CW25" s="71">
        <v>939.952746</v>
      </c>
      <c r="CX25" s="71">
        <v>1587.173301</v>
      </c>
      <c r="CY25" s="71">
        <v>2114.744070000001</v>
      </c>
      <c r="CZ25" s="71">
        <v>1116.751156</v>
      </c>
      <c r="DA25" s="71">
        <v>1335.222888</v>
      </c>
      <c r="DB25" s="71">
        <v>1670.065119</v>
      </c>
      <c r="DC25" s="71">
        <v>1545.792169</v>
      </c>
      <c r="DD25" s="71">
        <v>1419.84343</v>
      </c>
      <c r="DE25" s="184">
        <v>1191.584593</v>
      </c>
      <c r="DF25" s="184">
        <v>1247.253298</v>
      </c>
      <c r="DG25" s="184">
        <v>1853.266033</v>
      </c>
      <c r="DH25" s="184">
        <v>1356.678281</v>
      </c>
      <c r="DI25" s="71"/>
      <c r="DK25" s="3"/>
      <c r="DL25" s="4"/>
    </row>
    <row r="26" spans="1:116" s="2" customFormat="1" ht="15.75">
      <c r="A26" s="70" t="s">
        <v>32</v>
      </c>
      <c r="B26" s="71">
        <v>3551.929726</v>
      </c>
      <c r="C26" s="71">
        <v>3538.9458550000004</v>
      </c>
      <c r="D26" s="71">
        <v>3620.521785000001</v>
      </c>
      <c r="E26" s="71">
        <v>7072.710125000002</v>
      </c>
      <c r="F26" s="71">
        <v>2333.9749290000004</v>
      </c>
      <c r="G26" s="71">
        <v>4200.949377</v>
      </c>
      <c r="H26" s="71">
        <v>4030.3879219999994</v>
      </c>
      <c r="I26" s="71">
        <v>5930.734138</v>
      </c>
      <c r="J26" s="71">
        <v>3066.268882</v>
      </c>
      <c r="K26" s="71">
        <v>2687.335892</v>
      </c>
      <c r="L26" s="71">
        <v>2080.700559</v>
      </c>
      <c r="M26" s="71">
        <v>2833.534211</v>
      </c>
      <c r="N26" s="71">
        <v>3348.098454</v>
      </c>
      <c r="O26" s="71">
        <v>3783.3179090000003</v>
      </c>
      <c r="P26" s="71">
        <v>4300.688783</v>
      </c>
      <c r="Q26" s="71">
        <v>3474.0869459999994</v>
      </c>
      <c r="R26" s="71">
        <v>7127.493944</v>
      </c>
      <c r="S26" s="71">
        <v>5317.361006</v>
      </c>
      <c r="T26" s="71">
        <v>3458.044762</v>
      </c>
      <c r="U26" s="71">
        <v>7918.227813</v>
      </c>
      <c r="V26" s="71">
        <v>4268.020804</v>
      </c>
      <c r="W26" s="71">
        <v>7207.109508</v>
      </c>
      <c r="X26" s="71">
        <v>1692.493043</v>
      </c>
      <c r="Y26" s="71">
        <v>8149.974453</v>
      </c>
      <c r="Z26" s="71">
        <v>2991.129057</v>
      </c>
      <c r="AA26" s="71">
        <v>2617.883498</v>
      </c>
      <c r="AB26" s="71">
        <v>3662.541271</v>
      </c>
      <c r="AC26" s="71">
        <v>13032.819844</v>
      </c>
      <c r="AD26" s="71">
        <v>2618.662284</v>
      </c>
      <c r="AE26" s="71">
        <v>4667.782346</v>
      </c>
      <c r="AF26" s="71">
        <v>2169.203479</v>
      </c>
      <c r="AG26" s="71">
        <v>6028.504728</v>
      </c>
      <c r="AH26" s="71">
        <v>993.696668</v>
      </c>
      <c r="AI26" s="71">
        <v>3826.541531</v>
      </c>
      <c r="AJ26" s="71">
        <v>2260.445613</v>
      </c>
      <c r="AK26" s="71">
        <v>8001.01655</v>
      </c>
      <c r="AL26" s="71">
        <v>4478.641996</v>
      </c>
      <c r="AM26" s="71">
        <v>2277.085535</v>
      </c>
      <c r="AN26" s="71">
        <v>2979.298863</v>
      </c>
      <c r="AO26" s="71">
        <v>6398.361106</v>
      </c>
      <c r="AP26" s="71">
        <v>5789.490435479998</v>
      </c>
      <c r="AQ26" s="71">
        <v>1116.32057554</v>
      </c>
      <c r="AR26" s="71">
        <v>2487.778906868566</v>
      </c>
      <c r="AS26" s="71">
        <v>1993.4754211237823</v>
      </c>
      <c r="AT26" s="71">
        <v>3765.7035237639743</v>
      </c>
      <c r="AU26" s="71">
        <v>16851.30005122809</v>
      </c>
      <c r="AV26" s="71">
        <v>6157.51046262567</v>
      </c>
      <c r="AW26" s="71">
        <v>2280.926559828526</v>
      </c>
      <c r="AX26" s="71">
        <v>16390.846750949044</v>
      </c>
      <c r="AY26" s="71">
        <v>2735.8336911193155</v>
      </c>
      <c r="AZ26" s="71">
        <v>8885.260952076569</v>
      </c>
      <c r="BA26" s="71">
        <v>1668.2764508999999</v>
      </c>
      <c r="BB26" s="71">
        <v>5805.729222080001</v>
      </c>
      <c r="BC26" s="71">
        <v>10477.814062099997</v>
      </c>
      <c r="BD26" s="71">
        <v>6284.216052020001</v>
      </c>
      <c r="BE26" s="71">
        <v>5059.684400089997</v>
      </c>
      <c r="BF26" s="71">
        <v>7991.11143602</v>
      </c>
      <c r="BG26" s="71">
        <v>3397.538829000001</v>
      </c>
      <c r="BH26" s="71">
        <v>4126.569625</v>
      </c>
      <c r="BI26" s="71">
        <v>20453.062888000008</v>
      </c>
      <c r="BJ26" s="71">
        <v>41225.940383999994</v>
      </c>
      <c r="BK26" s="71">
        <v>16711.699845999992</v>
      </c>
      <c r="BL26" s="71">
        <v>25761.31569</v>
      </c>
      <c r="BM26" s="71">
        <v>7967.628923</v>
      </c>
      <c r="BN26" s="71">
        <v>3569.217968</v>
      </c>
      <c r="BO26" s="71">
        <v>4548.720835</v>
      </c>
      <c r="BP26" s="71">
        <v>1683.926664</v>
      </c>
      <c r="BQ26" s="71">
        <v>2073.969186</v>
      </c>
      <c r="BR26" s="71">
        <v>2724.784955183079</v>
      </c>
      <c r="BS26" s="71">
        <v>4010.231709</v>
      </c>
      <c r="BT26" s="71">
        <v>13197.909719</v>
      </c>
      <c r="BU26" s="71">
        <v>2873.1409120000003</v>
      </c>
      <c r="BV26" s="71">
        <v>4700.201558000001</v>
      </c>
      <c r="BW26" s="71">
        <v>3056.522466</v>
      </c>
      <c r="BX26" s="71">
        <v>5001.724832999997</v>
      </c>
      <c r="BY26" s="71">
        <v>4965.953535999999</v>
      </c>
      <c r="BZ26" s="71">
        <v>3288.072299</v>
      </c>
      <c r="CA26" s="71">
        <v>3374.650285</v>
      </c>
      <c r="CB26" s="71">
        <v>3938.81059</v>
      </c>
      <c r="CC26" s="71">
        <v>17086.624815</v>
      </c>
      <c r="CD26" s="71">
        <v>5626.753084000001</v>
      </c>
      <c r="CE26" s="71">
        <v>2323.515754</v>
      </c>
      <c r="CF26" s="71">
        <v>2219.538214</v>
      </c>
      <c r="CG26" s="71">
        <v>3819.032225000001</v>
      </c>
      <c r="CH26" s="71">
        <v>3561.3157339999993</v>
      </c>
      <c r="CI26" s="71">
        <v>4578.751008000001</v>
      </c>
      <c r="CJ26" s="71">
        <v>3702.629287999999</v>
      </c>
      <c r="CK26" s="71">
        <v>2633.118881</v>
      </c>
      <c r="CL26" s="71">
        <v>3633.921463999999</v>
      </c>
      <c r="CM26" s="71">
        <v>5074.197113</v>
      </c>
      <c r="CN26" s="71">
        <v>3294.047025</v>
      </c>
      <c r="CO26" s="71">
        <v>5246.028397000002</v>
      </c>
      <c r="CP26" s="71">
        <v>6120.328243749998</v>
      </c>
      <c r="CQ26" s="71">
        <v>3553.417970000001</v>
      </c>
      <c r="CR26" s="71">
        <v>6731.896125999999</v>
      </c>
      <c r="CS26" s="71">
        <v>3802.043199999999</v>
      </c>
      <c r="CT26" s="71">
        <v>5489.789351999997</v>
      </c>
      <c r="CU26" s="71">
        <v>4965.418477</v>
      </c>
      <c r="CV26" s="71">
        <v>31416.075231</v>
      </c>
      <c r="CW26" s="71">
        <v>4818.844432</v>
      </c>
      <c r="CX26" s="71">
        <v>4500.604658</v>
      </c>
      <c r="CY26" s="71">
        <v>2876.734218</v>
      </c>
      <c r="CZ26" s="71">
        <v>3531.238007</v>
      </c>
      <c r="DA26" s="71">
        <v>4299.112295</v>
      </c>
      <c r="DB26" s="71">
        <v>3222.804517</v>
      </c>
      <c r="DC26" s="71">
        <v>4608.734749</v>
      </c>
      <c r="DD26" s="71">
        <v>2686.9713810000007</v>
      </c>
      <c r="DE26" s="184">
        <v>3187.605759</v>
      </c>
      <c r="DF26" s="184">
        <v>5866.295125</v>
      </c>
      <c r="DG26" s="184">
        <v>4832.146693</v>
      </c>
      <c r="DH26" s="184">
        <v>4024.232374</v>
      </c>
      <c r="DI26" s="71"/>
      <c r="DK26" s="3"/>
      <c r="DL26" s="4"/>
    </row>
    <row r="27" spans="1:116" s="2" customFormat="1" ht="15.75">
      <c r="A27" s="70" t="s">
        <v>33</v>
      </c>
      <c r="B27" s="71">
        <v>4238.165591999999</v>
      </c>
      <c r="C27" s="71">
        <v>3035.814512</v>
      </c>
      <c r="D27" s="71">
        <v>7445.391212</v>
      </c>
      <c r="E27" s="71">
        <v>3465.853752</v>
      </c>
      <c r="F27" s="71">
        <v>3273.654265</v>
      </c>
      <c r="G27" s="71">
        <v>3544.3165350000004</v>
      </c>
      <c r="H27" s="71">
        <v>2814.141108000001</v>
      </c>
      <c r="I27" s="71">
        <v>5414.900816000001</v>
      </c>
      <c r="J27" s="71">
        <v>3891.88925</v>
      </c>
      <c r="K27" s="71">
        <v>10998.91787</v>
      </c>
      <c r="L27" s="71">
        <v>2388.637138</v>
      </c>
      <c r="M27" s="71">
        <v>2973.134401</v>
      </c>
      <c r="N27" s="71">
        <v>3090.109902</v>
      </c>
      <c r="O27" s="71">
        <v>4012.366212</v>
      </c>
      <c r="P27" s="71">
        <v>3039.702816</v>
      </c>
      <c r="Q27" s="71">
        <v>3240.7589320000006</v>
      </c>
      <c r="R27" s="71">
        <v>3728.879634</v>
      </c>
      <c r="S27" s="71">
        <v>4545.38149</v>
      </c>
      <c r="T27" s="71">
        <v>3464.704134</v>
      </c>
      <c r="U27" s="71">
        <v>3976.726519</v>
      </c>
      <c r="V27" s="71">
        <v>4252.675554</v>
      </c>
      <c r="W27" s="71">
        <v>3479.517351</v>
      </c>
      <c r="X27" s="71">
        <v>3844.108541</v>
      </c>
      <c r="Y27" s="71">
        <v>4818.524872</v>
      </c>
      <c r="Z27" s="71">
        <v>4527.348377</v>
      </c>
      <c r="AA27" s="71">
        <v>5094.172516</v>
      </c>
      <c r="AB27" s="71">
        <v>3485.992147</v>
      </c>
      <c r="AC27" s="71">
        <v>5250.557484</v>
      </c>
      <c r="AD27" s="71">
        <v>5432.316598</v>
      </c>
      <c r="AE27" s="71">
        <v>4188.600086</v>
      </c>
      <c r="AF27" s="71">
        <v>4119.020987</v>
      </c>
      <c r="AG27" s="71">
        <v>5048.914976</v>
      </c>
      <c r="AH27" s="71">
        <v>2986.575818</v>
      </c>
      <c r="AI27" s="71">
        <v>3749.592887</v>
      </c>
      <c r="AJ27" s="71">
        <v>6508.256123</v>
      </c>
      <c r="AK27" s="71">
        <v>10530.676971</v>
      </c>
      <c r="AL27" s="71">
        <v>8512.648801</v>
      </c>
      <c r="AM27" s="71">
        <v>4474.896684</v>
      </c>
      <c r="AN27" s="71">
        <v>39908.299446</v>
      </c>
      <c r="AO27" s="71">
        <v>13033.80313</v>
      </c>
      <c r="AP27" s="71">
        <v>6370.047465109999</v>
      </c>
      <c r="AQ27" s="71">
        <v>5330.235543720001</v>
      </c>
      <c r="AR27" s="71">
        <v>4938.931078563949</v>
      </c>
      <c r="AS27" s="71">
        <v>3813.7890158591354</v>
      </c>
      <c r="AT27" s="71">
        <v>3736.4224925417143</v>
      </c>
      <c r="AU27" s="71">
        <v>8009.932765150784</v>
      </c>
      <c r="AV27" s="71">
        <v>4091.7425961940794</v>
      </c>
      <c r="AW27" s="71">
        <v>3896.217613727979</v>
      </c>
      <c r="AX27" s="71">
        <v>4020.162187448221</v>
      </c>
      <c r="AY27" s="71">
        <v>2667.837923358096</v>
      </c>
      <c r="AZ27" s="71">
        <v>6533.634592102249</v>
      </c>
      <c r="BA27" s="71">
        <v>4175.84391285</v>
      </c>
      <c r="BB27" s="71">
        <v>3975.64067589</v>
      </c>
      <c r="BC27" s="71">
        <v>4682.353876140001</v>
      </c>
      <c r="BD27" s="71">
        <v>4492.51407687</v>
      </c>
      <c r="BE27" s="71">
        <v>3426.7677886700003</v>
      </c>
      <c r="BF27" s="71">
        <v>5293.158742730001</v>
      </c>
      <c r="BG27" s="71">
        <v>5192.399663999999</v>
      </c>
      <c r="BH27" s="71">
        <v>5367.953184999998</v>
      </c>
      <c r="BI27" s="71">
        <v>3979.1406479999987</v>
      </c>
      <c r="BJ27" s="71">
        <v>9757.735856</v>
      </c>
      <c r="BK27" s="71">
        <v>3831.806325</v>
      </c>
      <c r="BL27" s="71">
        <v>4040.707327</v>
      </c>
      <c r="BM27" s="71">
        <v>4672.494664</v>
      </c>
      <c r="BN27" s="71">
        <v>2606.570652</v>
      </c>
      <c r="BO27" s="71">
        <v>3855.555074</v>
      </c>
      <c r="BP27" s="71">
        <v>2362.316348</v>
      </c>
      <c r="BQ27" s="71">
        <v>2130.846796</v>
      </c>
      <c r="BR27" s="71">
        <v>3480.4906727322</v>
      </c>
      <c r="BS27" s="71">
        <v>10469.537648</v>
      </c>
      <c r="BT27" s="71">
        <v>3772.757606</v>
      </c>
      <c r="BU27" s="71">
        <v>3532.7562960000005</v>
      </c>
      <c r="BV27" s="71">
        <v>3948.6867969999994</v>
      </c>
      <c r="BW27" s="71">
        <v>4183.309668</v>
      </c>
      <c r="BX27" s="71">
        <v>5805.384581</v>
      </c>
      <c r="BY27" s="71">
        <v>2710.5862340000003</v>
      </c>
      <c r="BZ27" s="71">
        <v>6994.951639</v>
      </c>
      <c r="CA27" s="71">
        <v>2301.21621</v>
      </c>
      <c r="CB27" s="71">
        <v>2598.380266</v>
      </c>
      <c r="CC27" s="71">
        <v>2589.6522299999997</v>
      </c>
      <c r="CD27" s="71">
        <v>3293.0170839999996</v>
      </c>
      <c r="CE27" s="71">
        <v>2720.3168299999998</v>
      </c>
      <c r="CF27" s="71">
        <v>2683.245188</v>
      </c>
      <c r="CG27" s="71">
        <v>3564.6234120000004</v>
      </c>
      <c r="CH27" s="71">
        <v>2451.049408</v>
      </c>
      <c r="CI27" s="71">
        <v>18392.378933</v>
      </c>
      <c r="CJ27" s="71">
        <v>20607.243464</v>
      </c>
      <c r="CK27" s="71">
        <v>2921.2266799999993</v>
      </c>
      <c r="CL27" s="71">
        <v>3416.033202000001</v>
      </c>
      <c r="CM27" s="71">
        <v>8251.708305</v>
      </c>
      <c r="CN27" s="71">
        <v>2948.180408</v>
      </c>
      <c r="CO27" s="71">
        <v>5396.690096000002</v>
      </c>
      <c r="CP27" s="71">
        <v>13352.592927000002</v>
      </c>
      <c r="CQ27" s="71">
        <v>3159.496373</v>
      </c>
      <c r="CR27" s="71">
        <v>3808.152697000001</v>
      </c>
      <c r="CS27" s="71">
        <v>6012.112965999999</v>
      </c>
      <c r="CT27" s="71">
        <v>3817.4283029999992</v>
      </c>
      <c r="CU27" s="71">
        <v>4114.861911</v>
      </c>
      <c r="CV27" s="71">
        <v>5195.662136</v>
      </c>
      <c r="CW27" s="71">
        <v>6403.338999</v>
      </c>
      <c r="CX27" s="71">
        <v>6445.415256</v>
      </c>
      <c r="CY27" s="71">
        <v>8394.440338</v>
      </c>
      <c r="CZ27" s="71">
        <v>5811.920984</v>
      </c>
      <c r="DA27" s="71">
        <v>4579.50106</v>
      </c>
      <c r="DB27" s="71">
        <v>5098.143787</v>
      </c>
      <c r="DC27" s="71">
        <v>5245.179178</v>
      </c>
      <c r="DD27" s="71">
        <v>5970.974008999998</v>
      </c>
      <c r="DE27" s="184">
        <v>7802.011072</v>
      </c>
      <c r="DF27" s="184">
        <v>9161.457208</v>
      </c>
      <c r="DG27" s="184">
        <v>4788.864756</v>
      </c>
      <c r="DH27" s="184">
        <v>6697.7552</v>
      </c>
      <c r="DI27" s="71"/>
      <c r="DK27" s="3"/>
      <c r="DL27" s="4"/>
    </row>
    <row r="28" spans="1:116" s="2" customFormat="1" ht="15.75">
      <c r="A28" s="70" t="s">
        <v>34</v>
      </c>
      <c r="B28" s="71">
        <v>993.9521939999998</v>
      </c>
      <c r="C28" s="71">
        <v>518.6463150000001</v>
      </c>
      <c r="D28" s="71">
        <v>810.9612539999999</v>
      </c>
      <c r="E28" s="71">
        <v>1834.9814900000003</v>
      </c>
      <c r="F28" s="71">
        <v>316.71573300000006</v>
      </c>
      <c r="G28" s="71">
        <v>1426.6031440000002</v>
      </c>
      <c r="H28" s="71">
        <v>610.9166379999999</v>
      </c>
      <c r="I28" s="71">
        <v>782.040672</v>
      </c>
      <c r="J28" s="71">
        <v>1959.5988500000005</v>
      </c>
      <c r="K28" s="71">
        <v>2837.719572</v>
      </c>
      <c r="L28" s="71">
        <v>553.899831</v>
      </c>
      <c r="M28" s="71">
        <v>531.008916</v>
      </c>
      <c r="N28" s="71">
        <v>1165.00543</v>
      </c>
      <c r="O28" s="71">
        <v>1299.2909199999997</v>
      </c>
      <c r="P28" s="71">
        <v>589.621482</v>
      </c>
      <c r="Q28" s="71">
        <v>440.55355099999997</v>
      </c>
      <c r="R28" s="71">
        <v>4902.757402</v>
      </c>
      <c r="S28" s="71">
        <v>1763.115384</v>
      </c>
      <c r="T28" s="71">
        <v>2208.028965</v>
      </c>
      <c r="U28" s="71">
        <v>1201.872875</v>
      </c>
      <c r="V28" s="71">
        <v>794.241137</v>
      </c>
      <c r="W28" s="71">
        <v>1307.166282</v>
      </c>
      <c r="X28" s="71">
        <v>1736.273694</v>
      </c>
      <c r="Y28" s="71">
        <v>1470.727657</v>
      </c>
      <c r="Z28" s="71">
        <v>1082.024934</v>
      </c>
      <c r="AA28" s="71">
        <v>1470.939928</v>
      </c>
      <c r="AB28" s="71">
        <v>636.580786</v>
      </c>
      <c r="AC28" s="71">
        <v>905.098157</v>
      </c>
      <c r="AD28" s="71">
        <v>1256.184083</v>
      </c>
      <c r="AE28" s="71">
        <v>3162.5491580000003</v>
      </c>
      <c r="AF28" s="71">
        <v>2210.968244</v>
      </c>
      <c r="AG28" s="71">
        <v>1882.103488</v>
      </c>
      <c r="AH28" s="71">
        <v>3595.536677</v>
      </c>
      <c r="AI28" s="71">
        <v>2441.883132</v>
      </c>
      <c r="AJ28" s="71">
        <v>976.049873</v>
      </c>
      <c r="AK28" s="71">
        <v>490.978071</v>
      </c>
      <c r="AL28" s="71">
        <v>1664.261743</v>
      </c>
      <c r="AM28" s="71">
        <v>2394.252201</v>
      </c>
      <c r="AN28" s="71">
        <v>1359.308816</v>
      </c>
      <c r="AO28" s="71">
        <v>1147.81405</v>
      </c>
      <c r="AP28" s="71">
        <v>1502.5415272499997</v>
      </c>
      <c r="AQ28" s="71">
        <v>1842.4538842699992</v>
      </c>
      <c r="AR28" s="71">
        <v>1318.945714699171</v>
      </c>
      <c r="AS28" s="71">
        <v>1251.7205922267483</v>
      </c>
      <c r="AT28" s="71">
        <v>2001.4837589037306</v>
      </c>
      <c r="AU28" s="71">
        <v>2115.242747973083</v>
      </c>
      <c r="AV28" s="71">
        <v>1761.206004327364</v>
      </c>
      <c r="AW28" s="71">
        <v>2006.1282158613658</v>
      </c>
      <c r="AX28" s="71">
        <v>1143.4420929801554</v>
      </c>
      <c r="AY28" s="71">
        <v>1119.486473612409</v>
      </c>
      <c r="AZ28" s="71">
        <v>2222.362920489179</v>
      </c>
      <c r="BA28" s="71">
        <v>1199.5772217699998</v>
      </c>
      <c r="BB28" s="71">
        <v>6926.103953749999</v>
      </c>
      <c r="BC28" s="71">
        <v>1080.5764026499996</v>
      </c>
      <c r="BD28" s="71">
        <v>2009.42605904</v>
      </c>
      <c r="BE28" s="71">
        <v>1057.2340869900002</v>
      </c>
      <c r="BF28" s="71">
        <v>1283.8932995</v>
      </c>
      <c r="BG28" s="71">
        <v>1576.790084</v>
      </c>
      <c r="BH28" s="71">
        <v>3398.707533</v>
      </c>
      <c r="BI28" s="71">
        <v>2099.2630400000007</v>
      </c>
      <c r="BJ28" s="71">
        <v>2925.1334929999994</v>
      </c>
      <c r="BK28" s="71">
        <v>2663.2346420000003</v>
      </c>
      <c r="BL28" s="71">
        <v>4686.749361</v>
      </c>
      <c r="BM28" s="71">
        <v>1825.16987</v>
      </c>
      <c r="BN28" s="71">
        <v>1615.513537</v>
      </c>
      <c r="BO28" s="71">
        <v>1992.828618</v>
      </c>
      <c r="BP28" s="71">
        <v>1421.56129</v>
      </c>
      <c r="BQ28" s="71">
        <v>3095.58651</v>
      </c>
      <c r="BR28" s="71">
        <v>1230.7392317308002</v>
      </c>
      <c r="BS28" s="71">
        <v>1875.376588</v>
      </c>
      <c r="BT28" s="71">
        <v>1250.762722</v>
      </c>
      <c r="BU28" s="71">
        <v>2240.449168</v>
      </c>
      <c r="BV28" s="71">
        <v>1584.965588</v>
      </c>
      <c r="BW28" s="71">
        <v>932.511206</v>
      </c>
      <c r="BX28" s="71">
        <v>1463.654825</v>
      </c>
      <c r="BY28" s="71">
        <v>748.56901</v>
      </c>
      <c r="BZ28" s="71">
        <v>853.36498</v>
      </c>
      <c r="CA28" s="71">
        <v>1200.025498</v>
      </c>
      <c r="CB28" s="71">
        <v>969.7720300000001</v>
      </c>
      <c r="CC28" s="71">
        <v>1629.6361419999994</v>
      </c>
      <c r="CD28" s="71">
        <v>1364.2944449999998</v>
      </c>
      <c r="CE28" s="71">
        <v>901.5473089999999</v>
      </c>
      <c r="CF28" s="71">
        <v>1793.5433400000002</v>
      </c>
      <c r="CG28" s="71">
        <v>1772.4776660000005</v>
      </c>
      <c r="CH28" s="71">
        <v>1483.2592340000003</v>
      </c>
      <c r="CI28" s="71">
        <v>2999.3275519999997</v>
      </c>
      <c r="CJ28" s="71">
        <v>2291.1804419999985</v>
      </c>
      <c r="CK28" s="71">
        <v>1340.1136100000003</v>
      </c>
      <c r="CL28" s="71">
        <v>799.5813380000001</v>
      </c>
      <c r="CM28" s="71">
        <v>2177.503518</v>
      </c>
      <c r="CN28" s="71">
        <v>2503.8829180000016</v>
      </c>
      <c r="CO28" s="71">
        <v>2258.4475420000003</v>
      </c>
      <c r="CP28" s="71">
        <v>2616.1154279999996</v>
      </c>
      <c r="CQ28" s="71">
        <v>1332.9090410000001</v>
      </c>
      <c r="CR28" s="71">
        <v>1161.4532000000004</v>
      </c>
      <c r="CS28" s="71">
        <v>987.341741</v>
      </c>
      <c r="CT28" s="71">
        <v>3209.639588</v>
      </c>
      <c r="CU28" s="71">
        <v>3488.3295232</v>
      </c>
      <c r="CV28" s="71">
        <v>3178.9812184</v>
      </c>
      <c r="CW28" s="71">
        <v>3950.7604521000017</v>
      </c>
      <c r="CX28" s="71">
        <v>1828.0804148</v>
      </c>
      <c r="CY28" s="71">
        <v>1872.161513</v>
      </c>
      <c r="CZ28" s="71">
        <v>1589.299867999999</v>
      </c>
      <c r="DA28" s="71">
        <v>2129.9142464000033</v>
      </c>
      <c r="DB28" s="71">
        <v>1510.0377657999957</v>
      </c>
      <c r="DC28" s="71">
        <v>1531.632877</v>
      </c>
      <c r="DD28" s="71">
        <v>4732.927932200003</v>
      </c>
      <c r="DE28" s="184">
        <v>1645.3784724000043</v>
      </c>
      <c r="DF28" s="184">
        <v>3770.172705</v>
      </c>
      <c r="DG28" s="184">
        <v>1786.543546</v>
      </c>
      <c r="DH28" s="184">
        <v>3079.505305</v>
      </c>
      <c r="DI28" s="71"/>
      <c r="DK28" s="3"/>
      <c r="DL28" s="4"/>
    </row>
    <row r="29" spans="1:116" s="119" customFormat="1" ht="15.75">
      <c r="A29" s="73" t="s">
        <v>35</v>
      </c>
      <c r="B29" s="74">
        <v>11024.930859</v>
      </c>
      <c r="C29" s="74">
        <v>12942.604882</v>
      </c>
      <c r="D29" s="74">
        <v>9270.875378</v>
      </c>
      <c r="E29" s="74">
        <v>8968.423176</v>
      </c>
      <c r="F29" s="74">
        <v>10875.134898000004</v>
      </c>
      <c r="G29" s="74">
        <v>9227.890725</v>
      </c>
      <c r="H29" s="74">
        <v>10257.236991999998</v>
      </c>
      <c r="I29" s="74">
        <v>20272.030142000003</v>
      </c>
      <c r="J29" s="74">
        <v>19012.511854999997</v>
      </c>
      <c r="K29" s="74">
        <v>23080.724701</v>
      </c>
      <c r="L29" s="74">
        <v>20383.38817</v>
      </c>
      <c r="M29" s="74">
        <v>23646.829305000003</v>
      </c>
      <c r="N29" s="74">
        <v>18605.381626</v>
      </c>
      <c r="O29" s="74">
        <v>15790.922682</v>
      </c>
      <c r="P29" s="74">
        <v>16782.389885</v>
      </c>
      <c r="Q29" s="74">
        <v>16100.319266999997</v>
      </c>
      <c r="R29" s="74">
        <v>17231.231843999998</v>
      </c>
      <c r="S29" s="74">
        <v>31851.419491</v>
      </c>
      <c r="T29" s="74">
        <v>18279.95575</v>
      </c>
      <c r="U29" s="74">
        <v>26902.303326</v>
      </c>
      <c r="V29" s="74">
        <v>19870.559426</v>
      </c>
      <c r="W29" s="74">
        <v>32447.706420000002</v>
      </c>
      <c r="X29" s="74">
        <v>22664.395248</v>
      </c>
      <c r="Y29" s="74">
        <v>30608.710284189998</v>
      </c>
      <c r="Z29" s="74">
        <v>31909.8827084526</v>
      </c>
      <c r="AA29" s="74">
        <v>31709.38287</v>
      </c>
      <c r="AB29" s="74">
        <v>13978.774727</v>
      </c>
      <c r="AC29" s="74">
        <v>24262.751987999996</v>
      </c>
      <c r="AD29" s="74">
        <v>24163.725663999998</v>
      </c>
      <c r="AE29" s="74">
        <v>33079.97580199999</v>
      </c>
      <c r="AF29" s="74">
        <v>38675.557322</v>
      </c>
      <c r="AG29" s="74">
        <v>33358.971445999996</v>
      </c>
      <c r="AH29" s="74">
        <v>22682.162012</v>
      </c>
      <c r="AI29" s="74">
        <v>29771.954007</v>
      </c>
      <c r="AJ29" s="74">
        <v>32637.222627999996</v>
      </c>
      <c r="AK29" s="74">
        <v>26385.321782000003</v>
      </c>
      <c r="AL29" s="74">
        <v>31192.526444</v>
      </c>
      <c r="AM29" s="74">
        <v>27591.056169</v>
      </c>
      <c r="AN29" s="74">
        <v>29520.494371999997</v>
      </c>
      <c r="AO29" s="74">
        <v>39662.58123556804</v>
      </c>
      <c r="AP29" s="74">
        <v>42816.04504281</v>
      </c>
      <c r="AQ29" s="74">
        <v>45508.397928360006</v>
      </c>
      <c r="AR29" s="74">
        <v>25218.583283197117</v>
      </c>
      <c r="AS29" s="74">
        <v>26648.95768787364</v>
      </c>
      <c r="AT29" s="74">
        <v>28928.847792062606</v>
      </c>
      <c r="AU29" s="74">
        <v>25686.89309027236</v>
      </c>
      <c r="AV29" s="74">
        <v>24970.465525037376</v>
      </c>
      <c r="AW29" s="74">
        <v>48901.261586200955</v>
      </c>
      <c r="AX29" s="74">
        <v>34129.384100201285</v>
      </c>
      <c r="AY29" s="74">
        <v>39032.295979743554</v>
      </c>
      <c r="AZ29" s="74">
        <v>28330.52856245298</v>
      </c>
      <c r="BA29" s="74">
        <v>29294.919692069998</v>
      </c>
      <c r="BB29" s="74">
        <v>34080.90486959</v>
      </c>
      <c r="BC29" s="74">
        <v>32953.85812196001</v>
      </c>
      <c r="BD29" s="74">
        <v>38960.10434025</v>
      </c>
      <c r="BE29" s="74">
        <v>26654.644068920003</v>
      </c>
      <c r="BF29" s="74">
        <v>35018.492098090006</v>
      </c>
      <c r="BG29" s="74">
        <v>38917.613699</v>
      </c>
      <c r="BH29" s="74">
        <v>33293.30870799999</v>
      </c>
      <c r="BI29" s="74">
        <v>38806.74279599999</v>
      </c>
      <c r="BJ29" s="74">
        <v>31053.233665000003</v>
      </c>
      <c r="BK29" s="74">
        <v>32928.71536599999</v>
      </c>
      <c r="BL29" s="74">
        <v>41769.230419</v>
      </c>
      <c r="BM29" s="74">
        <v>31112.336233</v>
      </c>
      <c r="BN29" s="74">
        <v>27180.539790000003</v>
      </c>
      <c r="BO29" s="74">
        <v>56691.895612</v>
      </c>
      <c r="BP29" s="74">
        <v>43121.999927</v>
      </c>
      <c r="BQ29" s="74">
        <v>43982.615458</v>
      </c>
      <c r="BR29" s="74">
        <v>28054.187582831626</v>
      </c>
      <c r="BS29" s="74">
        <v>29478.638994</v>
      </c>
      <c r="BT29" s="74">
        <v>35745.793853</v>
      </c>
      <c r="BU29" s="74">
        <v>26762.060810999992</v>
      </c>
      <c r="BV29" s="74">
        <v>29810.772223</v>
      </c>
      <c r="BW29" s="74">
        <v>27885.625967</v>
      </c>
      <c r="BX29" s="74">
        <v>25993.183328000006</v>
      </c>
      <c r="BY29" s="74">
        <v>37468.619320000005</v>
      </c>
      <c r="BZ29" s="74">
        <v>38468.172296000004</v>
      </c>
      <c r="CA29" s="74">
        <v>33378.6736665303</v>
      </c>
      <c r="CB29" s="74">
        <v>33372.293297</v>
      </c>
      <c r="CC29" s="74">
        <v>55066.772528000016</v>
      </c>
      <c r="CD29" s="74">
        <v>48398.187160999994</v>
      </c>
      <c r="CE29" s="74">
        <v>32372.612031000004</v>
      </c>
      <c r="CF29" s="74">
        <v>35150.50901399998</v>
      </c>
      <c r="CG29" s="74">
        <v>26528.343798999995</v>
      </c>
      <c r="CH29" s="74">
        <v>31867.862545000018</v>
      </c>
      <c r="CI29" s="74">
        <v>29858.95458099999</v>
      </c>
      <c r="CJ29" s="74">
        <v>53198.578159</v>
      </c>
      <c r="CK29" s="74">
        <v>40311.004699000005</v>
      </c>
      <c r="CL29" s="74">
        <v>51668.53242699999</v>
      </c>
      <c r="CM29" s="74">
        <v>53570.419760000004</v>
      </c>
      <c r="CN29" s="74">
        <v>43947.83790499999</v>
      </c>
      <c r="CO29" s="74">
        <v>51590.95770100001</v>
      </c>
      <c r="CP29" s="74">
        <v>59424.387080500004</v>
      </c>
      <c r="CQ29" s="74">
        <v>47596.52823000004</v>
      </c>
      <c r="CR29" s="74">
        <v>35001.330603999995</v>
      </c>
      <c r="CS29" s="74">
        <v>41573.085436</v>
      </c>
      <c r="CT29" s="74">
        <v>41401.824762000004</v>
      </c>
      <c r="CU29" s="74">
        <v>38729.1550934</v>
      </c>
      <c r="CV29" s="74">
        <v>35415.305290799995</v>
      </c>
      <c r="CW29" s="74">
        <v>36126.796541200005</v>
      </c>
      <c r="CX29" s="74">
        <v>41331.2067086</v>
      </c>
      <c r="CY29" s="74">
        <v>39381.20177300001</v>
      </c>
      <c r="CZ29" s="74">
        <v>47423.98701</v>
      </c>
      <c r="DA29" s="74">
        <v>39206.607205800006</v>
      </c>
      <c r="DB29" s="74">
        <v>47279.51362659999</v>
      </c>
      <c r="DC29" s="74">
        <v>71218.330601</v>
      </c>
      <c r="DD29" s="74">
        <v>38525.633788399995</v>
      </c>
      <c r="DE29" s="182">
        <v>33179.31573880001</v>
      </c>
      <c r="DF29" s="182">
        <v>54688.732439</v>
      </c>
      <c r="DG29" s="182">
        <v>41027.151509999996</v>
      </c>
      <c r="DH29" s="182">
        <v>56080.87014597619</v>
      </c>
      <c r="DI29" s="74"/>
      <c r="DK29" s="120"/>
      <c r="DL29" s="121"/>
    </row>
    <row r="30" spans="1:116" s="119" customFormat="1" ht="15.75">
      <c r="A30" s="76" t="s">
        <v>36</v>
      </c>
      <c r="B30" s="74">
        <v>3814.626717</v>
      </c>
      <c r="C30" s="74">
        <v>7068.139346000002</v>
      </c>
      <c r="D30" s="74">
        <v>4117.071833000001</v>
      </c>
      <c r="E30" s="74">
        <v>3459.3594919999996</v>
      </c>
      <c r="F30" s="74">
        <v>5891.349086000002</v>
      </c>
      <c r="G30" s="74">
        <v>4200.84101</v>
      </c>
      <c r="H30" s="74">
        <v>3928.8036380000003</v>
      </c>
      <c r="I30" s="74">
        <v>7231.181715000002</v>
      </c>
      <c r="J30" s="74">
        <v>9200.672013</v>
      </c>
      <c r="K30" s="74">
        <v>7451.847868000001</v>
      </c>
      <c r="L30" s="74">
        <v>13817.994058</v>
      </c>
      <c r="M30" s="74">
        <v>17476.996892000003</v>
      </c>
      <c r="N30" s="74">
        <v>7203.225253</v>
      </c>
      <c r="O30" s="74">
        <v>6377.39536</v>
      </c>
      <c r="P30" s="74">
        <v>6496.260572</v>
      </c>
      <c r="Q30" s="74">
        <v>4649.428994</v>
      </c>
      <c r="R30" s="74">
        <v>7713.78575</v>
      </c>
      <c r="S30" s="74">
        <v>19456.445991</v>
      </c>
      <c r="T30" s="74">
        <v>6344.571159</v>
      </c>
      <c r="U30" s="74">
        <v>8550.676045</v>
      </c>
      <c r="V30" s="74">
        <v>8046.981341000001</v>
      </c>
      <c r="W30" s="74">
        <v>14910.237407</v>
      </c>
      <c r="X30" s="74">
        <v>9821.736001</v>
      </c>
      <c r="Y30" s="74">
        <v>14143.65451573</v>
      </c>
      <c r="Z30" s="74">
        <v>14486.362627</v>
      </c>
      <c r="AA30" s="74">
        <v>11600.194139</v>
      </c>
      <c r="AB30" s="74">
        <v>4923.826396</v>
      </c>
      <c r="AC30" s="74">
        <v>7522.905188999999</v>
      </c>
      <c r="AD30" s="74">
        <v>9731.051652999999</v>
      </c>
      <c r="AE30" s="74">
        <v>15360.978450999995</v>
      </c>
      <c r="AF30" s="74">
        <v>15922.483212</v>
      </c>
      <c r="AG30" s="74">
        <v>11737.895009</v>
      </c>
      <c r="AH30" s="74">
        <v>10182.208881</v>
      </c>
      <c r="AI30" s="74">
        <v>10896.394452</v>
      </c>
      <c r="AJ30" s="74">
        <v>13097.329686</v>
      </c>
      <c r="AK30" s="74">
        <v>9685.100837000002</v>
      </c>
      <c r="AL30" s="74">
        <v>12291.718751</v>
      </c>
      <c r="AM30" s="74">
        <v>11699.723723</v>
      </c>
      <c r="AN30" s="74">
        <v>12694.512311999999</v>
      </c>
      <c r="AO30" s="74">
        <v>16591.915313733152</v>
      </c>
      <c r="AP30" s="74">
        <v>9334.506625099992</v>
      </c>
      <c r="AQ30" s="74">
        <v>14170.08777703</v>
      </c>
      <c r="AR30" s="74">
        <v>9190.761473859347</v>
      </c>
      <c r="AS30" s="74">
        <v>11015.010578520902</v>
      </c>
      <c r="AT30" s="74">
        <v>8311.916689329693</v>
      </c>
      <c r="AU30" s="74">
        <v>7975.3248423921195</v>
      </c>
      <c r="AV30" s="74">
        <v>7808.29721788288</v>
      </c>
      <c r="AW30" s="74">
        <v>19024.212796723255</v>
      </c>
      <c r="AX30" s="74">
        <v>18555.50046880656</v>
      </c>
      <c r="AY30" s="74">
        <v>22051.93399974038</v>
      </c>
      <c r="AZ30" s="74">
        <v>14826.974099620813</v>
      </c>
      <c r="BA30" s="74">
        <v>13811.349664810003</v>
      </c>
      <c r="BB30" s="74">
        <v>16211.955417010002</v>
      </c>
      <c r="BC30" s="74">
        <v>17542.44179055001</v>
      </c>
      <c r="BD30" s="74">
        <v>15819.351298510002</v>
      </c>
      <c r="BE30" s="74">
        <v>11395.765771080003</v>
      </c>
      <c r="BF30" s="74">
        <v>15038.841922540003</v>
      </c>
      <c r="BG30" s="74">
        <v>12225.988645999998</v>
      </c>
      <c r="BH30" s="74">
        <v>17452.09020799999</v>
      </c>
      <c r="BI30" s="74">
        <v>15085.411682999991</v>
      </c>
      <c r="BJ30" s="74">
        <v>13986.509730000002</v>
      </c>
      <c r="BK30" s="74">
        <v>15724.942911999997</v>
      </c>
      <c r="BL30" s="74">
        <v>19721.000953000002</v>
      </c>
      <c r="BM30" s="74">
        <v>13344.498819</v>
      </c>
      <c r="BN30" s="74">
        <v>12423.195189000002</v>
      </c>
      <c r="BO30" s="74">
        <v>33260.787381</v>
      </c>
      <c r="BP30" s="74">
        <v>23838.027738999997</v>
      </c>
      <c r="BQ30" s="74">
        <v>14632.210425000001</v>
      </c>
      <c r="BR30" s="74">
        <v>12891.115642121655</v>
      </c>
      <c r="BS30" s="74">
        <v>15112.157091000001</v>
      </c>
      <c r="BT30" s="74">
        <v>14984.890878</v>
      </c>
      <c r="BU30" s="74">
        <v>10644.865333999991</v>
      </c>
      <c r="BV30" s="74">
        <v>11062.235367000001</v>
      </c>
      <c r="BW30" s="74">
        <v>13202.403252</v>
      </c>
      <c r="BX30" s="74">
        <v>13078.436468000007</v>
      </c>
      <c r="BY30" s="74">
        <v>19555.925596</v>
      </c>
      <c r="BZ30" s="74">
        <v>12907.227986</v>
      </c>
      <c r="CA30" s="74">
        <v>13122.532551530301</v>
      </c>
      <c r="CB30" s="74">
        <v>15020.185965</v>
      </c>
      <c r="CC30" s="74">
        <v>32148.535310000007</v>
      </c>
      <c r="CD30" s="74">
        <v>15478.283272999997</v>
      </c>
      <c r="CE30" s="74">
        <v>14453.970988</v>
      </c>
      <c r="CF30" s="74">
        <v>19460.656898999987</v>
      </c>
      <c r="CG30" s="74">
        <v>12815.159120999997</v>
      </c>
      <c r="CH30" s="74">
        <v>15179.650247</v>
      </c>
      <c r="CI30" s="74">
        <v>14031.74573299999</v>
      </c>
      <c r="CJ30" s="74">
        <v>24322.976848</v>
      </c>
      <c r="CK30" s="74">
        <v>13832.175709000001</v>
      </c>
      <c r="CL30" s="74">
        <v>17841.710472999992</v>
      </c>
      <c r="CM30" s="74">
        <v>31728.442048</v>
      </c>
      <c r="CN30" s="74">
        <v>28348.88146099999</v>
      </c>
      <c r="CO30" s="74">
        <v>28495.319648000008</v>
      </c>
      <c r="CP30" s="74">
        <v>19585.73730800001</v>
      </c>
      <c r="CQ30" s="74">
        <v>18725.05695500002</v>
      </c>
      <c r="CR30" s="74">
        <v>14152.388502</v>
      </c>
      <c r="CS30" s="74">
        <v>19453.101939000004</v>
      </c>
      <c r="CT30" s="74">
        <v>15500.770344000002</v>
      </c>
      <c r="CU30" s="74">
        <v>14485.5264262</v>
      </c>
      <c r="CV30" s="74">
        <v>13790.163650400002</v>
      </c>
      <c r="CW30" s="74">
        <v>15968.1796101</v>
      </c>
      <c r="CX30" s="74">
        <v>15736.7249138</v>
      </c>
      <c r="CY30" s="74">
        <v>20639.038837</v>
      </c>
      <c r="CZ30" s="74">
        <v>18039.760285999997</v>
      </c>
      <c r="DA30" s="74">
        <v>20006.608244400006</v>
      </c>
      <c r="DB30" s="74">
        <v>16927.467509799997</v>
      </c>
      <c r="DC30" s="74">
        <v>31045.240428</v>
      </c>
      <c r="DD30" s="74">
        <v>13926.907336199993</v>
      </c>
      <c r="DE30" s="182">
        <v>15450.057814400003</v>
      </c>
      <c r="DF30" s="182">
        <v>23257.435768</v>
      </c>
      <c r="DG30" s="182">
        <v>16838.870308999998</v>
      </c>
      <c r="DH30" s="182">
        <v>17270.17919733333</v>
      </c>
      <c r="DI30" s="74"/>
      <c r="DK30" s="120"/>
      <c r="DL30" s="121"/>
    </row>
    <row r="31" spans="1:116" s="2" customFormat="1" ht="15.75">
      <c r="A31" s="70" t="s">
        <v>37</v>
      </c>
      <c r="B31" s="71">
        <v>1530.479711</v>
      </c>
      <c r="C31" s="71">
        <v>4229.685977000001</v>
      </c>
      <c r="D31" s="71">
        <v>568.28082</v>
      </c>
      <c r="E31" s="71">
        <v>678.573856</v>
      </c>
      <c r="F31" s="71">
        <v>1306.918661</v>
      </c>
      <c r="G31" s="71">
        <v>869.7551269999997</v>
      </c>
      <c r="H31" s="71">
        <v>1139.899691</v>
      </c>
      <c r="I31" s="71">
        <v>2419.613753000001</v>
      </c>
      <c r="J31" s="71">
        <v>5481.687052</v>
      </c>
      <c r="K31" s="71">
        <v>2179.2495</v>
      </c>
      <c r="L31" s="71">
        <v>5017.0177</v>
      </c>
      <c r="M31" s="71">
        <v>4160.077731</v>
      </c>
      <c r="N31" s="71">
        <v>1968.427166</v>
      </c>
      <c r="O31" s="71">
        <v>1120.037171</v>
      </c>
      <c r="P31" s="71">
        <v>1185.2865830000005</v>
      </c>
      <c r="Q31" s="71">
        <v>1078.1319469999999</v>
      </c>
      <c r="R31" s="71">
        <v>1305.284273</v>
      </c>
      <c r="S31" s="71">
        <v>14156.351033</v>
      </c>
      <c r="T31" s="71">
        <v>1422.041156</v>
      </c>
      <c r="U31" s="71">
        <v>2596.724616</v>
      </c>
      <c r="V31" s="71">
        <v>1361.681086</v>
      </c>
      <c r="W31" s="71">
        <v>2356.264788</v>
      </c>
      <c r="X31" s="71">
        <v>1471.326983</v>
      </c>
      <c r="Y31" s="71">
        <v>2465.311543</v>
      </c>
      <c r="Z31" s="71">
        <v>6417.011719</v>
      </c>
      <c r="AA31" s="71">
        <v>3161.521073</v>
      </c>
      <c r="AB31" s="71">
        <v>1200.565492</v>
      </c>
      <c r="AC31" s="71">
        <v>1749.865716</v>
      </c>
      <c r="AD31" s="71">
        <v>1546.209625</v>
      </c>
      <c r="AE31" s="71">
        <v>6525.473412999995</v>
      </c>
      <c r="AF31" s="71">
        <v>2579.23176</v>
      </c>
      <c r="AG31" s="71">
        <v>2541.388945</v>
      </c>
      <c r="AH31" s="71">
        <v>2567.757938</v>
      </c>
      <c r="AI31" s="71">
        <v>2413.355782</v>
      </c>
      <c r="AJ31" s="71">
        <v>3080.45788</v>
      </c>
      <c r="AK31" s="71">
        <v>2154.876102</v>
      </c>
      <c r="AL31" s="71">
        <v>2921.067828</v>
      </c>
      <c r="AM31" s="71">
        <v>3869.268639</v>
      </c>
      <c r="AN31" s="71">
        <v>4887.976292</v>
      </c>
      <c r="AO31" s="71">
        <v>6183.109527733152</v>
      </c>
      <c r="AP31" s="71">
        <v>1687.1220180999999</v>
      </c>
      <c r="AQ31" s="71">
        <v>5403.646335359998</v>
      </c>
      <c r="AR31" s="71">
        <v>2679.001690696115</v>
      </c>
      <c r="AS31" s="71">
        <v>4509.421831230131</v>
      </c>
      <c r="AT31" s="71">
        <v>2451.4927822618856</v>
      </c>
      <c r="AU31" s="71">
        <v>1575.9267914161549</v>
      </c>
      <c r="AV31" s="71">
        <v>2054.370379950312</v>
      </c>
      <c r="AW31" s="71">
        <v>13247.915702489303</v>
      </c>
      <c r="AX31" s="71">
        <v>9785.37529083618</v>
      </c>
      <c r="AY31" s="71">
        <v>10798.790880280076</v>
      </c>
      <c r="AZ31" s="71">
        <v>5336.579932809392</v>
      </c>
      <c r="BA31" s="71">
        <v>1977.3805917900004</v>
      </c>
      <c r="BB31" s="71">
        <v>5729.792907849998</v>
      </c>
      <c r="BC31" s="71">
        <v>4502.822784720001</v>
      </c>
      <c r="BD31" s="71">
        <v>2225.47655588</v>
      </c>
      <c r="BE31" s="71">
        <v>2323.7696447499998</v>
      </c>
      <c r="BF31" s="71">
        <v>2380.62755729</v>
      </c>
      <c r="BG31" s="71">
        <v>2199.3023190000004</v>
      </c>
      <c r="BH31" s="71">
        <v>2949.7124320000003</v>
      </c>
      <c r="BI31" s="71">
        <v>2248.1439600000003</v>
      </c>
      <c r="BJ31" s="71">
        <v>2342.357428</v>
      </c>
      <c r="BK31" s="71">
        <v>3275.1069279999992</v>
      </c>
      <c r="BL31" s="71">
        <v>8222.408944</v>
      </c>
      <c r="BM31" s="71">
        <v>2137.68929</v>
      </c>
      <c r="BN31" s="71">
        <v>1646.459302</v>
      </c>
      <c r="BO31" s="71">
        <v>13588.554285</v>
      </c>
      <c r="BP31" s="71">
        <v>4988.825346</v>
      </c>
      <c r="BQ31" s="71">
        <v>2094.911249</v>
      </c>
      <c r="BR31" s="71">
        <v>2468.4636583591596</v>
      </c>
      <c r="BS31" s="71">
        <v>3094.87813</v>
      </c>
      <c r="BT31" s="71">
        <v>2250.878679</v>
      </c>
      <c r="BU31" s="71">
        <v>2589.98991</v>
      </c>
      <c r="BV31" s="71">
        <v>1869.1368779999998</v>
      </c>
      <c r="BW31" s="71">
        <v>2020.7632629999998</v>
      </c>
      <c r="BX31" s="71">
        <v>2101.842337999999</v>
      </c>
      <c r="BY31" s="71">
        <v>4074.284469000001</v>
      </c>
      <c r="BZ31" s="71">
        <v>2417.269844</v>
      </c>
      <c r="CA31" s="71">
        <v>2192.8048925303</v>
      </c>
      <c r="CB31" s="71">
        <v>2895.092085</v>
      </c>
      <c r="CC31" s="71">
        <v>11031.168939000001</v>
      </c>
      <c r="CD31" s="71">
        <v>2587.595714</v>
      </c>
      <c r="CE31" s="71">
        <v>3883.868537</v>
      </c>
      <c r="CF31" s="71">
        <v>2756.850979</v>
      </c>
      <c r="CG31" s="71">
        <v>3441.8369679999996</v>
      </c>
      <c r="CH31" s="71">
        <v>4331.721139000002</v>
      </c>
      <c r="CI31" s="71">
        <v>3404.783905</v>
      </c>
      <c r="CJ31" s="71">
        <v>4724.580612000001</v>
      </c>
      <c r="CK31" s="71">
        <v>2163.1060500000003</v>
      </c>
      <c r="CL31" s="71">
        <v>7695.127993999999</v>
      </c>
      <c r="CM31" s="71">
        <v>14684.339289</v>
      </c>
      <c r="CN31" s="71">
        <v>13116.905721</v>
      </c>
      <c r="CO31" s="71">
        <v>9411.021478</v>
      </c>
      <c r="CP31" s="71">
        <v>4490.230905</v>
      </c>
      <c r="CQ31" s="71">
        <v>6335.096767999999</v>
      </c>
      <c r="CR31" s="71">
        <v>3042.249235</v>
      </c>
      <c r="CS31" s="71">
        <v>5359.914323</v>
      </c>
      <c r="CT31" s="71">
        <v>4405.255946000002</v>
      </c>
      <c r="CU31" s="71">
        <v>3170.673566</v>
      </c>
      <c r="CV31" s="71">
        <v>3228.099374</v>
      </c>
      <c r="CW31" s="71">
        <v>3315.756921</v>
      </c>
      <c r="CX31" s="71">
        <v>4350.121929</v>
      </c>
      <c r="CY31" s="71">
        <v>7497.523998</v>
      </c>
      <c r="CZ31" s="71">
        <v>4600.636252</v>
      </c>
      <c r="DA31" s="71">
        <v>4805.805841</v>
      </c>
      <c r="DB31" s="71">
        <v>2906.737802</v>
      </c>
      <c r="DC31" s="71">
        <v>12545.898475</v>
      </c>
      <c r="DD31" s="71">
        <v>1989.4815719999997</v>
      </c>
      <c r="DE31" s="184">
        <v>2972.961947</v>
      </c>
      <c r="DF31" s="184">
        <v>5372.92198</v>
      </c>
      <c r="DG31" s="184">
        <v>3843.049885</v>
      </c>
      <c r="DH31" s="184">
        <v>3104.43517</v>
      </c>
      <c r="DI31" s="71"/>
      <c r="DK31" s="3"/>
      <c r="DL31" s="4"/>
    </row>
    <row r="32" spans="1:116" s="2" customFormat="1" ht="15.75">
      <c r="A32" s="70" t="s">
        <v>38</v>
      </c>
      <c r="B32" s="71">
        <v>496.85893599999986</v>
      </c>
      <c r="C32" s="71">
        <v>525.807955</v>
      </c>
      <c r="D32" s="71">
        <v>800.896635</v>
      </c>
      <c r="E32" s="71">
        <v>1097.4925959999996</v>
      </c>
      <c r="F32" s="71">
        <v>588.668758</v>
      </c>
      <c r="G32" s="71">
        <v>713.6395269999999</v>
      </c>
      <c r="H32" s="71">
        <v>632.125467</v>
      </c>
      <c r="I32" s="71">
        <v>688.299959</v>
      </c>
      <c r="J32" s="71">
        <v>575.3867789999999</v>
      </c>
      <c r="K32" s="71">
        <v>658.750085</v>
      </c>
      <c r="L32" s="71">
        <v>239.544982</v>
      </c>
      <c r="M32" s="71">
        <v>5825.859868</v>
      </c>
      <c r="N32" s="71">
        <v>568.269777</v>
      </c>
      <c r="O32" s="71">
        <v>400.5976840000001</v>
      </c>
      <c r="P32" s="71">
        <v>664.480002</v>
      </c>
      <c r="Q32" s="71">
        <v>378.6133340000001</v>
      </c>
      <c r="R32" s="71">
        <v>784.983894</v>
      </c>
      <c r="S32" s="71">
        <v>960.956588</v>
      </c>
      <c r="T32" s="71">
        <v>702.195704</v>
      </c>
      <c r="U32" s="71">
        <v>908.980252</v>
      </c>
      <c r="V32" s="71">
        <v>516.049672</v>
      </c>
      <c r="W32" s="71">
        <v>697.286192</v>
      </c>
      <c r="X32" s="71">
        <v>1097.408213</v>
      </c>
      <c r="Y32" s="71">
        <v>536.332876</v>
      </c>
      <c r="Z32" s="71">
        <v>1200.892566</v>
      </c>
      <c r="AA32" s="71">
        <v>593.331997</v>
      </c>
      <c r="AB32" s="71">
        <v>617.34871</v>
      </c>
      <c r="AC32" s="71">
        <v>684.096292</v>
      </c>
      <c r="AD32" s="71">
        <v>844.003434</v>
      </c>
      <c r="AE32" s="71">
        <v>868.4204530000001</v>
      </c>
      <c r="AF32" s="71">
        <v>892.985785</v>
      </c>
      <c r="AG32" s="71">
        <v>1054.586201</v>
      </c>
      <c r="AH32" s="71">
        <v>1179.936236</v>
      </c>
      <c r="AI32" s="71">
        <v>963.94828</v>
      </c>
      <c r="AJ32" s="71">
        <v>525.158651</v>
      </c>
      <c r="AK32" s="71">
        <v>679.576135</v>
      </c>
      <c r="AL32" s="71">
        <v>1570.984765</v>
      </c>
      <c r="AM32" s="71">
        <v>784.080559</v>
      </c>
      <c r="AN32" s="71">
        <v>1316.607308</v>
      </c>
      <c r="AO32" s="71">
        <v>488.675556</v>
      </c>
      <c r="AP32" s="71">
        <v>845.55344253</v>
      </c>
      <c r="AQ32" s="71">
        <v>889.7628271099998</v>
      </c>
      <c r="AR32" s="71">
        <v>805.018598661286</v>
      </c>
      <c r="AS32" s="71">
        <v>685.6914901931668</v>
      </c>
      <c r="AT32" s="71">
        <v>671.876358642323</v>
      </c>
      <c r="AU32" s="71">
        <v>724.8481818779268</v>
      </c>
      <c r="AV32" s="71">
        <v>998.1964657913729</v>
      </c>
      <c r="AW32" s="71">
        <v>535.804680580292</v>
      </c>
      <c r="AX32" s="71">
        <v>1975.8048661592304</v>
      </c>
      <c r="AY32" s="71">
        <v>1208.73806560028</v>
      </c>
      <c r="AZ32" s="71">
        <v>2561.173611466156</v>
      </c>
      <c r="BA32" s="71">
        <v>2763.8171470799994</v>
      </c>
      <c r="BB32" s="71">
        <v>1804.74393747</v>
      </c>
      <c r="BC32" s="71">
        <v>2072.8640259199997</v>
      </c>
      <c r="BD32" s="71">
        <v>1741.7454560299996</v>
      </c>
      <c r="BE32" s="71">
        <v>2195.6915825600004</v>
      </c>
      <c r="BF32" s="71">
        <v>2691.19684075</v>
      </c>
      <c r="BG32" s="71">
        <v>2607.7473440000003</v>
      </c>
      <c r="BH32" s="71">
        <v>4350.257479999999</v>
      </c>
      <c r="BI32" s="71">
        <v>3744.850697</v>
      </c>
      <c r="BJ32" s="71">
        <v>3989.3355089999995</v>
      </c>
      <c r="BK32" s="71">
        <v>3793.5048420000007</v>
      </c>
      <c r="BL32" s="71">
        <v>4082.37359</v>
      </c>
      <c r="BM32" s="71">
        <v>4026.723829</v>
      </c>
      <c r="BN32" s="71">
        <v>2484.111239</v>
      </c>
      <c r="BO32" s="71">
        <v>2975.681292</v>
      </c>
      <c r="BP32" s="71">
        <v>5380.822984</v>
      </c>
      <c r="BQ32" s="71">
        <v>2039.910415</v>
      </c>
      <c r="BR32" s="71">
        <v>3324.9643322432003</v>
      </c>
      <c r="BS32" s="71">
        <v>4470.579819</v>
      </c>
      <c r="BT32" s="71">
        <v>4345.235548</v>
      </c>
      <c r="BU32" s="71">
        <v>2100.1568669999997</v>
      </c>
      <c r="BV32" s="71">
        <v>2455.2011789999997</v>
      </c>
      <c r="BW32" s="71">
        <v>4281.565110999999</v>
      </c>
      <c r="BX32" s="71">
        <v>3704.6561659999998</v>
      </c>
      <c r="BY32" s="71">
        <v>1701.0286150000002</v>
      </c>
      <c r="BZ32" s="71">
        <v>2562.227169</v>
      </c>
      <c r="CA32" s="71">
        <v>2025.200619</v>
      </c>
      <c r="CB32" s="71">
        <v>5972.497806</v>
      </c>
      <c r="CC32" s="71">
        <v>2874.465007999999</v>
      </c>
      <c r="CD32" s="71">
        <v>2349.6734389999992</v>
      </c>
      <c r="CE32" s="71">
        <v>1689.7862079999998</v>
      </c>
      <c r="CF32" s="71">
        <v>1772.4906530000003</v>
      </c>
      <c r="CG32" s="71">
        <v>1575.2952349999998</v>
      </c>
      <c r="CH32" s="71">
        <v>1652.0113769999996</v>
      </c>
      <c r="CI32" s="71">
        <v>3936.600672</v>
      </c>
      <c r="CJ32" s="71">
        <v>5774.325834000003</v>
      </c>
      <c r="CK32" s="71">
        <v>2915.009329</v>
      </c>
      <c r="CL32" s="71">
        <v>2660.7838110000002</v>
      </c>
      <c r="CM32" s="71">
        <v>3572.129064</v>
      </c>
      <c r="CN32" s="71">
        <v>2434.7365000000004</v>
      </c>
      <c r="CO32" s="71">
        <v>3551.0559230000003</v>
      </c>
      <c r="CP32" s="71">
        <v>3083.4614529999994</v>
      </c>
      <c r="CQ32" s="71">
        <v>3460.975605</v>
      </c>
      <c r="CR32" s="71">
        <v>2717.0491130000005</v>
      </c>
      <c r="CS32" s="71">
        <v>4199.874758</v>
      </c>
      <c r="CT32" s="71">
        <v>2510.985954</v>
      </c>
      <c r="CU32" s="71">
        <v>3997.022091</v>
      </c>
      <c r="CV32" s="71">
        <v>2279.621554</v>
      </c>
      <c r="CW32" s="71">
        <v>4895.344716</v>
      </c>
      <c r="CX32" s="71">
        <v>3361.245328</v>
      </c>
      <c r="CY32" s="71">
        <v>2886.016643000001</v>
      </c>
      <c r="CZ32" s="71">
        <v>4017.073452</v>
      </c>
      <c r="DA32" s="71">
        <v>4250.889285</v>
      </c>
      <c r="DB32" s="71">
        <v>3714.259192</v>
      </c>
      <c r="DC32" s="71">
        <v>3300.556598</v>
      </c>
      <c r="DD32" s="71">
        <v>2958.3270909999997</v>
      </c>
      <c r="DE32" s="184">
        <v>4172.952792</v>
      </c>
      <c r="DF32" s="184">
        <v>6957.361382</v>
      </c>
      <c r="DG32" s="184">
        <v>3601.218587</v>
      </c>
      <c r="DH32" s="184">
        <v>5049.289302</v>
      </c>
      <c r="DI32" s="71"/>
      <c r="DK32" s="3"/>
      <c r="DL32" s="4"/>
    </row>
    <row r="33" spans="1:116" s="2" customFormat="1" ht="15.75">
      <c r="A33" s="70" t="s">
        <v>39</v>
      </c>
      <c r="B33" s="71">
        <v>1787.2880700000003</v>
      </c>
      <c r="C33" s="71">
        <v>2312.645414000001</v>
      </c>
      <c r="D33" s="71">
        <v>2747.894378000001</v>
      </c>
      <c r="E33" s="71">
        <v>1683.2930399999998</v>
      </c>
      <c r="F33" s="71">
        <v>3995.7616670000016</v>
      </c>
      <c r="G33" s="71">
        <v>2617.4463560000004</v>
      </c>
      <c r="H33" s="71">
        <v>2156.7784800000004</v>
      </c>
      <c r="I33" s="71">
        <v>4123.268003000002</v>
      </c>
      <c r="J33" s="71">
        <v>3143.598182</v>
      </c>
      <c r="K33" s="71">
        <v>4613.848283</v>
      </c>
      <c r="L33" s="71">
        <v>8561.431376</v>
      </c>
      <c r="M33" s="71">
        <v>7491.059293</v>
      </c>
      <c r="N33" s="71">
        <v>4666.52831</v>
      </c>
      <c r="O33" s="71">
        <v>4856.760505</v>
      </c>
      <c r="P33" s="71">
        <v>4646.493987</v>
      </c>
      <c r="Q33" s="71">
        <v>3192.6837130000004</v>
      </c>
      <c r="R33" s="71">
        <v>5623.517583</v>
      </c>
      <c r="S33" s="71">
        <v>4339.13837</v>
      </c>
      <c r="T33" s="71">
        <v>4220.334299</v>
      </c>
      <c r="U33" s="71">
        <v>5044.971177</v>
      </c>
      <c r="V33" s="71">
        <v>6169.250583</v>
      </c>
      <c r="W33" s="71">
        <v>11856.686427</v>
      </c>
      <c r="X33" s="71">
        <v>7253.000805</v>
      </c>
      <c r="Y33" s="71">
        <v>11142.01009673</v>
      </c>
      <c r="Z33" s="71">
        <v>6868.458342</v>
      </c>
      <c r="AA33" s="71">
        <v>7845.341069</v>
      </c>
      <c r="AB33" s="71">
        <v>3105.912194</v>
      </c>
      <c r="AC33" s="71">
        <v>5088.943181</v>
      </c>
      <c r="AD33" s="71">
        <v>7340.838594</v>
      </c>
      <c r="AE33" s="71">
        <v>7967.0845850000005</v>
      </c>
      <c r="AF33" s="71">
        <v>12450.265667</v>
      </c>
      <c r="AG33" s="71">
        <v>8141.919863</v>
      </c>
      <c r="AH33" s="71">
        <v>6434.514707</v>
      </c>
      <c r="AI33" s="71">
        <v>7519.09039</v>
      </c>
      <c r="AJ33" s="71">
        <v>9491.713155</v>
      </c>
      <c r="AK33" s="71">
        <v>6850.6486</v>
      </c>
      <c r="AL33" s="71">
        <v>7799.666158</v>
      </c>
      <c r="AM33" s="71">
        <v>7046.374525</v>
      </c>
      <c r="AN33" s="71">
        <v>6489.928712</v>
      </c>
      <c r="AO33" s="71">
        <v>9920.13023</v>
      </c>
      <c r="AP33" s="71">
        <v>6801.831164469991</v>
      </c>
      <c r="AQ33" s="71">
        <v>7876.678614560002</v>
      </c>
      <c r="AR33" s="71">
        <v>5706.741184501946</v>
      </c>
      <c r="AS33" s="71">
        <v>5819.897257097605</v>
      </c>
      <c r="AT33" s="71">
        <v>5188.547548425485</v>
      </c>
      <c r="AU33" s="71">
        <v>5674.549869098038</v>
      </c>
      <c r="AV33" s="71">
        <v>4755.730372141195</v>
      </c>
      <c r="AW33" s="71">
        <v>5240.492413653662</v>
      </c>
      <c r="AX33" s="71">
        <v>6794.320311811148</v>
      </c>
      <c r="AY33" s="71">
        <v>10044.405053860022</v>
      </c>
      <c r="AZ33" s="71">
        <v>6929.220555345266</v>
      </c>
      <c r="BA33" s="71">
        <v>9070.151925940003</v>
      </c>
      <c r="BB33" s="71">
        <v>8677.418571690005</v>
      </c>
      <c r="BC33" s="71">
        <v>10966.754979910007</v>
      </c>
      <c r="BD33" s="71">
        <v>11852.129286600002</v>
      </c>
      <c r="BE33" s="71">
        <v>6876.304543770003</v>
      </c>
      <c r="BF33" s="71">
        <v>9967.017524500003</v>
      </c>
      <c r="BG33" s="71">
        <v>7418.938982999997</v>
      </c>
      <c r="BH33" s="71">
        <v>10152.120295999992</v>
      </c>
      <c r="BI33" s="71">
        <v>9092.41702599999</v>
      </c>
      <c r="BJ33" s="71">
        <v>7654.816793000002</v>
      </c>
      <c r="BK33" s="71">
        <v>8656.331141999997</v>
      </c>
      <c r="BL33" s="71">
        <v>7416.218419</v>
      </c>
      <c r="BM33" s="71">
        <v>7180.0857</v>
      </c>
      <c r="BN33" s="71">
        <v>8292.624648</v>
      </c>
      <c r="BO33" s="71">
        <v>16696.551804</v>
      </c>
      <c r="BP33" s="71">
        <v>13468.379409</v>
      </c>
      <c r="BQ33" s="71">
        <v>10497.388761</v>
      </c>
      <c r="BR33" s="71">
        <v>7097.6876515192935</v>
      </c>
      <c r="BS33" s="71">
        <v>7546.699142</v>
      </c>
      <c r="BT33" s="71">
        <v>8388.776651</v>
      </c>
      <c r="BU33" s="71">
        <v>5954.718556999991</v>
      </c>
      <c r="BV33" s="71">
        <v>6737.897310000002</v>
      </c>
      <c r="BW33" s="71">
        <v>6900.074878</v>
      </c>
      <c r="BX33" s="71">
        <v>7271.937964000009</v>
      </c>
      <c r="BY33" s="71">
        <v>13780.612511999998</v>
      </c>
      <c r="BZ33" s="71">
        <v>7927.730973</v>
      </c>
      <c r="CA33" s="71">
        <v>8904.52704</v>
      </c>
      <c r="CB33" s="71">
        <v>6152.596074</v>
      </c>
      <c r="CC33" s="71">
        <v>18242.901363000008</v>
      </c>
      <c r="CD33" s="71">
        <v>10541.014119999998</v>
      </c>
      <c r="CE33" s="71">
        <v>8880.316243</v>
      </c>
      <c r="CF33" s="71">
        <v>14931.315266999989</v>
      </c>
      <c r="CG33" s="71">
        <v>7798.026917999998</v>
      </c>
      <c r="CH33" s="71">
        <v>9195.917730999998</v>
      </c>
      <c r="CI33" s="71">
        <v>6690.361155999991</v>
      </c>
      <c r="CJ33" s="71">
        <v>13824.070401999996</v>
      </c>
      <c r="CK33" s="71">
        <v>8754.06033</v>
      </c>
      <c r="CL33" s="71">
        <v>7485.798667999993</v>
      </c>
      <c r="CM33" s="71">
        <v>13471.973695</v>
      </c>
      <c r="CN33" s="71">
        <v>12797.239239999992</v>
      </c>
      <c r="CO33" s="71">
        <v>15533.242247000007</v>
      </c>
      <c r="CP33" s="71">
        <v>12012.044950000009</v>
      </c>
      <c r="CQ33" s="71">
        <v>8928.98458200002</v>
      </c>
      <c r="CR33" s="71">
        <v>8393.090154</v>
      </c>
      <c r="CS33" s="71">
        <v>9893.312858000005</v>
      </c>
      <c r="CT33" s="71">
        <v>8584.528444</v>
      </c>
      <c r="CU33" s="71">
        <v>7317.8307692</v>
      </c>
      <c r="CV33" s="71">
        <v>8282.442722400001</v>
      </c>
      <c r="CW33" s="71">
        <v>7757.077973100001</v>
      </c>
      <c r="CX33" s="71">
        <v>8025.3576568</v>
      </c>
      <c r="CY33" s="71">
        <v>10255.498196</v>
      </c>
      <c r="CZ33" s="71">
        <v>9422.050581999998</v>
      </c>
      <c r="DA33" s="71">
        <v>10949.913118400003</v>
      </c>
      <c r="DB33" s="71">
        <v>10306.470515799996</v>
      </c>
      <c r="DC33" s="71">
        <v>15198.785355</v>
      </c>
      <c r="DD33" s="71">
        <v>8979.098673199993</v>
      </c>
      <c r="DE33" s="184">
        <v>8304.143075400003</v>
      </c>
      <c r="DF33" s="184">
        <v>10927.152406</v>
      </c>
      <c r="DG33" s="184">
        <v>9394.601837</v>
      </c>
      <c r="DH33" s="184">
        <v>9116.454725333331</v>
      </c>
      <c r="DI33" s="71"/>
      <c r="DK33" s="3"/>
      <c r="DL33" s="4"/>
    </row>
    <row r="34" spans="1:116" s="119" customFormat="1" ht="15.75">
      <c r="A34" s="76" t="s">
        <v>40</v>
      </c>
      <c r="B34" s="74">
        <v>7210.304142</v>
      </c>
      <c r="C34" s="74">
        <v>5874.465535999999</v>
      </c>
      <c r="D34" s="74">
        <v>5153.803545000001</v>
      </c>
      <c r="E34" s="74">
        <v>5509.063684000001</v>
      </c>
      <c r="F34" s="74">
        <v>4983.785812000001</v>
      </c>
      <c r="G34" s="74">
        <v>5027.049714999999</v>
      </c>
      <c r="H34" s="74">
        <v>6328.433353999999</v>
      </c>
      <c r="I34" s="74">
        <v>13040.848427</v>
      </c>
      <c r="J34" s="74">
        <v>9811.839842</v>
      </c>
      <c r="K34" s="74">
        <v>15628.876833</v>
      </c>
      <c r="L34" s="74">
        <v>6565.394112</v>
      </c>
      <c r="M34" s="74">
        <v>6169.832413</v>
      </c>
      <c r="N34" s="74">
        <v>11402.156373</v>
      </c>
      <c r="O34" s="74">
        <v>9413.527322</v>
      </c>
      <c r="P34" s="74">
        <v>10286.129313000001</v>
      </c>
      <c r="Q34" s="74">
        <v>11450.890272999997</v>
      </c>
      <c r="R34" s="74">
        <v>9517.446093999999</v>
      </c>
      <c r="S34" s="74">
        <v>12394.9735</v>
      </c>
      <c r="T34" s="74">
        <v>11935.384591000002</v>
      </c>
      <c r="U34" s="74">
        <v>18351.627281</v>
      </c>
      <c r="V34" s="74">
        <v>11823.578085000001</v>
      </c>
      <c r="W34" s="74">
        <v>17537.469013</v>
      </c>
      <c r="X34" s="74">
        <v>12842.659247</v>
      </c>
      <c r="Y34" s="74">
        <v>16465.05576846</v>
      </c>
      <c r="Z34" s="74">
        <v>17423.520081452596</v>
      </c>
      <c r="AA34" s="74">
        <v>20109.188731000002</v>
      </c>
      <c r="AB34" s="74">
        <v>9054.948331</v>
      </c>
      <c r="AC34" s="74">
        <v>16739.846799</v>
      </c>
      <c r="AD34" s="74">
        <v>14432.674011</v>
      </c>
      <c r="AE34" s="74">
        <v>17718.997350999998</v>
      </c>
      <c r="AF34" s="74">
        <v>22753.07411</v>
      </c>
      <c r="AG34" s="74">
        <v>21621.076437</v>
      </c>
      <c r="AH34" s="74">
        <v>12499.953131</v>
      </c>
      <c r="AI34" s="74">
        <v>18875.559555</v>
      </c>
      <c r="AJ34" s="74">
        <v>19539.892942</v>
      </c>
      <c r="AK34" s="74">
        <v>16700.220945</v>
      </c>
      <c r="AL34" s="74">
        <v>18900.807693</v>
      </c>
      <c r="AM34" s="74">
        <v>15891.332446</v>
      </c>
      <c r="AN34" s="74">
        <v>16825.98206</v>
      </c>
      <c r="AO34" s="74">
        <v>23070.665921834883</v>
      </c>
      <c r="AP34" s="74">
        <v>33481.538417710006</v>
      </c>
      <c r="AQ34" s="74">
        <v>31338.310151330003</v>
      </c>
      <c r="AR34" s="74">
        <v>16027.821809337769</v>
      </c>
      <c r="AS34" s="74">
        <v>15633.947109352739</v>
      </c>
      <c r="AT34" s="74">
        <v>20616.931102732913</v>
      </c>
      <c r="AU34" s="74">
        <v>17711.56824788024</v>
      </c>
      <c r="AV34" s="74">
        <v>17162.168307154494</v>
      </c>
      <c r="AW34" s="74">
        <v>29877.048789477696</v>
      </c>
      <c r="AX34" s="74">
        <v>15573.883631394725</v>
      </c>
      <c r="AY34" s="74">
        <v>16980.361980003174</v>
      </c>
      <c r="AZ34" s="74">
        <v>13503.554462832166</v>
      </c>
      <c r="BA34" s="74">
        <v>15483.570027259993</v>
      </c>
      <c r="BB34" s="74">
        <v>17868.949452579996</v>
      </c>
      <c r="BC34" s="74">
        <v>15411.41633141</v>
      </c>
      <c r="BD34" s="74">
        <v>23140.753041739998</v>
      </c>
      <c r="BE34" s="74">
        <v>15258.87829784</v>
      </c>
      <c r="BF34" s="74">
        <v>19979.650175550003</v>
      </c>
      <c r="BG34" s="74">
        <v>26691.625053000003</v>
      </c>
      <c r="BH34" s="74">
        <v>15841.2185</v>
      </c>
      <c r="BI34" s="74">
        <v>23721.331112999997</v>
      </c>
      <c r="BJ34" s="74">
        <v>17066.723935</v>
      </c>
      <c r="BK34" s="74">
        <v>17203.772453999994</v>
      </c>
      <c r="BL34" s="74">
        <v>22048.229466</v>
      </c>
      <c r="BM34" s="74">
        <v>17767.837414</v>
      </c>
      <c r="BN34" s="74">
        <v>14757.344600999999</v>
      </c>
      <c r="BO34" s="74">
        <v>23431.108231</v>
      </c>
      <c r="BP34" s="74">
        <v>19283.972188</v>
      </c>
      <c r="BQ34" s="74">
        <v>29350.405033000003</v>
      </c>
      <c r="BR34" s="74">
        <v>15163.07194070997</v>
      </c>
      <c r="BS34" s="74">
        <v>14366.481903</v>
      </c>
      <c r="BT34" s="74">
        <v>20760.902975</v>
      </c>
      <c r="BU34" s="74">
        <v>16117.195477000001</v>
      </c>
      <c r="BV34" s="74">
        <v>18748.536856</v>
      </c>
      <c r="BW34" s="74">
        <v>14683.222715</v>
      </c>
      <c r="BX34" s="74">
        <v>12914.746859999997</v>
      </c>
      <c r="BY34" s="74">
        <v>17912.693724000004</v>
      </c>
      <c r="BZ34" s="74">
        <v>25560.944310000003</v>
      </c>
      <c r="CA34" s="74">
        <v>20256.141115000002</v>
      </c>
      <c r="CB34" s="74">
        <v>18352.107332</v>
      </c>
      <c r="CC34" s="74">
        <v>22918.237218000006</v>
      </c>
      <c r="CD34" s="74">
        <v>32919.90388799999</v>
      </c>
      <c r="CE34" s="74">
        <v>17918.641043000003</v>
      </c>
      <c r="CF34" s="74">
        <v>15689.852114999998</v>
      </c>
      <c r="CG34" s="74">
        <v>13713.184677999998</v>
      </c>
      <c r="CH34" s="74">
        <v>16688.21229800002</v>
      </c>
      <c r="CI34" s="74">
        <v>15827.208848</v>
      </c>
      <c r="CJ34" s="74">
        <v>28875.601310999995</v>
      </c>
      <c r="CK34" s="74">
        <v>26478.82899</v>
      </c>
      <c r="CL34" s="74">
        <v>33826.821954</v>
      </c>
      <c r="CM34" s="74">
        <v>21841.977712</v>
      </c>
      <c r="CN34" s="74">
        <v>15598.956444000003</v>
      </c>
      <c r="CO34" s="74">
        <v>23095.638053000002</v>
      </c>
      <c r="CP34" s="74">
        <v>39838.64977249999</v>
      </c>
      <c r="CQ34" s="74">
        <v>28871.47127500002</v>
      </c>
      <c r="CR34" s="74">
        <v>20848.942101999997</v>
      </c>
      <c r="CS34" s="74">
        <v>22119.983496999997</v>
      </c>
      <c r="CT34" s="74">
        <v>25901.054418</v>
      </c>
      <c r="CU34" s="74">
        <v>24243.6286672</v>
      </c>
      <c r="CV34" s="74">
        <v>21625.141640399997</v>
      </c>
      <c r="CW34" s="74">
        <v>20158.6169311</v>
      </c>
      <c r="CX34" s="74">
        <v>25594.481794799998</v>
      </c>
      <c r="CY34" s="74">
        <v>18742.162936000004</v>
      </c>
      <c r="CZ34" s="74">
        <v>29384.226724</v>
      </c>
      <c r="DA34" s="74">
        <v>19199.9989614</v>
      </c>
      <c r="DB34" s="74">
        <v>30352.046116799993</v>
      </c>
      <c r="DC34" s="74">
        <v>40173.090173</v>
      </c>
      <c r="DD34" s="74">
        <v>24598.7264522</v>
      </c>
      <c r="DE34" s="168">
        <v>17729.257924400004</v>
      </c>
      <c r="DF34" s="168">
        <v>31431.296671</v>
      </c>
      <c r="DG34" s="168">
        <v>24188.281201</v>
      </c>
      <c r="DH34" s="168">
        <v>38810.690948642856</v>
      </c>
      <c r="DI34" s="74"/>
      <c r="DK34" s="120"/>
      <c r="DL34" s="121"/>
    </row>
    <row r="35" spans="1:116" s="2" customFormat="1" ht="15.75">
      <c r="A35" s="70" t="s">
        <v>41</v>
      </c>
      <c r="B35" s="71">
        <v>857.1895079999999</v>
      </c>
      <c r="C35" s="71">
        <v>812.8136469999998</v>
      </c>
      <c r="D35" s="71">
        <v>1044.801026</v>
      </c>
      <c r="E35" s="71">
        <v>1544.4265979999996</v>
      </c>
      <c r="F35" s="71">
        <v>2170.5962890000005</v>
      </c>
      <c r="G35" s="71">
        <v>2215.2037349999996</v>
      </c>
      <c r="H35" s="71">
        <v>2238.7334849999997</v>
      </c>
      <c r="I35" s="71">
        <v>2229.7810150000005</v>
      </c>
      <c r="J35" s="71">
        <v>1769.1644279999996</v>
      </c>
      <c r="K35" s="71">
        <v>10101.598295</v>
      </c>
      <c r="L35" s="71">
        <v>4301.413534</v>
      </c>
      <c r="M35" s="71">
        <v>2424.2765369999997</v>
      </c>
      <c r="N35" s="71">
        <v>6610.718066</v>
      </c>
      <c r="O35" s="71">
        <v>3677.8022140000003</v>
      </c>
      <c r="P35" s="71">
        <v>5488.5275409999995</v>
      </c>
      <c r="Q35" s="71">
        <v>5729.076820999999</v>
      </c>
      <c r="R35" s="71">
        <v>3466.713905</v>
      </c>
      <c r="S35" s="71">
        <v>3955.2145</v>
      </c>
      <c r="T35" s="71">
        <v>6180.133023</v>
      </c>
      <c r="U35" s="71">
        <v>5278.450503</v>
      </c>
      <c r="V35" s="71">
        <v>3516.930438</v>
      </c>
      <c r="W35" s="71">
        <v>4561.594232</v>
      </c>
      <c r="X35" s="71">
        <v>5071.052546</v>
      </c>
      <c r="Y35" s="71">
        <v>6872.449898469999</v>
      </c>
      <c r="Z35" s="71">
        <v>4835.307247452598</v>
      </c>
      <c r="AA35" s="71">
        <v>7054.711268</v>
      </c>
      <c r="AB35" s="71">
        <v>4932.470242</v>
      </c>
      <c r="AC35" s="71">
        <v>4856.219476</v>
      </c>
      <c r="AD35" s="71">
        <v>5529.378986</v>
      </c>
      <c r="AE35" s="71">
        <v>6868.772252</v>
      </c>
      <c r="AF35" s="71">
        <v>6145.086995</v>
      </c>
      <c r="AG35" s="71">
        <v>10110.320569</v>
      </c>
      <c r="AH35" s="71">
        <v>6330.059226</v>
      </c>
      <c r="AI35" s="71">
        <v>12190.879487</v>
      </c>
      <c r="AJ35" s="71">
        <v>12549.281497</v>
      </c>
      <c r="AK35" s="71">
        <v>9767.992063</v>
      </c>
      <c r="AL35" s="71">
        <v>10571.636512</v>
      </c>
      <c r="AM35" s="71">
        <v>7491.139992</v>
      </c>
      <c r="AN35" s="71">
        <v>7893.906909</v>
      </c>
      <c r="AO35" s="71">
        <v>12166.801483</v>
      </c>
      <c r="AP35" s="71">
        <v>23348.338405820003</v>
      </c>
      <c r="AQ35" s="71">
        <v>23236.68403575</v>
      </c>
      <c r="AR35" s="71">
        <v>5951.118630570088</v>
      </c>
      <c r="AS35" s="71">
        <v>8067.907307212077</v>
      </c>
      <c r="AT35" s="71">
        <v>6332.585349643687</v>
      </c>
      <c r="AU35" s="71">
        <v>5251.351554002187</v>
      </c>
      <c r="AV35" s="71">
        <v>8030.817133348522</v>
      </c>
      <c r="AW35" s="71">
        <v>10594.59205973931</v>
      </c>
      <c r="AX35" s="71">
        <v>7417.264984497689</v>
      </c>
      <c r="AY35" s="71">
        <v>7030.758768862279</v>
      </c>
      <c r="AZ35" s="71">
        <v>8160.504994490741</v>
      </c>
      <c r="BA35" s="71">
        <v>7654.524460229997</v>
      </c>
      <c r="BB35" s="71">
        <v>5577.976985929998</v>
      </c>
      <c r="BC35" s="71">
        <v>7098.0460924100025</v>
      </c>
      <c r="BD35" s="71">
        <v>6757.199725609998</v>
      </c>
      <c r="BE35" s="71">
        <v>4701.20291388</v>
      </c>
      <c r="BF35" s="71">
        <v>8418.414626240003</v>
      </c>
      <c r="BG35" s="71">
        <v>8928.780282000005</v>
      </c>
      <c r="BH35" s="71">
        <v>7909.441883</v>
      </c>
      <c r="BI35" s="71">
        <v>13040.639396999997</v>
      </c>
      <c r="BJ35" s="71">
        <v>6906.357380000001</v>
      </c>
      <c r="BK35" s="71">
        <v>5903.055009999996</v>
      </c>
      <c r="BL35" s="71">
        <v>8287.755052</v>
      </c>
      <c r="BM35" s="71">
        <v>6257.064845</v>
      </c>
      <c r="BN35" s="71">
        <v>7319.682967</v>
      </c>
      <c r="BO35" s="71">
        <v>11359.487699</v>
      </c>
      <c r="BP35" s="71">
        <v>6848.415148</v>
      </c>
      <c r="BQ35" s="71">
        <v>7715.630014</v>
      </c>
      <c r="BR35" s="71">
        <v>6567.35616912066</v>
      </c>
      <c r="BS35" s="71">
        <v>6897.617024</v>
      </c>
      <c r="BT35" s="71">
        <v>7632.159929</v>
      </c>
      <c r="BU35" s="71">
        <v>9242.284702</v>
      </c>
      <c r="BV35" s="71">
        <v>6808.160185000001</v>
      </c>
      <c r="BW35" s="71">
        <v>7164.546168</v>
      </c>
      <c r="BX35" s="71">
        <v>7186.932207999998</v>
      </c>
      <c r="BY35" s="71">
        <v>10428.604278000006</v>
      </c>
      <c r="BZ35" s="71">
        <v>12191.054696</v>
      </c>
      <c r="CA35" s="71">
        <v>10975.346206</v>
      </c>
      <c r="CB35" s="71">
        <v>7214.399748999997</v>
      </c>
      <c r="CC35" s="71">
        <v>12760.068702000004</v>
      </c>
      <c r="CD35" s="71">
        <v>11955.089928</v>
      </c>
      <c r="CE35" s="71">
        <v>10117.383213000003</v>
      </c>
      <c r="CF35" s="71">
        <v>7748.594646999999</v>
      </c>
      <c r="CG35" s="71">
        <v>9404.590118999997</v>
      </c>
      <c r="CH35" s="71">
        <v>7380.76846500002</v>
      </c>
      <c r="CI35" s="71">
        <v>9653.892833000002</v>
      </c>
      <c r="CJ35" s="71">
        <v>17093.566128</v>
      </c>
      <c r="CK35" s="71">
        <v>11183.247772</v>
      </c>
      <c r="CL35" s="71">
        <v>18593.529395999998</v>
      </c>
      <c r="CM35" s="71">
        <v>9265.608824</v>
      </c>
      <c r="CN35" s="71">
        <v>9767.933280000003</v>
      </c>
      <c r="CO35" s="71">
        <v>9722.976033</v>
      </c>
      <c r="CP35" s="71">
        <v>16947.937683999993</v>
      </c>
      <c r="CQ35" s="71">
        <v>22725.85272700002</v>
      </c>
      <c r="CR35" s="71">
        <v>14223.298712000002</v>
      </c>
      <c r="CS35" s="71">
        <v>11525.777861999997</v>
      </c>
      <c r="CT35" s="71">
        <v>13466.683780999996</v>
      </c>
      <c r="CU35" s="71">
        <v>17956.399528</v>
      </c>
      <c r="CV35" s="71">
        <v>15179.358159</v>
      </c>
      <c r="CW35" s="71">
        <v>10394.198995</v>
      </c>
      <c r="CX35" s="71">
        <v>12848.600354</v>
      </c>
      <c r="CY35" s="71">
        <v>10459.544725000002</v>
      </c>
      <c r="CZ35" s="71">
        <v>17471.214622</v>
      </c>
      <c r="DA35" s="71">
        <v>10768.623248</v>
      </c>
      <c r="DB35" s="71">
        <v>9948.55447</v>
      </c>
      <c r="DC35" s="71">
        <v>14672.070163</v>
      </c>
      <c r="DD35" s="71">
        <v>14919.655872999998</v>
      </c>
      <c r="DE35" s="184">
        <v>11187.010197</v>
      </c>
      <c r="DF35" s="184">
        <v>13679.52355</v>
      </c>
      <c r="DG35" s="184">
        <v>12992.649082</v>
      </c>
      <c r="DH35" s="184">
        <v>19060.999600642856</v>
      </c>
      <c r="DI35" s="71"/>
      <c r="DK35" s="3"/>
      <c r="DL35" s="4"/>
    </row>
    <row r="36" spans="1:116" s="2" customFormat="1" ht="15.75">
      <c r="A36" s="70" t="s">
        <v>42</v>
      </c>
      <c r="B36" s="71">
        <v>4595.314634</v>
      </c>
      <c r="C36" s="71">
        <v>4088.7518889999997</v>
      </c>
      <c r="D36" s="71">
        <v>3465.0577639999997</v>
      </c>
      <c r="E36" s="71">
        <v>3350.8475230000004</v>
      </c>
      <c r="F36" s="71">
        <v>2164.250087000001</v>
      </c>
      <c r="G36" s="71">
        <v>2003.16331</v>
      </c>
      <c r="H36" s="71">
        <v>2528.799869</v>
      </c>
      <c r="I36" s="71">
        <v>9392.195459</v>
      </c>
      <c r="J36" s="71">
        <v>6275.479184000001</v>
      </c>
      <c r="K36" s="71">
        <v>3458.710971</v>
      </c>
      <c r="L36" s="71">
        <v>703.780578</v>
      </c>
      <c r="M36" s="71">
        <v>1154.948046</v>
      </c>
      <c r="N36" s="71">
        <v>3693.29759</v>
      </c>
      <c r="O36" s="71">
        <v>3838.9093510000002</v>
      </c>
      <c r="P36" s="71">
        <v>2178.089863000001</v>
      </c>
      <c r="Q36" s="71">
        <v>2902.334395</v>
      </c>
      <c r="R36" s="71">
        <v>4016.346832</v>
      </c>
      <c r="S36" s="71">
        <v>6549.365</v>
      </c>
      <c r="T36" s="71">
        <v>4070.109964</v>
      </c>
      <c r="U36" s="71">
        <v>10005.668061</v>
      </c>
      <c r="V36" s="71">
        <v>5404.323223</v>
      </c>
      <c r="W36" s="71">
        <v>11198.318543</v>
      </c>
      <c r="X36" s="71">
        <v>5552.643077</v>
      </c>
      <c r="Y36" s="71">
        <v>5852.298895</v>
      </c>
      <c r="Z36" s="71">
        <v>6525.756541</v>
      </c>
      <c r="AA36" s="71">
        <v>8344.50052</v>
      </c>
      <c r="AB36" s="71">
        <v>2176.967257</v>
      </c>
      <c r="AC36" s="71">
        <v>8437.160811</v>
      </c>
      <c r="AD36" s="71">
        <v>4830.13283</v>
      </c>
      <c r="AE36" s="71">
        <v>8451.552105999997</v>
      </c>
      <c r="AF36" s="71">
        <v>13901.445831</v>
      </c>
      <c r="AG36" s="71">
        <v>5645.227645</v>
      </c>
      <c r="AH36" s="71">
        <v>3308.447788</v>
      </c>
      <c r="AI36" s="71">
        <v>4115.275628</v>
      </c>
      <c r="AJ36" s="71">
        <v>4975.784911</v>
      </c>
      <c r="AK36" s="71">
        <v>3816.679384</v>
      </c>
      <c r="AL36" s="71">
        <v>4534.302143</v>
      </c>
      <c r="AM36" s="71">
        <v>5478.467832</v>
      </c>
      <c r="AN36" s="71">
        <v>6491.54663</v>
      </c>
      <c r="AO36" s="71">
        <v>7892.5434195348835</v>
      </c>
      <c r="AP36" s="71">
        <v>6948.55620757</v>
      </c>
      <c r="AQ36" s="71">
        <v>5630.04037094</v>
      </c>
      <c r="AR36" s="71">
        <v>4885.079225104152</v>
      </c>
      <c r="AS36" s="71">
        <v>2827.7034152945726</v>
      </c>
      <c r="AT36" s="71">
        <v>11120.947305927231</v>
      </c>
      <c r="AU36" s="71">
        <v>10404.780099445543</v>
      </c>
      <c r="AV36" s="71">
        <v>6601.8406364517305</v>
      </c>
      <c r="AW36" s="71">
        <v>17253.450909783875</v>
      </c>
      <c r="AX36" s="71">
        <v>6543.666004648515</v>
      </c>
      <c r="AY36" s="71">
        <v>7650.354337241724</v>
      </c>
      <c r="AZ36" s="71">
        <v>3757.981986820207</v>
      </c>
      <c r="BA36" s="71">
        <v>6522.921770479997</v>
      </c>
      <c r="BB36" s="71">
        <v>10558.46692702</v>
      </c>
      <c r="BC36" s="71">
        <v>6037.408981939998</v>
      </c>
      <c r="BD36" s="71">
        <v>14708.38176573</v>
      </c>
      <c r="BE36" s="71">
        <v>7060.780027329999</v>
      </c>
      <c r="BF36" s="71">
        <v>8237.662526249998</v>
      </c>
      <c r="BG36" s="71">
        <v>15813.779932000001</v>
      </c>
      <c r="BH36" s="71">
        <v>6173.55955</v>
      </c>
      <c r="BI36" s="71">
        <v>9047.742463</v>
      </c>
      <c r="BJ36" s="71">
        <v>7000.060825</v>
      </c>
      <c r="BK36" s="71">
        <v>9591.187546</v>
      </c>
      <c r="BL36" s="71">
        <v>11244.480332</v>
      </c>
      <c r="BM36" s="71">
        <v>9482.964303</v>
      </c>
      <c r="BN36" s="71">
        <v>5302.357308</v>
      </c>
      <c r="BO36" s="71">
        <v>9370.502625</v>
      </c>
      <c r="BP36" s="71">
        <v>10109.224962</v>
      </c>
      <c r="BQ36" s="71">
        <v>17511.353912</v>
      </c>
      <c r="BR36" s="71">
        <v>5535.383839468001</v>
      </c>
      <c r="BS36" s="71">
        <v>5358.17052</v>
      </c>
      <c r="BT36" s="71">
        <v>9055.363421</v>
      </c>
      <c r="BU36" s="71">
        <v>4756.719483999999</v>
      </c>
      <c r="BV36" s="71">
        <v>10335.720569</v>
      </c>
      <c r="BW36" s="71">
        <v>5735.303903</v>
      </c>
      <c r="BX36" s="71">
        <v>4194.9679479999995</v>
      </c>
      <c r="BY36" s="71">
        <v>5686.839504</v>
      </c>
      <c r="BZ36" s="71">
        <v>11212.134764</v>
      </c>
      <c r="CA36" s="71">
        <v>7260.399864</v>
      </c>
      <c r="CB36" s="71">
        <v>8021.23778</v>
      </c>
      <c r="CC36" s="71">
        <v>7314.270668</v>
      </c>
      <c r="CD36" s="71">
        <v>17244.564766</v>
      </c>
      <c r="CE36" s="71">
        <v>5309.752832</v>
      </c>
      <c r="CF36" s="71">
        <v>5375.071787</v>
      </c>
      <c r="CG36" s="71">
        <v>2431.6485399999997</v>
      </c>
      <c r="CH36" s="71">
        <v>7572.819488999999</v>
      </c>
      <c r="CI36" s="71">
        <v>4714.049013</v>
      </c>
      <c r="CJ36" s="71">
        <v>9900.006033</v>
      </c>
      <c r="CK36" s="71">
        <v>13392.896069</v>
      </c>
      <c r="CL36" s="71">
        <v>13639.048115000001</v>
      </c>
      <c r="CM36" s="71">
        <v>10072.29701</v>
      </c>
      <c r="CN36" s="71">
        <v>3072.5256119999995</v>
      </c>
      <c r="CO36" s="71">
        <v>8593.473157</v>
      </c>
      <c r="CP36" s="71">
        <v>18797.399627000003</v>
      </c>
      <c r="CQ36" s="71">
        <v>4088.3310059999994</v>
      </c>
      <c r="CR36" s="71">
        <v>4147.159353999998</v>
      </c>
      <c r="CS36" s="71">
        <v>8819.721928</v>
      </c>
      <c r="CT36" s="71">
        <v>9864.355365000003</v>
      </c>
      <c r="CU36" s="71">
        <v>4296.119924</v>
      </c>
      <c r="CV36" s="71">
        <v>4304.110436</v>
      </c>
      <c r="CW36" s="71">
        <v>7308.164592</v>
      </c>
      <c r="CX36" s="71">
        <v>10235.428335</v>
      </c>
      <c r="CY36" s="71">
        <v>5432.122109000001</v>
      </c>
      <c r="CZ36" s="71">
        <v>9237.461253</v>
      </c>
      <c r="DA36" s="71">
        <v>5864.74773</v>
      </c>
      <c r="DB36" s="71">
        <v>17096.41193</v>
      </c>
      <c r="DC36" s="71">
        <v>22569.815042</v>
      </c>
      <c r="DD36" s="71">
        <v>7200.859579999999</v>
      </c>
      <c r="DE36" s="184">
        <v>4572.128122</v>
      </c>
      <c r="DF36" s="184">
        <v>16220.316159</v>
      </c>
      <c r="DG36" s="184">
        <v>7377.580405</v>
      </c>
      <c r="DH36" s="184">
        <v>16252.74493</v>
      </c>
      <c r="DI36" s="71"/>
      <c r="DK36" s="3"/>
      <c r="DL36" s="4"/>
    </row>
    <row r="37" spans="1:116" s="2" customFormat="1" ht="15.75">
      <c r="A37" s="70" t="s">
        <v>43</v>
      </c>
      <c r="B37" s="71">
        <v>1757.8</v>
      </c>
      <c r="C37" s="71">
        <v>972.9</v>
      </c>
      <c r="D37" s="71">
        <v>643.9447550000003</v>
      </c>
      <c r="E37" s="71">
        <v>613.7895629999999</v>
      </c>
      <c r="F37" s="71">
        <v>648.939436</v>
      </c>
      <c r="G37" s="71">
        <v>808.68267</v>
      </c>
      <c r="H37" s="71">
        <v>1560.9</v>
      </c>
      <c r="I37" s="71">
        <v>1418.8719529999998</v>
      </c>
      <c r="J37" s="71">
        <v>1767.19623</v>
      </c>
      <c r="K37" s="71">
        <v>2068.567567</v>
      </c>
      <c r="L37" s="71">
        <v>1560.1999999999998</v>
      </c>
      <c r="M37" s="71">
        <v>2590.60783</v>
      </c>
      <c r="N37" s="71">
        <v>1098.140717</v>
      </c>
      <c r="O37" s="71">
        <v>1896.8157569999998</v>
      </c>
      <c r="P37" s="71">
        <v>2619.5119090000003</v>
      </c>
      <c r="Q37" s="71">
        <v>2819.4790569999996</v>
      </c>
      <c r="R37" s="71">
        <v>2034.385357</v>
      </c>
      <c r="S37" s="71">
        <v>1890.394</v>
      </c>
      <c r="T37" s="71">
        <v>1685.141604</v>
      </c>
      <c r="U37" s="71">
        <v>3067.508717</v>
      </c>
      <c r="V37" s="71">
        <v>2902.324424</v>
      </c>
      <c r="W37" s="71">
        <v>1777.556238</v>
      </c>
      <c r="X37" s="71">
        <v>2218.963624</v>
      </c>
      <c r="Y37" s="71">
        <v>3740.3069749899996</v>
      </c>
      <c r="Z37" s="71">
        <v>6062.456293</v>
      </c>
      <c r="AA37" s="71">
        <v>4709.976943</v>
      </c>
      <c r="AB37" s="71">
        <v>1945.510832</v>
      </c>
      <c r="AC37" s="71">
        <v>3446.466512</v>
      </c>
      <c r="AD37" s="71">
        <v>4073.162195</v>
      </c>
      <c r="AE37" s="71">
        <v>2398.6729929999988</v>
      </c>
      <c r="AF37" s="71">
        <v>2706.541284</v>
      </c>
      <c r="AG37" s="71">
        <v>5865.528223</v>
      </c>
      <c r="AH37" s="71">
        <v>2861.446117</v>
      </c>
      <c r="AI37" s="71">
        <v>2569.40444</v>
      </c>
      <c r="AJ37" s="71">
        <v>2014.826534</v>
      </c>
      <c r="AK37" s="71">
        <v>3115.549498</v>
      </c>
      <c r="AL37" s="71">
        <v>3794.869038</v>
      </c>
      <c r="AM37" s="71">
        <v>2921.724622</v>
      </c>
      <c r="AN37" s="71">
        <v>2440.5285209999997</v>
      </c>
      <c r="AO37" s="71">
        <v>3011.3210193</v>
      </c>
      <c r="AP37" s="71">
        <v>3184.643804320001</v>
      </c>
      <c r="AQ37" s="71">
        <v>2471.5857446399996</v>
      </c>
      <c r="AR37" s="71">
        <v>5191.62395366353</v>
      </c>
      <c r="AS37" s="71">
        <v>4738.33638684609</v>
      </c>
      <c r="AT37" s="71">
        <v>3163.3984471619965</v>
      </c>
      <c r="AU37" s="71">
        <v>2055.436594432509</v>
      </c>
      <c r="AV37" s="71">
        <v>2529.510537354242</v>
      </c>
      <c r="AW37" s="71">
        <v>2029.00581995451</v>
      </c>
      <c r="AX37" s="71">
        <v>1612.9526422485217</v>
      </c>
      <c r="AY37" s="71">
        <v>2299.248873899172</v>
      </c>
      <c r="AZ37" s="71">
        <v>1585.0674815212162</v>
      </c>
      <c r="BA37" s="71">
        <v>1306.12379655</v>
      </c>
      <c r="BB37" s="71">
        <v>1732.5055396300004</v>
      </c>
      <c r="BC37" s="71">
        <v>2275.9612570599998</v>
      </c>
      <c r="BD37" s="71">
        <v>1675.1715504000003</v>
      </c>
      <c r="BE37" s="71">
        <v>3496.8953566300006</v>
      </c>
      <c r="BF37" s="71">
        <v>3323.573023060001</v>
      </c>
      <c r="BG37" s="71">
        <v>1949.0648390000006</v>
      </c>
      <c r="BH37" s="71">
        <v>1758.2170670000003</v>
      </c>
      <c r="BI37" s="71">
        <v>1632.9492530000005</v>
      </c>
      <c r="BJ37" s="71">
        <v>3160.305730000001</v>
      </c>
      <c r="BK37" s="71">
        <v>1709.529898</v>
      </c>
      <c r="BL37" s="71">
        <v>2515.994082</v>
      </c>
      <c r="BM37" s="71">
        <v>2027.808266</v>
      </c>
      <c r="BN37" s="71">
        <v>2135.304326</v>
      </c>
      <c r="BO37" s="71">
        <v>2701.117907</v>
      </c>
      <c r="BP37" s="71">
        <v>2326.332078</v>
      </c>
      <c r="BQ37" s="71">
        <v>4123.421107</v>
      </c>
      <c r="BR37" s="71">
        <v>3060.33193212131</v>
      </c>
      <c r="BS37" s="71">
        <v>2110.694359</v>
      </c>
      <c r="BT37" s="71">
        <v>4073.379625</v>
      </c>
      <c r="BU37" s="71">
        <v>2118.1912910000005</v>
      </c>
      <c r="BV37" s="71">
        <v>1604.6561020000001</v>
      </c>
      <c r="BW37" s="71">
        <v>1783.3726439999998</v>
      </c>
      <c r="BX37" s="71">
        <v>1532.8467040000003</v>
      </c>
      <c r="BY37" s="71">
        <v>1797.249942</v>
      </c>
      <c r="BZ37" s="71">
        <v>2157.75485</v>
      </c>
      <c r="CA37" s="71">
        <v>2020.395045</v>
      </c>
      <c r="CB37" s="71">
        <v>3116.4698030000004</v>
      </c>
      <c r="CC37" s="71">
        <v>2843.8978479999996</v>
      </c>
      <c r="CD37" s="71">
        <v>3720.2491939999995</v>
      </c>
      <c r="CE37" s="71">
        <v>2491.5049980000003</v>
      </c>
      <c r="CF37" s="71">
        <v>2566.1856809999995</v>
      </c>
      <c r="CG37" s="71">
        <v>1876.946019</v>
      </c>
      <c r="CH37" s="71">
        <v>1734.624344</v>
      </c>
      <c r="CI37" s="71">
        <v>1459.2670019999994</v>
      </c>
      <c r="CJ37" s="71">
        <v>1882.0291499999998</v>
      </c>
      <c r="CK37" s="71">
        <v>1902.6851490000001</v>
      </c>
      <c r="CL37" s="71">
        <v>1594.2444430000007</v>
      </c>
      <c r="CM37" s="71">
        <v>2504.071878</v>
      </c>
      <c r="CN37" s="71">
        <v>2758.4975520000007</v>
      </c>
      <c r="CO37" s="71">
        <v>4779.188863000001</v>
      </c>
      <c r="CP37" s="71">
        <v>4093.3124614999997</v>
      </c>
      <c r="CQ37" s="71">
        <v>2057.2875420000005</v>
      </c>
      <c r="CR37" s="71">
        <v>2478.484035999999</v>
      </c>
      <c r="CS37" s="71">
        <v>1774.4837069999996</v>
      </c>
      <c r="CT37" s="71">
        <v>2570.015272</v>
      </c>
      <c r="CU37" s="71">
        <v>1991.1092151999999</v>
      </c>
      <c r="CV37" s="71">
        <v>2141.6730454</v>
      </c>
      <c r="CW37" s="71">
        <v>2456.2533441000014</v>
      </c>
      <c r="CX37" s="71">
        <v>2510.4531058</v>
      </c>
      <c r="CY37" s="71">
        <v>2850.496102</v>
      </c>
      <c r="CZ37" s="71">
        <v>2675.550848999999</v>
      </c>
      <c r="DA37" s="71">
        <v>2566.627983400003</v>
      </c>
      <c r="DB37" s="71">
        <v>3307.079716799996</v>
      </c>
      <c r="DC37" s="71">
        <v>2931.204968</v>
      </c>
      <c r="DD37" s="71">
        <v>2478.2109992000037</v>
      </c>
      <c r="DE37" s="184">
        <v>1970.1196054000043</v>
      </c>
      <c r="DF37" s="184">
        <v>1531.456962</v>
      </c>
      <c r="DG37" s="184">
        <v>3818.051714</v>
      </c>
      <c r="DH37" s="184">
        <v>3496.946418</v>
      </c>
      <c r="DI37" s="71"/>
      <c r="DK37" s="3"/>
      <c r="DL37" s="4"/>
    </row>
    <row r="38" spans="1:116" s="2" customFormat="1" ht="15.75">
      <c r="A38" s="11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157"/>
      <c r="DF38" s="157"/>
      <c r="DG38" s="157"/>
      <c r="DH38" s="157"/>
      <c r="DI38" s="71"/>
      <c r="DK38" s="3"/>
      <c r="DL38" s="4"/>
    </row>
    <row r="39" spans="1:116" s="119" customFormat="1" ht="15.75">
      <c r="A39" s="77" t="s">
        <v>0</v>
      </c>
      <c r="B39" s="78">
        <v>48220.3</v>
      </c>
      <c r="C39" s="79">
        <v>39472.840000000004</v>
      </c>
      <c r="D39" s="79">
        <v>50362.2</v>
      </c>
      <c r="E39" s="79">
        <v>43039.2</v>
      </c>
      <c r="F39" s="79">
        <v>35673.703870000005</v>
      </c>
      <c r="G39" s="79">
        <v>44723.6</v>
      </c>
      <c r="H39" s="79">
        <v>41987.810000000005</v>
      </c>
      <c r="I39" s="79">
        <v>60104.909999999996</v>
      </c>
      <c r="J39" s="79">
        <v>62288.78714700001</v>
      </c>
      <c r="K39" s="79">
        <v>72524.206311</v>
      </c>
      <c r="L39" s="79">
        <v>54801.797</v>
      </c>
      <c r="M39" s="79">
        <v>73071.9</v>
      </c>
      <c r="N39" s="79">
        <v>57940.40000000001</v>
      </c>
      <c r="O39" s="79">
        <v>56518</v>
      </c>
      <c r="P39" s="79">
        <v>53972.7</v>
      </c>
      <c r="Q39" s="79">
        <v>60749.60111899999</v>
      </c>
      <c r="R39" s="79">
        <v>96664.73999999999</v>
      </c>
      <c r="S39" s="79">
        <v>84332.8</v>
      </c>
      <c r="T39" s="79">
        <v>67339.49999999999</v>
      </c>
      <c r="U39" s="79">
        <v>87423.894434</v>
      </c>
      <c r="V39" s="79">
        <v>81365.29601799998</v>
      </c>
      <c r="W39" s="79">
        <v>100841.80086699998</v>
      </c>
      <c r="X39" s="79">
        <v>81718.5</v>
      </c>
      <c r="Y39" s="79">
        <v>123985.20999999999</v>
      </c>
      <c r="Z39" s="79">
        <v>94765.593675</v>
      </c>
      <c r="AA39" s="79">
        <v>87211.20337099998</v>
      </c>
      <c r="AB39" s="79">
        <v>53975.69788500001</v>
      </c>
      <c r="AC39" s="79">
        <v>100545.41</v>
      </c>
      <c r="AD39" s="79">
        <v>81244.768</v>
      </c>
      <c r="AE39" s="79">
        <v>94201.93</v>
      </c>
      <c r="AF39" s="79">
        <v>102028.92004472</v>
      </c>
      <c r="AG39" s="79">
        <v>88007.38591400001</v>
      </c>
      <c r="AH39" s="79">
        <v>90755.09999999999</v>
      </c>
      <c r="AI39" s="79">
        <v>91892.17445899999</v>
      </c>
      <c r="AJ39" s="79">
        <v>96628.7</v>
      </c>
      <c r="AK39" s="79">
        <v>102796.764766</v>
      </c>
      <c r="AL39" s="79">
        <v>120042.7</v>
      </c>
      <c r="AM39" s="79">
        <v>89743.97296599997</v>
      </c>
      <c r="AN39" s="79">
        <v>128412.72094599999</v>
      </c>
      <c r="AO39" s="79">
        <v>112122.55563146804</v>
      </c>
      <c r="AP39" s="79">
        <v>103053.73409953002</v>
      </c>
      <c r="AQ39" s="79">
        <v>105596.35</v>
      </c>
      <c r="AR39" s="79">
        <v>89435.37686304319</v>
      </c>
      <c r="AS39" s="79">
        <v>114917.7936693903</v>
      </c>
      <c r="AT39" s="79">
        <v>91967.63138588007</v>
      </c>
      <c r="AU39" s="79">
        <v>101882.4</v>
      </c>
      <c r="AV39" s="79">
        <v>93065.65522112534</v>
      </c>
      <c r="AW39" s="79">
        <v>110948.84491299011</v>
      </c>
      <c r="AX39" s="79">
        <v>105160.2223720562</v>
      </c>
      <c r="AY39" s="79">
        <v>91534.12115469732</v>
      </c>
      <c r="AZ39" s="79">
        <v>89076.13543727077</v>
      </c>
      <c r="BA39" s="79">
        <v>81249.74014079</v>
      </c>
      <c r="BB39" s="79">
        <v>94561.91132621997</v>
      </c>
      <c r="BC39" s="79">
        <v>105305.26832452</v>
      </c>
      <c r="BD39" s="79">
        <v>98656.16707879004</v>
      </c>
      <c r="BE39" s="79">
        <v>101102.21189647002</v>
      </c>
      <c r="BF39" s="79">
        <v>109439.69445947996</v>
      </c>
      <c r="BG39" s="79">
        <v>98873.550241</v>
      </c>
      <c r="BH39" s="79">
        <v>98862.354716</v>
      </c>
      <c r="BI39" s="79">
        <v>115164.53687899999</v>
      </c>
      <c r="BJ39" s="79">
        <v>184191.52002400003</v>
      </c>
      <c r="BK39" s="79">
        <v>120183.22066700002</v>
      </c>
      <c r="BL39" s="79">
        <v>139572.15786099999</v>
      </c>
      <c r="BM39" s="79">
        <v>96920.71908899998</v>
      </c>
      <c r="BN39" s="79">
        <v>74929.67535191137</v>
      </c>
      <c r="BO39" s="79">
        <v>118510.52540999999</v>
      </c>
      <c r="BP39" s="79">
        <v>106086.006612</v>
      </c>
      <c r="BQ39" s="79">
        <v>112675.790169</v>
      </c>
      <c r="BR39" s="79">
        <v>101233.49208403376</v>
      </c>
      <c r="BS39" s="79">
        <v>102847.82495072173</v>
      </c>
      <c r="BT39" s="79">
        <v>97831.0528241473</v>
      </c>
      <c r="BU39" s="79">
        <v>90239.42232900002</v>
      </c>
      <c r="BV39" s="79">
        <v>73582.67337399999</v>
      </c>
      <c r="BW39" s="79">
        <v>79679.512814</v>
      </c>
      <c r="BX39" s="79">
        <v>74350.72987000001</v>
      </c>
      <c r="BY39" s="79">
        <v>78619.224202</v>
      </c>
      <c r="BZ39" s="79">
        <v>83918.006905</v>
      </c>
      <c r="CA39" s="79">
        <v>82495.8050375303</v>
      </c>
      <c r="CB39" s="79">
        <v>82028.540845</v>
      </c>
      <c r="CC39" s="79">
        <v>121257.298425</v>
      </c>
      <c r="CD39" s="79">
        <v>108979.02150200002</v>
      </c>
      <c r="CE39" s="79">
        <v>75584.85811100001</v>
      </c>
      <c r="CF39" s="79">
        <v>81863.02415</v>
      </c>
      <c r="CG39" s="79">
        <v>77236.95105500001</v>
      </c>
      <c r="CH39" s="79">
        <v>88837.19869300001</v>
      </c>
      <c r="CI39" s="79">
        <v>92777.795646</v>
      </c>
      <c r="CJ39" s="79">
        <v>121946.01935800002</v>
      </c>
      <c r="CK39" s="79">
        <v>86447.912318</v>
      </c>
      <c r="CL39" s="79">
        <v>99159.922425</v>
      </c>
      <c r="CM39" s="79">
        <v>111044.277848</v>
      </c>
      <c r="CN39" s="79">
        <v>91805.946536</v>
      </c>
      <c r="CO39" s="79">
        <v>128658.48199700001</v>
      </c>
      <c r="CP39" s="79">
        <v>144439.2249125</v>
      </c>
      <c r="CQ39" s="79">
        <v>127755.41792200001</v>
      </c>
      <c r="CR39" s="79">
        <v>102627.06584599998</v>
      </c>
      <c r="CS39" s="79">
        <v>111688.401656</v>
      </c>
      <c r="CT39" s="79">
        <v>112145.737758</v>
      </c>
      <c r="CU39" s="79">
        <v>107050.666274</v>
      </c>
      <c r="CV39" s="79">
        <v>142224.33906199998</v>
      </c>
      <c r="CW39" s="79">
        <v>103330.24583750001</v>
      </c>
      <c r="CX39" s="79">
        <v>117926.375551</v>
      </c>
      <c r="CY39" s="79">
        <v>99242.79844600002</v>
      </c>
      <c r="CZ39" s="79">
        <v>114843.25932499999</v>
      </c>
      <c r="DA39" s="79">
        <v>125811.02968700003</v>
      </c>
      <c r="DB39" s="79">
        <v>129975.95443999999</v>
      </c>
      <c r="DC39" s="79">
        <v>152377.006991</v>
      </c>
      <c r="DD39" s="79">
        <v>103338.102387</v>
      </c>
      <c r="DE39" s="166">
        <v>106396.53851300002</v>
      </c>
      <c r="DF39" s="166">
        <v>132962.07111999998</v>
      </c>
      <c r="DG39" s="166">
        <v>130861.11317699999</v>
      </c>
      <c r="DH39" s="166">
        <v>133284.7558219762</v>
      </c>
      <c r="DI39" s="79"/>
      <c r="DK39" s="120"/>
      <c r="DL39" s="121"/>
    </row>
    <row r="40" spans="1:116" s="2" customFormat="1" ht="15.75">
      <c r="A40" s="102"/>
      <c r="B40" s="125"/>
      <c r="C40" s="125"/>
      <c r="D40" s="125"/>
      <c r="E40" s="125"/>
      <c r="F40" s="125"/>
      <c r="G40" s="125"/>
      <c r="H40" s="125"/>
      <c r="I40" s="125"/>
      <c r="J40" s="125"/>
      <c r="K40" s="126"/>
      <c r="L40" s="126"/>
      <c r="M40" s="126"/>
      <c r="N40" s="127"/>
      <c r="O40" s="127"/>
      <c r="P40" s="127"/>
      <c r="Q40" s="127"/>
      <c r="R40" s="127"/>
      <c r="S40" s="127"/>
      <c r="T40" s="128"/>
      <c r="U40" s="128"/>
      <c r="V40" s="128"/>
      <c r="W40" s="127"/>
      <c r="X40" s="127"/>
      <c r="Y40" s="128"/>
      <c r="Z40" s="67"/>
      <c r="AA40" s="67"/>
      <c r="AB40" s="94"/>
      <c r="AC40" s="94"/>
      <c r="AD40" s="94"/>
      <c r="AE40" s="94"/>
      <c r="AF40" s="94"/>
      <c r="AG40" s="94"/>
      <c r="AH40" s="94"/>
      <c r="AI40" s="67"/>
      <c r="AJ40" s="68"/>
      <c r="AK40" s="68"/>
      <c r="AL40" s="67"/>
      <c r="AM40" s="67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7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1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3"/>
      <c r="DK40" s="3"/>
      <c r="DL40" s="3"/>
    </row>
    <row r="41" spans="1:116" s="2" customFormat="1" ht="15.75">
      <c r="A41" s="83" t="s">
        <v>66</v>
      </c>
      <c r="B41" s="13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85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13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7"/>
      <c r="DJ41" s="136"/>
      <c r="DK41" s="3"/>
      <c r="DL41" s="3"/>
    </row>
    <row r="42" spans="1:116" s="2" customFormat="1" ht="15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88"/>
      <c r="O42" s="88"/>
      <c r="P42" s="88"/>
      <c r="Q42" s="88"/>
      <c r="R42" s="88"/>
      <c r="S42" s="88"/>
      <c r="T42" s="67"/>
      <c r="U42" s="67"/>
      <c r="V42" s="67"/>
      <c r="W42" s="88"/>
      <c r="X42" s="88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8"/>
      <c r="AK42" s="68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13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K42" s="3"/>
      <c r="DL42" s="3"/>
    </row>
    <row r="43" spans="1:116" s="2" customFormat="1" ht="15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K43" s="68"/>
      <c r="AL43" s="90"/>
      <c r="AM43" s="90"/>
      <c r="AN43" s="90"/>
      <c r="AO43" s="90"/>
      <c r="AP43" s="90"/>
      <c r="AQ43" s="90"/>
      <c r="AR43" s="91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93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K43" s="3"/>
      <c r="DL43" s="3"/>
    </row>
    <row r="44" spans="1:116" s="2" customFormat="1" ht="15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K44" s="68"/>
      <c r="AL44" s="67"/>
      <c r="AM44" s="67"/>
      <c r="AN44" s="67"/>
      <c r="AO44" s="67"/>
      <c r="AP44" s="90"/>
      <c r="AQ44" s="67"/>
      <c r="AR44" s="67"/>
      <c r="AS44" s="91"/>
      <c r="AT44" s="91"/>
      <c r="AU44" s="91"/>
      <c r="AV44" s="91"/>
      <c r="AW44" s="91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K44" s="3"/>
      <c r="DL44" s="3"/>
    </row>
    <row r="45" spans="1:116" s="2" customFormat="1" ht="15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92"/>
      <c r="AJ45" s="92"/>
      <c r="AK45" s="92"/>
      <c r="AL45" s="90"/>
      <c r="AM45" s="90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K45" s="3"/>
      <c r="DL45" s="3"/>
    </row>
    <row r="46" spans="1:116" s="2" customFormat="1" ht="15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  <c r="AD46" s="68"/>
      <c r="AE46" s="68"/>
      <c r="AF46" s="68"/>
      <c r="AG46" s="68"/>
      <c r="AH46" s="68"/>
      <c r="AI46" s="67"/>
      <c r="AJ46" s="68"/>
      <c r="AK46" s="68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93"/>
      <c r="AW46" s="93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K46" s="3"/>
      <c r="DL46" s="3"/>
    </row>
    <row r="47" spans="1:116" s="2" customFormat="1" ht="15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K47" s="68"/>
      <c r="AL47" s="138"/>
      <c r="AM47" s="138"/>
      <c r="AN47" s="138"/>
      <c r="AO47" s="138"/>
      <c r="AP47" s="138"/>
      <c r="AQ47" s="138"/>
      <c r="AR47" s="97"/>
      <c r="AS47" s="138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90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K47" s="3"/>
      <c r="DL47" s="3"/>
    </row>
    <row r="48" spans="1:116" s="2" customFormat="1" ht="15.75">
      <c r="A48" s="67"/>
      <c r="B48" s="67"/>
      <c r="C48" s="67"/>
      <c r="D48" s="67" t="s">
        <v>9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K48" s="68"/>
      <c r="AL48" s="139"/>
      <c r="AM48" s="140"/>
      <c r="AN48" s="141"/>
      <c r="AO48" s="140"/>
      <c r="AP48" s="140"/>
      <c r="AQ48" s="140"/>
      <c r="AR48" s="140"/>
      <c r="AS48" s="140"/>
      <c r="AT48" s="140"/>
      <c r="AU48" s="94"/>
      <c r="AV48" s="94"/>
      <c r="AW48" s="94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K48" s="3"/>
      <c r="DL48" s="3"/>
    </row>
    <row r="49" spans="1:116" s="2" customFormat="1" ht="15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95"/>
      <c r="AJ49" s="95"/>
      <c r="AK49" s="95"/>
      <c r="AL49" s="67"/>
      <c r="AM49" s="67"/>
      <c r="AN49" s="67"/>
      <c r="AO49" s="67"/>
      <c r="AP49" s="67"/>
      <c r="AQ49" s="67"/>
      <c r="AR49" s="94"/>
      <c r="AS49" s="91"/>
      <c r="AT49" s="91"/>
      <c r="AU49" s="91"/>
      <c r="AV49" s="91"/>
      <c r="AW49" s="91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K49" s="3"/>
      <c r="DL49" s="3"/>
    </row>
    <row r="50" spans="1:116" s="2" customFormat="1" ht="15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68"/>
      <c r="AL50" s="96"/>
      <c r="AM50" s="96"/>
      <c r="AN50" s="96"/>
      <c r="AO50" s="96"/>
      <c r="AP50" s="96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K50" s="3"/>
      <c r="DL50" s="3"/>
    </row>
    <row r="51" spans="1:116" s="2" customFormat="1" ht="15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68"/>
      <c r="AL51" s="98"/>
      <c r="AM51" s="98"/>
      <c r="AN51" s="98"/>
      <c r="AO51" s="98"/>
      <c r="AP51" s="98"/>
      <c r="AQ51" s="98"/>
      <c r="AR51" s="142"/>
      <c r="AS51" s="143"/>
      <c r="AT51" s="98"/>
      <c r="AU51" s="98"/>
      <c r="AV51" s="98"/>
      <c r="AW51" s="98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K51" s="3"/>
      <c r="DL51" s="3"/>
    </row>
    <row r="52" spans="1:116" s="2" customFormat="1" ht="15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68"/>
      <c r="AL52" s="68"/>
      <c r="AM52" s="68"/>
      <c r="AN52" s="141"/>
      <c r="AO52" s="68"/>
      <c r="AP52" s="68"/>
      <c r="AQ52" s="68"/>
      <c r="AR52" s="68"/>
      <c r="AS52" s="68"/>
      <c r="AT52" s="68"/>
      <c r="AU52" s="68"/>
      <c r="AV52" s="68"/>
      <c r="AW52" s="93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K52" s="3"/>
      <c r="DL52" s="3"/>
    </row>
    <row r="53" spans="1:116" s="2" customFormat="1" ht="15.75">
      <c r="A53" s="88"/>
      <c r="B53" s="88"/>
      <c r="C53" s="67"/>
      <c r="D53" s="94"/>
      <c r="E53" s="94"/>
      <c r="F53" s="88"/>
      <c r="G53" s="88"/>
      <c r="H53" s="88"/>
      <c r="I53" s="88"/>
      <c r="J53" s="88"/>
      <c r="K53" s="88"/>
      <c r="L53" s="88"/>
      <c r="M53" s="88"/>
      <c r="N53" s="88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68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K53" s="3"/>
      <c r="DL53" s="3"/>
    </row>
    <row r="54" spans="1:113" s="2" customFormat="1" ht="15.75">
      <c r="A54" s="88"/>
      <c r="B54" s="88"/>
      <c r="C54" s="67"/>
      <c r="D54" s="94"/>
      <c r="E54" s="94"/>
      <c r="F54" s="88"/>
      <c r="G54" s="88"/>
      <c r="H54" s="88"/>
      <c r="I54" s="88"/>
      <c r="J54" s="88"/>
      <c r="K54" s="88"/>
      <c r="L54" s="88"/>
      <c r="M54" s="88"/>
      <c r="N54" s="88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8"/>
      <c r="AL54" s="67"/>
      <c r="AM54" s="100"/>
      <c r="AN54" s="100"/>
      <c r="AO54" s="100"/>
      <c r="AP54" s="100"/>
      <c r="AQ54" s="100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</row>
    <row r="55" spans="1:113" s="2" customFormat="1" ht="15.75">
      <c r="A55" s="88"/>
      <c r="B55" s="88"/>
      <c r="C55" s="67"/>
      <c r="D55" s="94"/>
      <c r="E55" s="94"/>
      <c r="F55" s="88"/>
      <c r="G55" s="88"/>
      <c r="H55" s="88"/>
      <c r="I55" s="88"/>
      <c r="J55" s="88"/>
      <c r="K55" s="88"/>
      <c r="L55" s="88"/>
      <c r="M55" s="88"/>
      <c r="N55" s="88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8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</row>
    <row r="56" spans="1:113" s="2" customFormat="1" ht="15.75">
      <c r="A56" s="88"/>
      <c r="B56" s="88"/>
      <c r="C56" s="67"/>
      <c r="D56" s="94"/>
      <c r="E56" s="94"/>
      <c r="F56" s="88"/>
      <c r="G56" s="88"/>
      <c r="H56" s="88"/>
      <c r="I56" s="88"/>
      <c r="J56" s="88"/>
      <c r="K56" s="88"/>
      <c r="L56" s="88"/>
      <c r="M56" s="88"/>
      <c r="N56" s="88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8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</row>
    <row r="57" spans="1:113" s="2" customFormat="1" ht="15.75">
      <c r="A57" s="88"/>
      <c r="B57" s="88"/>
      <c r="C57" s="67"/>
      <c r="D57" s="94"/>
      <c r="E57" s="94"/>
      <c r="F57" s="88"/>
      <c r="G57" s="88"/>
      <c r="H57" s="88"/>
      <c r="I57" s="88"/>
      <c r="J57" s="88"/>
      <c r="K57" s="88"/>
      <c r="L57" s="88"/>
      <c r="M57" s="88"/>
      <c r="N57" s="88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8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</row>
    <row r="58" spans="1:113" s="2" customFormat="1" ht="15.75">
      <c r="A58" s="88"/>
      <c r="B58" s="88"/>
      <c r="C58" s="67"/>
      <c r="D58" s="94"/>
      <c r="E58" s="94"/>
      <c r="F58" s="88"/>
      <c r="G58" s="88"/>
      <c r="H58" s="88"/>
      <c r="I58" s="88"/>
      <c r="J58" s="88"/>
      <c r="K58" s="88"/>
      <c r="L58" s="88"/>
      <c r="M58" s="88"/>
      <c r="N58" s="88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8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</row>
    <row r="59" spans="1:113" s="2" customFormat="1" ht="15.75">
      <c r="A59" s="88"/>
      <c r="B59" s="88"/>
      <c r="C59" s="67"/>
      <c r="D59" s="94"/>
      <c r="E59" s="94"/>
      <c r="F59" s="88"/>
      <c r="G59" s="88"/>
      <c r="H59" s="88"/>
      <c r="I59" s="88"/>
      <c r="J59" s="88"/>
      <c r="K59" s="88"/>
      <c r="L59" s="88"/>
      <c r="M59" s="88"/>
      <c r="N59" s="88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8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</row>
    <row r="60" spans="1:113" s="2" customFormat="1" ht="15.75">
      <c r="A60" s="88"/>
      <c r="B60" s="88"/>
      <c r="C60" s="67"/>
      <c r="D60" s="94"/>
      <c r="E60" s="94"/>
      <c r="F60" s="88"/>
      <c r="G60" s="88"/>
      <c r="H60" s="88"/>
      <c r="I60" s="88"/>
      <c r="J60" s="88"/>
      <c r="K60" s="88"/>
      <c r="L60" s="88"/>
      <c r="M60" s="88"/>
      <c r="N60" s="88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8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</row>
    <row r="61" spans="1:113" s="2" customFormat="1" ht="15.75">
      <c r="A61" s="88"/>
      <c r="B61" s="88"/>
      <c r="C61" s="67"/>
      <c r="D61" s="94"/>
      <c r="E61" s="94"/>
      <c r="F61" s="88"/>
      <c r="G61" s="88"/>
      <c r="H61" s="88"/>
      <c r="I61" s="88"/>
      <c r="J61" s="88"/>
      <c r="K61" s="88"/>
      <c r="L61" s="88"/>
      <c r="M61" s="88"/>
      <c r="N61" s="88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8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</row>
    <row r="62" spans="1:113" s="2" customFormat="1" ht="15.75">
      <c r="A62" s="88"/>
      <c r="B62" s="88"/>
      <c r="C62" s="67"/>
      <c r="D62" s="94"/>
      <c r="E62" s="94"/>
      <c r="F62" s="88"/>
      <c r="G62" s="88"/>
      <c r="H62" s="88"/>
      <c r="I62" s="88"/>
      <c r="J62" s="88"/>
      <c r="K62" s="88"/>
      <c r="L62" s="88"/>
      <c r="M62" s="88"/>
      <c r="N62" s="88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8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</row>
    <row r="63" spans="1:113" s="2" customFormat="1" ht="15.75">
      <c r="A63" s="88"/>
      <c r="B63" s="88"/>
      <c r="C63" s="67"/>
      <c r="D63" s="94"/>
      <c r="E63" s="94"/>
      <c r="F63" s="88"/>
      <c r="G63" s="88"/>
      <c r="H63" s="88"/>
      <c r="I63" s="88"/>
      <c r="J63" s="88"/>
      <c r="K63" s="88"/>
      <c r="L63" s="88"/>
      <c r="M63" s="88"/>
      <c r="N63" s="88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8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</row>
    <row r="64" spans="1:113" s="2" customFormat="1" ht="15.75">
      <c r="A64" s="88"/>
      <c r="B64" s="88"/>
      <c r="C64" s="67"/>
      <c r="D64" s="94"/>
      <c r="E64" s="94"/>
      <c r="F64" s="88"/>
      <c r="G64" s="88"/>
      <c r="H64" s="88"/>
      <c r="I64" s="88"/>
      <c r="J64" s="88"/>
      <c r="K64" s="88"/>
      <c r="L64" s="88"/>
      <c r="M64" s="88"/>
      <c r="N64" s="88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8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</row>
    <row r="65" spans="1:113" s="2" customFormat="1" ht="15.75">
      <c r="A65" s="88"/>
      <c r="B65" s="88"/>
      <c r="C65" s="67"/>
      <c r="D65" s="94"/>
      <c r="E65" s="94"/>
      <c r="F65" s="88"/>
      <c r="G65" s="88"/>
      <c r="H65" s="88"/>
      <c r="I65" s="88"/>
      <c r="J65" s="88"/>
      <c r="K65" s="88"/>
      <c r="L65" s="88"/>
      <c r="M65" s="88"/>
      <c r="N65" s="88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8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</row>
    <row r="66" spans="1:113" s="2" customFormat="1" ht="15.75">
      <c r="A66" s="88"/>
      <c r="B66" s="88"/>
      <c r="C66" s="67"/>
      <c r="D66" s="94"/>
      <c r="E66" s="94"/>
      <c r="F66" s="88"/>
      <c r="G66" s="88"/>
      <c r="H66" s="88"/>
      <c r="I66" s="88"/>
      <c r="J66" s="88"/>
      <c r="K66" s="88"/>
      <c r="L66" s="88"/>
      <c r="M66" s="88"/>
      <c r="N66" s="88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8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</row>
    <row r="67" spans="1:113" s="2" customFormat="1" ht="15.75">
      <c r="A67" s="88"/>
      <c r="B67" s="88"/>
      <c r="C67" s="67"/>
      <c r="D67" s="94"/>
      <c r="E67" s="94"/>
      <c r="F67" s="88"/>
      <c r="G67" s="88"/>
      <c r="H67" s="88"/>
      <c r="I67" s="88"/>
      <c r="J67" s="88"/>
      <c r="K67" s="88"/>
      <c r="L67" s="88"/>
      <c r="M67" s="88"/>
      <c r="N67" s="88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8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</row>
    <row r="68" spans="1:113" s="2" customFormat="1" ht="15.75">
      <c r="A68" s="88"/>
      <c r="B68" s="88"/>
      <c r="C68" s="67"/>
      <c r="D68" s="94"/>
      <c r="E68" s="94"/>
      <c r="F68" s="88"/>
      <c r="G68" s="88"/>
      <c r="H68" s="88"/>
      <c r="I68" s="88"/>
      <c r="J68" s="88"/>
      <c r="K68" s="88"/>
      <c r="L68" s="88"/>
      <c r="M68" s="88"/>
      <c r="N68" s="88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8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</row>
    <row r="69" spans="1:113" s="2" customFormat="1" ht="15.75">
      <c r="A69" s="67"/>
      <c r="B69" s="88"/>
      <c r="C69" s="67"/>
      <c r="D69" s="94"/>
      <c r="E69" s="94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8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</row>
    <row r="70" spans="1:113" s="2" customFormat="1" ht="15.75">
      <c r="A70" s="67"/>
      <c r="B70" s="88"/>
      <c r="C70" s="67"/>
      <c r="D70" s="94"/>
      <c r="E70" s="94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8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</row>
    <row r="71" spans="1:113" s="2" customFormat="1" ht="15.75">
      <c r="A71" s="67"/>
      <c r="B71" s="88"/>
      <c r="C71" s="67"/>
      <c r="D71" s="94"/>
      <c r="E71" s="94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8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</row>
    <row r="72" spans="1:113" s="2" customFormat="1" ht="15.75">
      <c r="A72" s="67"/>
      <c r="B72" s="88"/>
      <c r="C72" s="67"/>
      <c r="D72" s="94"/>
      <c r="E72" s="94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8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</row>
    <row r="73" spans="1:113" s="2" customFormat="1" ht="15.75">
      <c r="A73" s="67"/>
      <c r="B73" s="88"/>
      <c r="C73" s="67"/>
      <c r="D73" s="94"/>
      <c r="E73" s="94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8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</row>
    <row r="74" spans="1:113" s="2" customFormat="1" ht="15.75">
      <c r="A74" s="67"/>
      <c r="B74" s="88"/>
      <c r="C74" s="67"/>
      <c r="D74" s="94"/>
      <c r="E74" s="94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8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</row>
    <row r="75" spans="1:113" s="2" customFormat="1" ht="15.75">
      <c r="A75" s="67"/>
      <c r="B75" s="88"/>
      <c r="C75" s="67"/>
      <c r="D75" s="94"/>
      <c r="E75" s="94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8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</row>
    <row r="76" spans="1:113" s="2" customFormat="1" ht="15.75">
      <c r="A76" s="67"/>
      <c r="B76" s="88"/>
      <c r="C76" s="67"/>
      <c r="D76" s="94"/>
      <c r="E76" s="94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8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</row>
    <row r="77" spans="1:113" s="2" customFormat="1" ht="15.75">
      <c r="A77" s="67"/>
      <c r="B77" s="88"/>
      <c r="C77" s="67"/>
      <c r="D77" s="94"/>
      <c r="E77" s="94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8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</row>
    <row r="78" spans="1:113" s="2" customFormat="1" ht="15.75">
      <c r="A78" s="67"/>
      <c r="B78" s="88"/>
      <c r="C78" s="67"/>
      <c r="D78" s="94"/>
      <c r="E78" s="94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8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</row>
    <row r="79" spans="1:113" s="2" customFormat="1" ht="15.75">
      <c r="A79" s="67"/>
      <c r="B79" s="88"/>
      <c r="C79" s="67"/>
      <c r="D79" s="94"/>
      <c r="E79" s="94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8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</row>
    <row r="80" spans="1:113" s="2" customFormat="1" ht="15.75">
      <c r="A80" s="67"/>
      <c r="B80" s="88"/>
      <c r="C80" s="67"/>
      <c r="D80" s="94"/>
      <c r="E80" s="94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8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</row>
    <row r="81" spans="1:113" s="2" customFormat="1" ht="15.75">
      <c r="A81" s="67"/>
      <c r="B81" s="88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8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</row>
    <row r="82" spans="1:113" s="2" customFormat="1" ht="15.75">
      <c r="A82" s="67"/>
      <c r="B82" s="88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8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</row>
    <row r="83" spans="1:113" s="2" customFormat="1" ht="15.75">
      <c r="A83" s="67"/>
      <c r="B83" s="88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8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</row>
    <row r="84" spans="1:113" s="2" customFormat="1" ht="15.75">
      <c r="A84" s="67"/>
      <c r="B84" s="88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8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</row>
    <row r="85" spans="1:113" s="2" customFormat="1" ht="15.75">
      <c r="A85" s="67"/>
      <c r="B85" s="88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68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</row>
    <row r="86" spans="1:113" s="2" customFormat="1" ht="15.75">
      <c r="A86" s="67"/>
      <c r="B86" s="88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68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</row>
    <row r="87" spans="1:113" s="2" customFormat="1" ht="15.75">
      <c r="A87" s="67"/>
      <c r="B87" s="88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68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</row>
    <row r="88" spans="1:113" s="2" customFormat="1" ht="15.75">
      <c r="A88" s="67"/>
      <c r="B88" s="88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68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</row>
    <row r="89" spans="1:113" s="2" customFormat="1" ht="15.75">
      <c r="A89" s="67"/>
      <c r="B89" s="88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68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</row>
    <row r="90" spans="1:113" s="2" customFormat="1" ht="15.75">
      <c r="A90" s="67"/>
      <c r="B90" s="88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68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</row>
    <row r="91" spans="1:113" s="2" customFormat="1" ht="15.75">
      <c r="A91" s="67"/>
      <c r="B91" s="88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68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</row>
    <row r="92" spans="1:113" s="2" customFormat="1" ht="15.75">
      <c r="A92" s="67"/>
      <c r="B92" s="88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68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</row>
    <row r="93" spans="1:113" s="2" customFormat="1" ht="15.75">
      <c r="A93" s="67"/>
      <c r="B93" s="88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68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</row>
    <row r="94" spans="1:113" s="2" customFormat="1" ht="15.75">
      <c r="A94" s="67"/>
      <c r="B94" s="88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68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</row>
    <row r="95" spans="1:113" s="2" customFormat="1" ht="15.75">
      <c r="A95" s="67"/>
      <c r="B95" s="88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68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</row>
    <row r="96" spans="1:113" s="2" customFormat="1" ht="15.75">
      <c r="A96" s="67"/>
      <c r="B96" s="88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68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</row>
    <row r="97" spans="1:113" s="2" customFormat="1" ht="15.75">
      <c r="A97" s="67"/>
      <c r="B97" s="88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68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</row>
    <row r="98" spans="1:113" s="2" customFormat="1" ht="15.75">
      <c r="A98" s="67"/>
      <c r="B98" s="88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68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</row>
    <row r="99" spans="1:113" s="2" customFormat="1" ht="15.75">
      <c r="A99" s="67"/>
      <c r="B99" s="88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68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</row>
    <row r="100" spans="1:113" s="2" customFormat="1" ht="15.75">
      <c r="A100" s="67"/>
      <c r="B100" s="88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68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</row>
    <row r="101" spans="1:113" s="2" customFormat="1" ht="15.75">
      <c r="A101" s="67"/>
      <c r="B101" s="88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68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</row>
    <row r="102" spans="1:113" s="2" customFormat="1" ht="15.75">
      <c r="A102" s="67"/>
      <c r="B102" s="88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68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</row>
    <row r="103" spans="1:113" s="2" customFormat="1" ht="15.75">
      <c r="A103" s="67"/>
      <c r="B103" s="88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68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</sheetData>
  <sheetProtection/>
  <mergeCells count="10">
    <mergeCell ref="DF6:DI7"/>
    <mergeCell ref="BJ6:BU7"/>
    <mergeCell ref="BV6:CG7"/>
    <mergeCell ref="B6:M7"/>
    <mergeCell ref="N6:Y7"/>
    <mergeCell ref="Z6:AK7"/>
    <mergeCell ref="AL6:AW7"/>
    <mergeCell ref="AX6:BI7"/>
    <mergeCell ref="CH6:CS7"/>
    <mergeCell ref="CT6:DE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Q111"/>
  <sheetViews>
    <sheetView zoomScalePageLayoutView="0" workbookViewId="0" topLeftCell="A1">
      <pane xSplit="1" ySplit="8" topLeftCell="AG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88671875" defaultRowHeight="15.75"/>
  <cols>
    <col min="1" max="1" width="41.99609375" style="21" customWidth="1"/>
    <col min="2" max="39" width="10.4453125" style="21" customWidth="1"/>
    <col min="40" max="16384" width="8.88671875" style="1" customWidth="1"/>
  </cols>
  <sheetData>
    <row r="1" spans="1:39" s="2" customFormat="1" ht="15.75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39" s="2" customFormat="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144"/>
    </row>
    <row r="3" spans="1:39" ht="15.75" customHeight="1">
      <c r="A3" s="3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32"/>
    </row>
    <row r="4" spans="1:39" ht="15.75" customHeight="1">
      <c r="A4" s="153" t="s">
        <v>67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61" t="s">
        <v>2</v>
      </c>
    </row>
    <row r="5" spans="1:39" ht="15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2"/>
    </row>
    <row r="6" spans="1:39" ht="15.75">
      <c r="A6" s="49"/>
      <c r="B6" s="197">
        <v>2010</v>
      </c>
      <c r="C6" s="197"/>
      <c r="D6" s="197"/>
      <c r="E6" s="199"/>
      <c r="F6" s="197">
        <v>2011</v>
      </c>
      <c r="G6" s="197"/>
      <c r="H6" s="197"/>
      <c r="I6" s="199"/>
      <c r="J6" s="197">
        <v>2012</v>
      </c>
      <c r="K6" s="197"/>
      <c r="L6" s="197"/>
      <c r="M6" s="199"/>
      <c r="N6" s="197">
        <v>2013</v>
      </c>
      <c r="O6" s="197"/>
      <c r="P6" s="197"/>
      <c r="Q6" s="199"/>
      <c r="R6" s="197">
        <v>2014</v>
      </c>
      <c r="S6" s="197"/>
      <c r="T6" s="197"/>
      <c r="U6" s="199"/>
      <c r="V6" s="197">
        <v>2015</v>
      </c>
      <c r="W6" s="197"/>
      <c r="X6" s="197"/>
      <c r="Y6" s="199"/>
      <c r="Z6" s="197">
        <v>2016</v>
      </c>
      <c r="AA6" s="197"/>
      <c r="AB6" s="197"/>
      <c r="AC6" s="199"/>
      <c r="AD6" s="205">
        <v>2017</v>
      </c>
      <c r="AE6" s="197"/>
      <c r="AF6" s="197"/>
      <c r="AG6" s="197"/>
      <c r="AH6" s="197">
        <v>2018</v>
      </c>
      <c r="AI6" s="197"/>
      <c r="AJ6" s="197"/>
      <c r="AK6" s="199"/>
      <c r="AL6" s="189"/>
      <c r="AM6" s="64">
        <v>2019</v>
      </c>
    </row>
    <row r="7" spans="1:39" ht="15.75">
      <c r="A7" s="50" t="s">
        <v>44</v>
      </c>
      <c r="B7" s="198"/>
      <c r="C7" s="198"/>
      <c r="D7" s="198"/>
      <c r="E7" s="200"/>
      <c r="F7" s="198"/>
      <c r="G7" s="198"/>
      <c r="H7" s="198"/>
      <c r="I7" s="200"/>
      <c r="J7" s="198"/>
      <c r="K7" s="198"/>
      <c r="L7" s="198"/>
      <c r="M7" s="200"/>
      <c r="N7" s="198"/>
      <c r="O7" s="198"/>
      <c r="P7" s="198"/>
      <c r="Q7" s="200"/>
      <c r="R7" s="198"/>
      <c r="S7" s="198"/>
      <c r="T7" s="198"/>
      <c r="U7" s="200"/>
      <c r="V7" s="198"/>
      <c r="W7" s="198"/>
      <c r="X7" s="198"/>
      <c r="Y7" s="200"/>
      <c r="Z7" s="198"/>
      <c r="AA7" s="198"/>
      <c r="AB7" s="198"/>
      <c r="AC7" s="200"/>
      <c r="AD7" s="206"/>
      <c r="AE7" s="207"/>
      <c r="AF7" s="207"/>
      <c r="AG7" s="207"/>
      <c r="AH7" s="198"/>
      <c r="AI7" s="198"/>
      <c r="AJ7" s="198"/>
      <c r="AK7" s="200"/>
      <c r="AL7" s="190"/>
      <c r="AM7" s="65"/>
    </row>
    <row r="8" spans="1:39" ht="16.5" customHeight="1">
      <c r="A8" s="51" t="s">
        <v>45</v>
      </c>
      <c r="B8" s="63">
        <v>40238</v>
      </c>
      <c r="C8" s="63">
        <v>40330</v>
      </c>
      <c r="D8" s="63">
        <v>40422</v>
      </c>
      <c r="E8" s="63">
        <v>40513</v>
      </c>
      <c r="F8" s="63">
        <v>40603</v>
      </c>
      <c r="G8" s="63">
        <v>40695</v>
      </c>
      <c r="H8" s="63">
        <v>40787</v>
      </c>
      <c r="I8" s="63">
        <v>40878</v>
      </c>
      <c r="J8" s="63">
        <v>40969</v>
      </c>
      <c r="K8" s="63">
        <v>41061</v>
      </c>
      <c r="L8" s="63">
        <v>41153</v>
      </c>
      <c r="M8" s="63">
        <v>41244</v>
      </c>
      <c r="N8" s="63">
        <v>41334</v>
      </c>
      <c r="O8" s="63">
        <v>41426</v>
      </c>
      <c r="P8" s="63">
        <v>41518</v>
      </c>
      <c r="Q8" s="63">
        <v>41609</v>
      </c>
      <c r="R8" s="63">
        <v>41699</v>
      </c>
      <c r="S8" s="63">
        <v>41791</v>
      </c>
      <c r="T8" s="63">
        <v>41883</v>
      </c>
      <c r="U8" s="63">
        <v>41974</v>
      </c>
      <c r="V8" s="63">
        <v>42064</v>
      </c>
      <c r="W8" s="63">
        <v>42156</v>
      </c>
      <c r="X8" s="63">
        <v>42248</v>
      </c>
      <c r="Y8" s="63">
        <v>42339</v>
      </c>
      <c r="Z8" s="63">
        <v>42430</v>
      </c>
      <c r="AA8" s="63">
        <v>42522</v>
      </c>
      <c r="AB8" s="63">
        <v>42614</v>
      </c>
      <c r="AC8" s="63">
        <v>42705</v>
      </c>
      <c r="AD8" s="63">
        <v>42795</v>
      </c>
      <c r="AE8" s="63">
        <v>42887</v>
      </c>
      <c r="AF8" s="63">
        <v>42979</v>
      </c>
      <c r="AG8" s="63">
        <v>43070</v>
      </c>
      <c r="AH8" s="63">
        <v>43160</v>
      </c>
      <c r="AI8" s="63">
        <v>43252</v>
      </c>
      <c r="AJ8" s="63">
        <v>43344</v>
      </c>
      <c r="AK8" s="63">
        <v>43435</v>
      </c>
      <c r="AL8" s="63">
        <v>43525</v>
      </c>
      <c r="AM8" s="63">
        <v>43617</v>
      </c>
    </row>
    <row r="9" spans="1:43" s="119" customFormat="1" ht="15.75">
      <c r="A9" s="73" t="s">
        <v>15</v>
      </c>
      <c r="B9" s="74">
        <v>65626.445248</v>
      </c>
      <c r="C9" s="74">
        <v>59523.481902</v>
      </c>
      <c r="D9" s="74">
        <v>72530.174812</v>
      </c>
      <c r="E9" s="74">
        <v>81368.600042</v>
      </c>
      <c r="F9" s="74">
        <v>78799.377819</v>
      </c>
      <c r="G9" s="74">
        <v>113476.594382</v>
      </c>
      <c r="H9" s="74">
        <v>119199.817968</v>
      </c>
      <c r="I9" s="74">
        <v>146267.76553324936</v>
      </c>
      <c r="J9" s="74">
        <v>105717.64907072685</v>
      </c>
      <c r="K9" s="74">
        <v>127193.94124100001</v>
      </c>
      <c r="L9" s="74">
        <v>132118.562697</v>
      </c>
      <c r="M9" s="74">
        <v>132522.212819</v>
      </c>
      <c r="N9" s="74">
        <v>141354.574926</v>
      </c>
      <c r="O9" s="74">
        <v>127184.89818394</v>
      </c>
      <c r="P9" s="74">
        <v>144282.02528220942</v>
      </c>
      <c r="Q9" s="74">
        <v>133210.4093697414</v>
      </c>
      <c r="R9" s="74">
        <v>119430.58536006475</v>
      </c>
      <c r="S9" s="74">
        <v>123844.81108822998</v>
      </c>
      <c r="T9" s="74">
        <v>154460.77314547</v>
      </c>
      <c r="U9" s="74">
        <v>127153.71428700001</v>
      </c>
      <c r="V9" s="74">
        <v>144911.490313</v>
      </c>
      <c r="W9" s="74">
        <v>123413.14180391139</v>
      </c>
      <c r="X9" s="74">
        <v>164644.16838870925</v>
      </c>
      <c r="Y9" s="74">
        <v>139921.13106786902</v>
      </c>
      <c r="Z9" s="74">
        <v>97601.352946</v>
      </c>
      <c r="AA9" s="74">
        <v>91326.513976</v>
      </c>
      <c r="AB9" s="74">
        <v>114840.232504</v>
      </c>
      <c r="AC9" s="74">
        <v>100771.235427</v>
      </c>
      <c r="AD9" s="74">
        <v>109978.12482900001</v>
      </c>
      <c r="AE9" s="74">
        <v>107126.86135999998</v>
      </c>
      <c r="AF9" s="74">
        <v>151271.72323925</v>
      </c>
      <c r="AG9" s="74">
        <v>169316.937242</v>
      </c>
      <c r="AH9" s="74">
        <v>154322.5111382</v>
      </c>
      <c r="AI9" s="74">
        <v>138123.8477028</v>
      </c>
      <c r="AJ9" s="74">
        <v>181631.55111440003</v>
      </c>
      <c r="AK9" s="74">
        <v>155368.09984520002</v>
      </c>
      <c r="AL9" s="74">
        <v>173010.13668600004</v>
      </c>
      <c r="AM9" s="74"/>
      <c r="AO9" s="145"/>
      <c r="AP9" s="120"/>
      <c r="AQ9" s="120"/>
    </row>
    <row r="10" spans="1:43" s="2" customFormat="1" ht="15.75">
      <c r="A10" s="70" t="s">
        <v>16</v>
      </c>
      <c r="B10" s="71">
        <v>5270.036320000001</v>
      </c>
      <c r="C10" s="71">
        <v>6937.914661000002</v>
      </c>
      <c r="D10" s="71">
        <v>7795.673537999997</v>
      </c>
      <c r="E10" s="71">
        <v>7964.204397</v>
      </c>
      <c r="F10" s="71">
        <v>8078.663971</v>
      </c>
      <c r="G10" s="71">
        <v>9745.043287</v>
      </c>
      <c r="H10" s="71">
        <v>14039.777089000001</v>
      </c>
      <c r="I10" s="71">
        <v>16970.80633</v>
      </c>
      <c r="J10" s="71">
        <v>9671.249581</v>
      </c>
      <c r="K10" s="71">
        <v>14468.301726</v>
      </c>
      <c r="L10" s="71">
        <v>12277.280170999999</v>
      </c>
      <c r="M10" s="71">
        <v>16143.955763999998</v>
      </c>
      <c r="N10" s="71">
        <v>13400.78353</v>
      </c>
      <c r="O10" s="71">
        <v>13481.54718351</v>
      </c>
      <c r="P10" s="71">
        <v>14802.412937401035</v>
      </c>
      <c r="Q10" s="71">
        <v>11581.959001983345</v>
      </c>
      <c r="R10" s="71">
        <v>12095.294712343217</v>
      </c>
      <c r="S10" s="71">
        <v>10648.75713886</v>
      </c>
      <c r="T10" s="71">
        <v>10838.437664309999</v>
      </c>
      <c r="U10" s="71">
        <v>10819.529976999998</v>
      </c>
      <c r="V10" s="71">
        <v>13569.566215000003</v>
      </c>
      <c r="W10" s="71">
        <v>5719.396975000001</v>
      </c>
      <c r="X10" s="71">
        <v>9693.071150911808</v>
      </c>
      <c r="Y10" s="71">
        <v>10111.688771000001</v>
      </c>
      <c r="Z10" s="71">
        <v>7170.186088999999</v>
      </c>
      <c r="AA10" s="71">
        <v>6803.915708</v>
      </c>
      <c r="AB10" s="71">
        <v>7846.6114959999995</v>
      </c>
      <c r="AC10" s="71">
        <v>7775.6095000000005</v>
      </c>
      <c r="AD10" s="71">
        <v>9483.870746</v>
      </c>
      <c r="AE10" s="71">
        <v>11111.604808</v>
      </c>
      <c r="AF10" s="71">
        <v>13902.476524999995</v>
      </c>
      <c r="AG10" s="71">
        <v>14127.993103</v>
      </c>
      <c r="AH10" s="71">
        <v>20522.665870999997</v>
      </c>
      <c r="AI10" s="71">
        <v>20393.428679</v>
      </c>
      <c r="AJ10" s="71">
        <v>14145.956628</v>
      </c>
      <c r="AK10" s="71">
        <v>27627.351544000005</v>
      </c>
      <c r="AL10" s="71">
        <v>20199.235457000002</v>
      </c>
      <c r="AM10" s="71"/>
      <c r="AO10" s="136"/>
      <c r="AP10" s="3"/>
      <c r="AQ10" s="4"/>
    </row>
    <row r="11" spans="1:43" s="2" customFormat="1" ht="15.75">
      <c r="A11" s="70" t="s">
        <v>17</v>
      </c>
      <c r="B11" s="71">
        <v>3812.221113</v>
      </c>
      <c r="C11" s="71">
        <v>1073.717518</v>
      </c>
      <c r="D11" s="71">
        <v>841.807458</v>
      </c>
      <c r="E11" s="71">
        <v>2886.497446</v>
      </c>
      <c r="F11" s="71">
        <v>2915.380519</v>
      </c>
      <c r="G11" s="71">
        <v>3380.4661770000002</v>
      </c>
      <c r="H11" s="71">
        <v>4925.863582</v>
      </c>
      <c r="I11" s="71">
        <v>9803.428138</v>
      </c>
      <c r="J11" s="71">
        <v>7763.546377759425</v>
      </c>
      <c r="K11" s="71">
        <v>3628.0117</v>
      </c>
      <c r="L11" s="71">
        <v>9906.746179</v>
      </c>
      <c r="M11" s="71">
        <v>10534.859873000001</v>
      </c>
      <c r="N11" s="71">
        <v>12043.464647</v>
      </c>
      <c r="O11" s="71">
        <v>2837.93687117</v>
      </c>
      <c r="P11" s="71">
        <v>20949.43436794812</v>
      </c>
      <c r="Q11" s="71">
        <v>5889.440975537063</v>
      </c>
      <c r="R11" s="71">
        <v>10417.856144088195</v>
      </c>
      <c r="S11" s="71">
        <v>2497.48684851</v>
      </c>
      <c r="T11" s="71">
        <v>18591.956404319993</v>
      </c>
      <c r="U11" s="71">
        <v>10250.551221</v>
      </c>
      <c r="V11" s="71">
        <v>6496.800488999999</v>
      </c>
      <c r="W11" s="71">
        <v>3814.9160309999997</v>
      </c>
      <c r="X11" s="71">
        <v>18340.754671104296</v>
      </c>
      <c r="Y11" s="71">
        <v>5725.284923</v>
      </c>
      <c r="Z11" s="71">
        <v>15594.133435000005</v>
      </c>
      <c r="AA11" s="71">
        <v>6983.91136</v>
      </c>
      <c r="AB11" s="71">
        <v>14323.884918000002</v>
      </c>
      <c r="AC11" s="71">
        <v>4673.1592630000005</v>
      </c>
      <c r="AD11" s="71">
        <v>16701.577407</v>
      </c>
      <c r="AE11" s="71">
        <v>2529.1124789999994</v>
      </c>
      <c r="AF11" s="71">
        <v>25929.942956249994</v>
      </c>
      <c r="AG11" s="71">
        <v>12562.216005000002</v>
      </c>
      <c r="AH11" s="71">
        <v>20491.817869</v>
      </c>
      <c r="AI11" s="71">
        <v>2211.298178</v>
      </c>
      <c r="AJ11" s="71">
        <v>34286.818503</v>
      </c>
      <c r="AK11" s="71">
        <v>14883.126092</v>
      </c>
      <c r="AL11" s="71">
        <v>21236.749096</v>
      </c>
      <c r="AM11" s="71"/>
      <c r="AP11" s="3"/>
      <c r="AQ11" s="4"/>
    </row>
    <row r="12" spans="1:43" s="2" customFormat="1" ht="15.75">
      <c r="A12" s="70" t="s">
        <v>18</v>
      </c>
      <c r="B12" s="71">
        <v>10477.727389</v>
      </c>
      <c r="C12" s="71">
        <v>8179.822007000001</v>
      </c>
      <c r="D12" s="71">
        <v>6466.843795</v>
      </c>
      <c r="E12" s="71">
        <v>7249.655982</v>
      </c>
      <c r="F12" s="71">
        <v>8256.509542</v>
      </c>
      <c r="G12" s="71">
        <v>9700.385016</v>
      </c>
      <c r="H12" s="71">
        <v>15683.876680000001</v>
      </c>
      <c r="I12" s="71">
        <v>16603.043524</v>
      </c>
      <c r="J12" s="71">
        <v>14247.402006</v>
      </c>
      <c r="K12" s="71">
        <v>23376.410673</v>
      </c>
      <c r="L12" s="71">
        <v>16153.461961</v>
      </c>
      <c r="M12" s="71">
        <v>19873.63775</v>
      </c>
      <c r="N12" s="71">
        <v>22224.742868</v>
      </c>
      <c r="O12" s="71">
        <v>17101.26078607</v>
      </c>
      <c r="P12" s="71">
        <v>15637.868683090128</v>
      </c>
      <c r="Q12" s="71">
        <v>19511.956554466342</v>
      </c>
      <c r="R12" s="71">
        <v>15480.381477451478</v>
      </c>
      <c r="S12" s="71">
        <v>19684.870344729992</v>
      </c>
      <c r="T12" s="71">
        <v>21712.95130658</v>
      </c>
      <c r="U12" s="71">
        <v>13918.378373</v>
      </c>
      <c r="V12" s="71">
        <v>13846.295881000002</v>
      </c>
      <c r="W12" s="71">
        <v>16583.266269</v>
      </c>
      <c r="X12" s="71">
        <v>17430.482129813412</v>
      </c>
      <c r="Y12" s="71">
        <v>16392.534524</v>
      </c>
      <c r="Z12" s="71">
        <v>15218.108675</v>
      </c>
      <c r="AA12" s="71">
        <v>16185.257038</v>
      </c>
      <c r="AB12" s="71">
        <v>14393.43895</v>
      </c>
      <c r="AC12" s="71">
        <v>17637.465709000004</v>
      </c>
      <c r="AD12" s="71">
        <v>18338.501439</v>
      </c>
      <c r="AE12" s="71">
        <v>26374.469252999996</v>
      </c>
      <c r="AF12" s="71">
        <v>31032.595975000004</v>
      </c>
      <c r="AG12" s="71">
        <v>34787.605906</v>
      </c>
      <c r="AH12" s="71">
        <v>21526.560262</v>
      </c>
      <c r="AI12" s="71">
        <v>18759.872628</v>
      </c>
      <c r="AJ12" s="71">
        <v>25169.226544</v>
      </c>
      <c r="AK12" s="71">
        <v>20234.26081</v>
      </c>
      <c r="AL12" s="71">
        <v>24081.190508</v>
      </c>
      <c r="AM12" s="71"/>
      <c r="AP12" s="3"/>
      <c r="AQ12" s="4"/>
    </row>
    <row r="13" spans="1:43" s="2" customFormat="1" ht="15.75">
      <c r="A13" s="70" t="s">
        <v>19</v>
      </c>
      <c r="B13" s="71">
        <v>89.794236</v>
      </c>
      <c r="C13" s="71">
        <v>31.287927</v>
      </c>
      <c r="D13" s="71">
        <v>200.78213</v>
      </c>
      <c r="E13" s="71">
        <v>0</v>
      </c>
      <c r="F13" s="71">
        <v>166.071215</v>
      </c>
      <c r="G13" s="71">
        <v>157.191106</v>
      </c>
      <c r="H13" s="71">
        <v>114.09749199999999</v>
      </c>
      <c r="I13" s="71">
        <v>197.243152</v>
      </c>
      <c r="J13" s="71">
        <v>624.896132</v>
      </c>
      <c r="K13" s="71">
        <v>128.764362</v>
      </c>
      <c r="L13" s="71">
        <v>615.243554</v>
      </c>
      <c r="M13" s="71">
        <v>98.043467</v>
      </c>
      <c r="N13" s="71">
        <v>80.492066</v>
      </c>
      <c r="O13" s="71">
        <v>633.18966428</v>
      </c>
      <c r="P13" s="71">
        <v>232.649964704809</v>
      </c>
      <c r="Q13" s="71">
        <v>115.071788811027</v>
      </c>
      <c r="R13" s="71">
        <v>271.407701415611</v>
      </c>
      <c r="S13" s="71">
        <v>512.99409368</v>
      </c>
      <c r="T13" s="71">
        <v>98.51640923999997</v>
      </c>
      <c r="U13" s="71">
        <v>98.362056</v>
      </c>
      <c r="V13" s="71">
        <v>824.9854969999999</v>
      </c>
      <c r="W13" s="71">
        <v>516.181561</v>
      </c>
      <c r="X13" s="71">
        <v>318.08787005429997</v>
      </c>
      <c r="Y13" s="71">
        <v>295.009885</v>
      </c>
      <c r="Z13" s="71">
        <v>274.749353</v>
      </c>
      <c r="AA13" s="71">
        <v>41.428960000000004</v>
      </c>
      <c r="AB13" s="71">
        <v>511.304316</v>
      </c>
      <c r="AC13" s="71">
        <v>247.70077</v>
      </c>
      <c r="AD13" s="71">
        <v>98.00196000000001</v>
      </c>
      <c r="AE13" s="71">
        <v>200.039991</v>
      </c>
      <c r="AF13" s="71">
        <v>414.242478</v>
      </c>
      <c r="AG13" s="71">
        <v>420.494668</v>
      </c>
      <c r="AH13" s="71">
        <v>82.61171</v>
      </c>
      <c r="AI13" s="71">
        <v>497.754464</v>
      </c>
      <c r="AJ13" s="71">
        <v>58.262934</v>
      </c>
      <c r="AK13" s="71">
        <v>51.664007999999995</v>
      </c>
      <c r="AL13" s="71">
        <v>256.147773</v>
      </c>
      <c r="AM13" s="71"/>
      <c r="AP13" s="3"/>
      <c r="AQ13" s="4"/>
    </row>
    <row r="14" spans="1:43" s="2" customFormat="1" ht="15.75">
      <c r="A14" s="70" t="s">
        <v>20</v>
      </c>
      <c r="B14" s="71">
        <v>14049.044199999997</v>
      </c>
      <c r="C14" s="71">
        <v>10670.760117000002</v>
      </c>
      <c r="D14" s="71">
        <v>17152.383702</v>
      </c>
      <c r="E14" s="71">
        <v>18185.310967</v>
      </c>
      <c r="F14" s="71">
        <v>16010.678605</v>
      </c>
      <c r="G14" s="71">
        <v>27564.563899</v>
      </c>
      <c r="H14" s="71">
        <v>24380.335072</v>
      </c>
      <c r="I14" s="71">
        <v>24768.740075</v>
      </c>
      <c r="J14" s="71">
        <v>15694.897769000001</v>
      </c>
      <c r="K14" s="71">
        <v>29383.056841999998</v>
      </c>
      <c r="L14" s="71">
        <v>24894.217417</v>
      </c>
      <c r="M14" s="71">
        <v>13743.265942000002</v>
      </c>
      <c r="N14" s="71">
        <v>12725.564728000001</v>
      </c>
      <c r="O14" s="71">
        <v>11693.842985149999</v>
      </c>
      <c r="P14" s="71">
        <v>14405.13551926728</v>
      </c>
      <c r="Q14" s="71">
        <v>12814.871953539076</v>
      </c>
      <c r="R14" s="71">
        <v>9302.741539821418</v>
      </c>
      <c r="S14" s="71">
        <v>9449.560008080003</v>
      </c>
      <c r="T14" s="71">
        <v>15524.170214000002</v>
      </c>
      <c r="U14" s="71">
        <v>12017.365598000002</v>
      </c>
      <c r="V14" s="71">
        <v>10070.018854999998</v>
      </c>
      <c r="W14" s="71">
        <v>6667.322136999999</v>
      </c>
      <c r="X14" s="71">
        <v>7832.370898226998</v>
      </c>
      <c r="Y14" s="71">
        <v>10397.710865</v>
      </c>
      <c r="Z14" s="71">
        <v>8287.074096</v>
      </c>
      <c r="AA14" s="71">
        <v>8172.4979189999995</v>
      </c>
      <c r="AB14" s="71">
        <v>9943.703079</v>
      </c>
      <c r="AC14" s="71">
        <v>9645.388089000002</v>
      </c>
      <c r="AD14" s="71">
        <v>9777.679298000001</v>
      </c>
      <c r="AE14" s="71">
        <v>7824.825671</v>
      </c>
      <c r="AF14" s="71">
        <v>11897.024323000001</v>
      </c>
      <c r="AG14" s="71">
        <v>11643.252633999999</v>
      </c>
      <c r="AH14" s="71">
        <v>10193.003754000001</v>
      </c>
      <c r="AI14" s="71">
        <v>10248.955548</v>
      </c>
      <c r="AJ14" s="71">
        <v>13982.743128</v>
      </c>
      <c r="AK14" s="71">
        <v>15574.001415999996</v>
      </c>
      <c r="AL14" s="71">
        <v>19197.585124</v>
      </c>
      <c r="AM14" s="71"/>
      <c r="AP14" s="3"/>
      <c r="AQ14" s="4"/>
    </row>
    <row r="15" spans="1:43" s="2" customFormat="1" ht="15.75">
      <c r="A15" s="70" t="s">
        <v>21</v>
      </c>
      <c r="B15" s="71">
        <v>633.178588</v>
      </c>
      <c r="C15" s="71">
        <v>295.244098</v>
      </c>
      <c r="D15" s="71">
        <v>509.41703100000007</v>
      </c>
      <c r="E15" s="71">
        <v>467.725903</v>
      </c>
      <c r="F15" s="71">
        <v>623.899766</v>
      </c>
      <c r="G15" s="71">
        <v>693.206099</v>
      </c>
      <c r="H15" s="71">
        <v>1146.247601</v>
      </c>
      <c r="I15" s="71">
        <v>1840.270467</v>
      </c>
      <c r="J15" s="71">
        <v>648.86681</v>
      </c>
      <c r="K15" s="71">
        <v>230.258162</v>
      </c>
      <c r="L15" s="71">
        <v>599.317722</v>
      </c>
      <c r="M15" s="71">
        <v>529.552203</v>
      </c>
      <c r="N15" s="71">
        <v>532.43794</v>
      </c>
      <c r="O15" s="71">
        <v>665.92781273</v>
      </c>
      <c r="P15" s="71">
        <v>1336.9640600714072</v>
      </c>
      <c r="Q15" s="71">
        <v>950.5501414879611</v>
      </c>
      <c r="R15" s="71">
        <v>392.210411931723</v>
      </c>
      <c r="S15" s="71">
        <v>255.62951234000002</v>
      </c>
      <c r="T15" s="71">
        <v>250.9764568</v>
      </c>
      <c r="U15" s="71">
        <v>368.30433500000004</v>
      </c>
      <c r="V15" s="71">
        <v>738.776373</v>
      </c>
      <c r="W15" s="71">
        <v>319.865167</v>
      </c>
      <c r="X15" s="71">
        <v>375.77638911500003</v>
      </c>
      <c r="Y15" s="71">
        <v>863.127848</v>
      </c>
      <c r="Z15" s="71">
        <v>341.54105899999996</v>
      </c>
      <c r="AA15" s="71">
        <v>332.531724</v>
      </c>
      <c r="AB15" s="71">
        <v>578.639275</v>
      </c>
      <c r="AC15" s="71">
        <v>397.465862</v>
      </c>
      <c r="AD15" s="71">
        <v>190.759993</v>
      </c>
      <c r="AE15" s="71">
        <v>426.2297659999999</v>
      </c>
      <c r="AF15" s="71">
        <v>344.70574000000005</v>
      </c>
      <c r="AG15" s="71">
        <v>152.077584</v>
      </c>
      <c r="AH15" s="71">
        <v>238.375657</v>
      </c>
      <c r="AI15" s="71">
        <v>474.27221700000007</v>
      </c>
      <c r="AJ15" s="71">
        <v>260.369859</v>
      </c>
      <c r="AK15" s="71">
        <v>238.89146</v>
      </c>
      <c r="AL15" s="71">
        <v>179.678557</v>
      </c>
      <c r="AM15" s="71"/>
      <c r="AP15" s="3"/>
      <c r="AQ15" s="4"/>
    </row>
    <row r="16" spans="1:43" s="2" customFormat="1" ht="15.75">
      <c r="A16" s="70" t="s">
        <v>22</v>
      </c>
      <c r="B16" s="71">
        <v>47.515224</v>
      </c>
      <c r="C16" s="71">
        <v>88.78026799999999</v>
      </c>
      <c r="D16" s="71">
        <v>85.66438</v>
      </c>
      <c r="E16" s="71">
        <v>155.235303</v>
      </c>
      <c r="F16" s="71">
        <v>411.629905</v>
      </c>
      <c r="G16" s="71">
        <v>89.773045</v>
      </c>
      <c r="H16" s="71">
        <v>3.378852</v>
      </c>
      <c r="I16" s="71">
        <v>61.234003</v>
      </c>
      <c r="J16" s="71">
        <v>59.665908</v>
      </c>
      <c r="K16" s="71">
        <v>73.793822</v>
      </c>
      <c r="L16" s="71">
        <v>109.41455400000001</v>
      </c>
      <c r="M16" s="71">
        <v>99.99647499999999</v>
      </c>
      <c r="N16" s="71">
        <v>79.219537</v>
      </c>
      <c r="O16" s="71">
        <v>90.59896253</v>
      </c>
      <c r="P16" s="71">
        <v>86.011851823667</v>
      </c>
      <c r="Q16" s="71">
        <v>118.688358670106</v>
      </c>
      <c r="R16" s="71">
        <v>1094.695790661062</v>
      </c>
      <c r="S16" s="71">
        <v>686.91379032</v>
      </c>
      <c r="T16" s="71">
        <v>613.6255140400001</v>
      </c>
      <c r="U16" s="71">
        <v>1367.2518449999998</v>
      </c>
      <c r="V16" s="71">
        <v>765.0971569999999</v>
      </c>
      <c r="W16" s="71">
        <v>3004.298569</v>
      </c>
      <c r="X16" s="71">
        <v>564.4140292591001</v>
      </c>
      <c r="Y16" s="71">
        <v>495.31306599999994</v>
      </c>
      <c r="Z16" s="71">
        <v>598.3347409999999</v>
      </c>
      <c r="AA16" s="71">
        <v>820.0875669999999</v>
      </c>
      <c r="AB16" s="71">
        <v>457.85605200000003</v>
      </c>
      <c r="AC16" s="71">
        <v>986.0532910000001</v>
      </c>
      <c r="AD16" s="71">
        <v>379.428595</v>
      </c>
      <c r="AE16" s="71">
        <v>501.50549399999994</v>
      </c>
      <c r="AF16" s="71">
        <v>376.375014</v>
      </c>
      <c r="AG16" s="71">
        <v>387.06708100000003</v>
      </c>
      <c r="AH16" s="71">
        <v>581.003692</v>
      </c>
      <c r="AI16" s="71">
        <v>906.769747</v>
      </c>
      <c r="AJ16" s="71">
        <v>582.260182</v>
      </c>
      <c r="AK16" s="71">
        <v>435.704703</v>
      </c>
      <c r="AL16" s="71">
        <v>789.248763</v>
      </c>
      <c r="AM16" s="71"/>
      <c r="AP16" s="3"/>
      <c r="AQ16" s="4"/>
    </row>
    <row r="17" spans="1:43" s="2" customFormat="1" ht="15.75">
      <c r="A17" s="70" t="s">
        <v>23</v>
      </c>
      <c r="B17" s="71">
        <v>0.699824</v>
      </c>
      <c r="C17" s="71">
        <v>46.940452</v>
      </c>
      <c r="D17" s="71">
        <v>0.052299</v>
      </c>
      <c r="E17" s="71">
        <v>0</v>
      </c>
      <c r="F17" s="71">
        <v>0</v>
      </c>
      <c r="G17" s="71">
        <v>0</v>
      </c>
      <c r="H17" s="71">
        <v>0</v>
      </c>
      <c r="I17" s="71">
        <v>26.752788</v>
      </c>
      <c r="J17" s="71">
        <v>0</v>
      </c>
      <c r="K17" s="71">
        <v>0</v>
      </c>
      <c r="L17" s="71">
        <v>0.566307</v>
      </c>
      <c r="M17" s="71">
        <v>42.216428</v>
      </c>
      <c r="N17" s="71">
        <v>0</v>
      </c>
      <c r="O17" s="71">
        <v>2.80594251</v>
      </c>
      <c r="P17" s="71">
        <v>0</v>
      </c>
      <c r="Q17" s="71">
        <v>0</v>
      </c>
      <c r="R17" s="71">
        <v>42.438898332834995</v>
      </c>
      <c r="S17" s="71">
        <v>9.94606461</v>
      </c>
      <c r="T17" s="71">
        <v>113.03791327</v>
      </c>
      <c r="U17" s="71">
        <v>33.173974</v>
      </c>
      <c r="V17" s="71">
        <v>91.745851</v>
      </c>
      <c r="W17" s="71">
        <v>30.413933</v>
      </c>
      <c r="X17" s="71">
        <v>24.948954999999998</v>
      </c>
      <c r="Y17" s="71">
        <v>0.05577</v>
      </c>
      <c r="Z17" s="71">
        <v>18.69283</v>
      </c>
      <c r="AA17" s="71">
        <v>18.761378999999998</v>
      </c>
      <c r="AB17" s="71">
        <v>14.127533999999999</v>
      </c>
      <c r="AC17" s="71">
        <v>0.224192</v>
      </c>
      <c r="AD17" s="71">
        <v>34.081250999999995</v>
      </c>
      <c r="AE17" s="71">
        <v>79.92209199999999</v>
      </c>
      <c r="AF17" s="71">
        <v>6.119313999999999</v>
      </c>
      <c r="AG17" s="71">
        <v>69.75910300000001</v>
      </c>
      <c r="AH17" s="71">
        <v>131.55491</v>
      </c>
      <c r="AI17" s="71">
        <v>1.1896309999999999</v>
      </c>
      <c r="AJ17" s="71">
        <v>77.62211500000001</v>
      </c>
      <c r="AK17" s="71">
        <v>46.574524</v>
      </c>
      <c r="AL17" s="71">
        <v>118.17298</v>
      </c>
      <c r="AM17" s="71"/>
      <c r="AP17" s="3"/>
      <c r="AQ17" s="4"/>
    </row>
    <row r="18" spans="1:43" s="119" customFormat="1" ht="15.75">
      <c r="A18" s="76" t="s">
        <v>24</v>
      </c>
      <c r="B18" s="74">
        <v>31246.228353999995</v>
      </c>
      <c r="C18" s="74">
        <v>32199.014854</v>
      </c>
      <c r="D18" s="74">
        <v>39477.550479000005</v>
      </c>
      <c r="E18" s="74">
        <v>44459.970044</v>
      </c>
      <c r="F18" s="74">
        <v>42336.544296</v>
      </c>
      <c r="G18" s="74">
        <v>62145.965753</v>
      </c>
      <c r="H18" s="74">
        <v>58906.2416</v>
      </c>
      <c r="I18" s="74">
        <v>75996.24705624938</v>
      </c>
      <c r="J18" s="74">
        <v>57007.12448696744</v>
      </c>
      <c r="K18" s="74">
        <v>55905.343953999996</v>
      </c>
      <c r="L18" s="74">
        <v>67562.314832</v>
      </c>
      <c r="M18" s="74">
        <v>71456.684917</v>
      </c>
      <c r="N18" s="74">
        <v>80267.86961</v>
      </c>
      <c r="O18" s="74">
        <v>80677.78797599</v>
      </c>
      <c r="P18" s="74">
        <v>76831.54789790297</v>
      </c>
      <c r="Q18" s="74">
        <v>82227.87059524647</v>
      </c>
      <c r="R18" s="74">
        <v>70333.55868401921</v>
      </c>
      <c r="S18" s="74">
        <v>80098.65328709998</v>
      </c>
      <c r="T18" s="74">
        <v>86717.10126291</v>
      </c>
      <c r="U18" s="74">
        <v>78280.796908</v>
      </c>
      <c r="V18" s="74">
        <v>98508.203995</v>
      </c>
      <c r="W18" s="74">
        <v>86757.48116191136</v>
      </c>
      <c r="X18" s="74">
        <v>110064.26229522435</v>
      </c>
      <c r="Y18" s="74">
        <v>95640.40541586903</v>
      </c>
      <c r="Z18" s="74">
        <v>50098.53266800001</v>
      </c>
      <c r="AA18" s="74">
        <v>51968.122321</v>
      </c>
      <c r="AB18" s="74">
        <v>66770.66688399999</v>
      </c>
      <c r="AC18" s="74">
        <v>59408.168751</v>
      </c>
      <c r="AD18" s="74">
        <v>54974.224140000006</v>
      </c>
      <c r="AE18" s="74">
        <v>58079.151805999994</v>
      </c>
      <c r="AF18" s="74">
        <v>67368.240914</v>
      </c>
      <c r="AG18" s="74">
        <v>95166.471158</v>
      </c>
      <c r="AH18" s="74">
        <v>80554.91741319999</v>
      </c>
      <c r="AI18" s="74">
        <v>84630.3066108</v>
      </c>
      <c r="AJ18" s="74">
        <v>93068.2912214</v>
      </c>
      <c r="AK18" s="74">
        <v>76276.52528820002</v>
      </c>
      <c r="AL18" s="74">
        <v>86952.12842800001</v>
      </c>
      <c r="AM18" s="74"/>
      <c r="AP18" s="120"/>
      <c r="AQ18" s="121"/>
    </row>
    <row r="19" spans="1:43" s="2" customFormat="1" ht="15.75">
      <c r="A19" s="70" t="s">
        <v>25</v>
      </c>
      <c r="B19" s="71">
        <v>1444.798629</v>
      </c>
      <c r="C19" s="71">
        <v>1332.5606260000002</v>
      </c>
      <c r="D19" s="71">
        <v>1395.239568</v>
      </c>
      <c r="E19" s="71">
        <v>1763.0708</v>
      </c>
      <c r="F19" s="71">
        <v>1744.075895</v>
      </c>
      <c r="G19" s="71">
        <v>3374.2932459999997</v>
      </c>
      <c r="H19" s="71">
        <v>2759.148609</v>
      </c>
      <c r="I19" s="71">
        <v>5171.829707000001</v>
      </c>
      <c r="J19" s="71">
        <v>4280.9620159999995</v>
      </c>
      <c r="K19" s="71">
        <v>2922.279604</v>
      </c>
      <c r="L19" s="71">
        <v>3915.048756</v>
      </c>
      <c r="M19" s="71">
        <v>4658.700201</v>
      </c>
      <c r="N19" s="71">
        <v>5597.587355000001</v>
      </c>
      <c r="O19" s="71">
        <v>5592.828107910001</v>
      </c>
      <c r="P19" s="71">
        <v>3039.7872616302325</v>
      </c>
      <c r="Q19" s="71">
        <v>4122.474128040871</v>
      </c>
      <c r="R19" s="71">
        <v>3995.2408078133103</v>
      </c>
      <c r="S19" s="71">
        <v>2692.71521283</v>
      </c>
      <c r="T19" s="71">
        <v>3443.1169993</v>
      </c>
      <c r="U19" s="71">
        <v>3456.161293</v>
      </c>
      <c r="V19" s="71">
        <v>4884.688368000001</v>
      </c>
      <c r="W19" s="71">
        <v>3381.743468</v>
      </c>
      <c r="X19" s="71">
        <v>3969.3586023212997</v>
      </c>
      <c r="Y19" s="71">
        <v>2781.436885</v>
      </c>
      <c r="Z19" s="71">
        <v>3378.1748789999997</v>
      </c>
      <c r="AA19" s="71">
        <v>3971.7414909999998</v>
      </c>
      <c r="AB19" s="71">
        <v>4832.950577</v>
      </c>
      <c r="AC19" s="71">
        <v>2699.513848</v>
      </c>
      <c r="AD19" s="71">
        <v>4959.792671</v>
      </c>
      <c r="AE19" s="71">
        <v>4507.403045</v>
      </c>
      <c r="AF19" s="71">
        <v>9230.167746999998</v>
      </c>
      <c r="AG19" s="71">
        <v>5104.580099</v>
      </c>
      <c r="AH19" s="71">
        <v>4721.774771</v>
      </c>
      <c r="AI19" s="71">
        <v>7163.274237</v>
      </c>
      <c r="AJ19" s="71">
        <v>6055.693937</v>
      </c>
      <c r="AK19" s="71">
        <v>5463.10275</v>
      </c>
      <c r="AL19" s="71">
        <v>5201.811567999999</v>
      </c>
      <c r="AM19" s="71"/>
      <c r="AP19" s="3"/>
      <c r="AQ19" s="4"/>
    </row>
    <row r="20" spans="1:43" s="122" customFormat="1" ht="15.75">
      <c r="A20" s="70" t="s">
        <v>26</v>
      </c>
      <c r="B20" s="71">
        <v>16.885297</v>
      </c>
      <c r="C20" s="71">
        <v>0.275148</v>
      </c>
      <c r="D20" s="71">
        <v>9.228547</v>
      </c>
      <c r="E20" s="71">
        <v>19.854001</v>
      </c>
      <c r="F20" s="71">
        <v>0</v>
      </c>
      <c r="G20" s="71">
        <v>1.088481</v>
      </c>
      <c r="H20" s="71">
        <v>3.394756</v>
      </c>
      <c r="I20" s="71">
        <v>4.009618</v>
      </c>
      <c r="J20" s="71">
        <v>6.990061</v>
      </c>
      <c r="K20" s="71">
        <v>8.501556</v>
      </c>
      <c r="L20" s="71">
        <v>15.630585</v>
      </c>
      <c r="M20" s="71">
        <v>4.629859000000001</v>
      </c>
      <c r="N20" s="71">
        <v>66.356162</v>
      </c>
      <c r="O20" s="71">
        <v>0.23146122</v>
      </c>
      <c r="P20" s="71">
        <v>3.6170410952360004</v>
      </c>
      <c r="Q20" s="71">
        <v>10.272004035117</v>
      </c>
      <c r="R20" s="71">
        <v>0.1</v>
      </c>
      <c r="S20" s="71">
        <v>0.57825965</v>
      </c>
      <c r="T20" s="71">
        <v>0.8149215</v>
      </c>
      <c r="U20" s="71">
        <v>0.22199999999999998</v>
      </c>
      <c r="V20" s="71">
        <v>0.244089</v>
      </c>
      <c r="W20" s="71">
        <v>0.39</v>
      </c>
      <c r="X20" s="71">
        <v>0</v>
      </c>
      <c r="Y20" s="71">
        <v>0</v>
      </c>
      <c r="Z20" s="71">
        <v>1117.293337</v>
      </c>
      <c r="AA20" s="71">
        <v>15.495714</v>
      </c>
      <c r="AB20" s="71">
        <v>585.606964</v>
      </c>
      <c r="AC20" s="71">
        <v>0</v>
      </c>
      <c r="AD20" s="71">
        <v>0.070431</v>
      </c>
      <c r="AE20" s="71">
        <v>4.302806</v>
      </c>
      <c r="AF20" s="71">
        <v>353.07187700000003</v>
      </c>
      <c r="AG20" s="71">
        <v>0.28352</v>
      </c>
      <c r="AH20" s="71">
        <v>2.727791</v>
      </c>
      <c r="AI20" s="71">
        <v>0.021562</v>
      </c>
      <c r="AJ20" s="71">
        <v>201.593551</v>
      </c>
      <c r="AK20" s="71">
        <v>0</v>
      </c>
      <c r="AL20" s="71">
        <v>0.044715</v>
      </c>
      <c r="AM20" s="71"/>
      <c r="AP20" s="123"/>
      <c r="AQ20" s="124"/>
    </row>
    <row r="21" spans="1:43" s="2" customFormat="1" ht="15.75">
      <c r="A21" s="70" t="s">
        <v>27</v>
      </c>
      <c r="B21" s="71">
        <v>27696.336646999996</v>
      </c>
      <c r="C21" s="71">
        <v>26435.979682999998</v>
      </c>
      <c r="D21" s="71">
        <v>34324.079402</v>
      </c>
      <c r="E21" s="71">
        <v>32670.228189</v>
      </c>
      <c r="F21" s="71">
        <v>36765.299239</v>
      </c>
      <c r="G21" s="71">
        <v>54513.12983799999</v>
      </c>
      <c r="H21" s="71">
        <v>50626.293405000004</v>
      </c>
      <c r="I21" s="71">
        <v>64895.54648124939</v>
      </c>
      <c r="J21" s="71">
        <v>46535.75780636744</v>
      </c>
      <c r="K21" s="71">
        <v>45943.888284</v>
      </c>
      <c r="L21" s="71">
        <v>53922.688258</v>
      </c>
      <c r="M21" s="71">
        <v>60308.846002000006</v>
      </c>
      <c r="N21" s="71">
        <v>65929.416952</v>
      </c>
      <c r="O21" s="71">
        <v>64235.64758035999</v>
      </c>
      <c r="P21" s="71">
        <v>64770.42768220109</v>
      </c>
      <c r="Q21" s="71">
        <v>70435.67090927891</v>
      </c>
      <c r="R21" s="71">
        <v>58058.41775707506</v>
      </c>
      <c r="S21" s="71">
        <v>64406.12255508998</v>
      </c>
      <c r="T21" s="71">
        <v>73832.01256749</v>
      </c>
      <c r="U21" s="71">
        <v>62349.98302000001</v>
      </c>
      <c r="V21" s="71">
        <v>84046.98397599999</v>
      </c>
      <c r="W21" s="71">
        <v>75604.31233491137</v>
      </c>
      <c r="X21" s="71">
        <v>99576.632612527</v>
      </c>
      <c r="Y21" s="71">
        <v>86115.16921086903</v>
      </c>
      <c r="Z21" s="71">
        <v>39420.192837</v>
      </c>
      <c r="AA21" s="71">
        <v>37391.858463000004</v>
      </c>
      <c r="AB21" s="71">
        <v>48600.276325</v>
      </c>
      <c r="AC21" s="71">
        <v>47642.715557</v>
      </c>
      <c r="AD21" s="71">
        <v>40400.835846</v>
      </c>
      <c r="AE21" s="71">
        <v>47065.67234599999</v>
      </c>
      <c r="AF21" s="71">
        <v>49805.836939999994</v>
      </c>
      <c r="AG21" s="71">
        <v>81182.21967</v>
      </c>
      <c r="AH21" s="71">
        <v>68467.939302</v>
      </c>
      <c r="AI21" s="71">
        <v>68895.594184</v>
      </c>
      <c r="AJ21" s="71">
        <v>74387.362803</v>
      </c>
      <c r="AK21" s="71">
        <v>62396.67483</v>
      </c>
      <c r="AL21" s="71">
        <v>67357.402505</v>
      </c>
      <c r="AM21" s="71"/>
      <c r="AP21" s="3"/>
      <c r="AQ21" s="4"/>
    </row>
    <row r="22" spans="1:43" s="2" customFormat="1" ht="15.75">
      <c r="A22" s="70" t="s">
        <v>28</v>
      </c>
      <c r="B22" s="71">
        <v>2088.2077809999996</v>
      </c>
      <c r="C22" s="71">
        <v>4430.1993969999985</v>
      </c>
      <c r="D22" s="71">
        <v>3749.0029620000005</v>
      </c>
      <c r="E22" s="71">
        <v>10006.817054</v>
      </c>
      <c r="F22" s="71">
        <v>3827.169162</v>
      </c>
      <c r="G22" s="71">
        <v>4257.454188</v>
      </c>
      <c r="H22" s="71">
        <v>5517.40483</v>
      </c>
      <c r="I22" s="71">
        <v>5924.86125</v>
      </c>
      <c r="J22" s="71">
        <v>6183.414603599999</v>
      </c>
      <c r="K22" s="71">
        <v>7030.67451</v>
      </c>
      <c r="L22" s="71">
        <v>9708.947233</v>
      </c>
      <c r="M22" s="71">
        <v>6484.508855</v>
      </c>
      <c r="N22" s="71">
        <v>8674.509141</v>
      </c>
      <c r="O22" s="71">
        <v>10849.080826499998</v>
      </c>
      <c r="P22" s="71">
        <v>9017.71591297641</v>
      </c>
      <c r="Q22" s="71">
        <v>7659.453553891573</v>
      </c>
      <c r="R22" s="71">
        <v>8279.800119130845</v>
      </c>
      <c r="S22" s="71">
        <v>12999.237259529997</v>
      </c>
      <c r="T22" s="71">
        <v>9441.156774619998</v>
      </c>
      <c r="U22" s="71">
        <v>12474.430595</v>
      </c>
      <c r="V22" s="71">
        <v>9576.287561999998</v>
      </c>
      <c r="W22" s="71">
        <v>7771.035359</v>
      </c>
      <c r="X22" s="71">
        <v>6518.271080376059</v>
      </c>
      <c r="Y22" s="71">
        <v>6743.79932</v>
      </c>
      <c r="Z22" s="71">
        <v>6182.871615000001</v>
      </c>
      <c r="AA22" s="71">
        <v>10589.026653</v>
      </c>
      <c r="AB22" s="71">
        <v>12751.833017999998</v>
      </c>
      <c r="AC22" s="71">
        <v>9065.939346000001</v>
      </c>
      <c r="AD22" s="71">
        <v>9613.525192000001</v>
      </c>
      <c r="AE22" s="71">
        <v>6501.773609000001</v>
      </c>
      <c r="AF22" s="71">
        <v>7979.164350000001</v>
      </c>
      <c r="AG22" s="71">
        <v>8879.387869000004</v>
      </c>
      <c r="AH22" s="71">
        <v>7362.4755492</v>
      </c>
      <c r="AI22" s="71">
        <v>8571.416627800001</v>
      </c>
      <c r="AJ22" s="71">
        <v>12423.640930399997</v>
      </c>
      <c r="AK22" s="71">
        <v>8416.747708200015</v>
      </c>
      <c r="AL22" s="71">
        <v>14392.869639999999</v>
      </c>
      <c r="AM22" s="71"/>
      <c r="AP22" s="3"/>
      <c r="AQ22" s="4"/>
    </row>
    <row r="23" spans="1:43" s="119" customFormat="1" ht="15.75">
      <c r="A23" s="73" t="s">
        <v>29</v>
      </c>
      <c r="B23" s="74">
        <v>39190.477759</v>
      </c>
      <c r="C23" s="74">
        <v>34841.616171</v>
      </c>
      <c r="D23" s="74">
        <v>42309.51365200001</v>
      </c>
      <c r="E23" s="74">
        <v>51918.306318999996</v>
      </c>
      <c r="F23" s="74">
        <v>38453.028443</v>
      </c>
      <c r="G23" s="74">
        <v>63087.57133200001</v>
      </c>
      <c r="H23" s="74">
        <v>51876.050892</v>
      </c>
      <c r="I23" s="74">
        <v>74556.906867</v>
      </c>
      <c r="J23" s="74">
        <v>52636.81486499999</v>
      </c>
      <c r="K23" s="74">
        <v>67291.732176</v>
      </c>
      <c r="L23" s="74">
        <v>53956.070191</v>
      </c>
      <c r="M23" s="74">
        <v>70000.920626</v>
      </c>
      <c r="N23" s="74">
        <v>108540.745956</v>
      </c>
      <c r="O23" s="74">
        <v>65600.65274072</v>
      </c>
      <c r="P23" s="74">
        <v>71242.41759618041</v>
      </c>
      <c r="Q23" s="74">
        <v>73127.64036852439</v>
      </c>
      <c r="R23" s="74">
        <v>64847.7031235358</v>
      </c>
      <c r="S23" s="74">
        <v>60942.411369630005</v>
      </c>
      <c r="T23" s="74">
        <v>54104.09773882</v>
      </c>
      <c r="U23" s="74">
        <v>74729.06234599999</v>
      </c>
      <c r="V23" s="74">
        <v>193284.228789</v>
      </c>
      <c r="W23" s="74">
        <v>51963.006412</v>
      </c>
      <c r="X23" s="74">
        <v>40192.31383049284</v>
      </c>
      <c r="Y23" s="74">
        <v>59010.67537799999</v>
      </c>
      <c r="Z23" s="74">
        <v>46321.981594</v>
      </c>
      <c r="AA23" s="74">
        <v>44391.056886</v>
      </c>
      <c r="AB23" s="74">
        <v>60587.37528199999</v>
      </c>
      <c r="AC23" s="74">
        <v>39862.133045</v>
      </c>
      <c r="AD23" s="74">
        <v>78657.49358299999</v>
      </c>
      <c r="AE23" s="74">
        <v>43975.294345</v>
      </c>
      <c r="AF23" s="74">
        <v>58668.74751975001</v>
      </c>
      <c r="AG23" s="74">
        <v>48583.003912</v>
      </c>
      <c r="AH23" s="74">
        <v>91551.94680959999</v>
      </c>
      <c r="AI23" s="74">
        <v>65536.36710890001</v>
      </c>
      <c r="AJ23" s="74">
        <v>55088.5844952</v>
      </c>
      <c r="AK23" s="74">
        <v>63820.26791760001</v>
      </c>
      <c r="AL23" s="74">
        <v>72301.049338</v>
      </c>
      <c r="AM23" s="74"/>
      <c r="AP23" s="120"/>
      <c r="AQ23" s="121"/>
    </row>
    <row r="24" spans="1:43" s="2" customFormat="1" ht="15.75">
      <c r="A24" s="70" t="s">
        <v>30</v>
      </c>
      <c r="B24" s="71">
        <v>9465.485765000001</v>
      </c>
      <c r="C24" s="71">
        <v>5054.665260999998</v>
      </c>
      <c r="D24" s="71">
        <v>10699.437639</v>
      </c>
      <c r="E24" s="71">
        <v>20366.199275</v>
      </c>
      <c r="F24" s="71">
        <v>9936.490506</v>
      </c>
      <c r="G24" s="71">
        <v>24488.364990000002</v>
      </c>
      <c r="H24" s="71">
        <v>15469.88251</v>
      </c>
      <c r="I24" s="71">
        <v>34152.682854</v>
      </c>
      <c r="J24" s="71">
        <v>22349.423133</v>
      </c>
      <c r="K24" s="71">
        <v>22834.530263</v>
      </c>
      <c r="L24" s="71">
        <v>21828.493606000004</v>
      </c>
      <c r="M24" s="71">
        <v>27416.397722</v>
      </c>
      <c r="N24" s="71">
        <v>37061.514406</v>
      </c>
      <c r="O24" s="71">
        <v>18957.029686269998</v>
      </c>
      <c r="P24" s="71">
        <v>43169.47905242574</v>
      </c>
      <c r="Q24" s="71">
        <v>22069.893989702163</v>
      </c>
      <c r="R24" s="71">
        <v>14236.86375782916</v>
      </c>
      <c r="S24" s="71">
        <v>16884.835981860004</v>
      </c>
      <c r="T24" s="71">
        <v>12095.32470033</v>
      </c>
      <c r="U24" s="71">
        <v>17286.206483</v>
      </c>
      <c r="V24" s="71">
        <v>70996.89728100001</v>
      </c>
      <c r="W24" s="71">
        <v>16234.916412</v>
      </c>
      <c r="X24" s="71">
        <v>16375.02673262397</v>
      </c>
      <c r="Y24" s="71">
        <v>11689.407313000002</v>
      </c>
      <c r="Z24" s="71">
        <v>11814.616855</v>
      </c>
      <c r="AA24" s="71">
        <v>12716.215629999999</v>
      </c>
      <c r="AB24" s="71">
        <v>16175.153948</v>
      </c>
      <c r="AC24" s="71">
        <v>12262.028100000003</v>
      </c>
      <c r="AD24" s="71">
        <v>13453.276516999998</v>
      </c>
      <c r="AE24" s="71">
        <v>10124.347191</v>
      </c>
      <c r="AF24" s="71">
        <v>10657.729971000002</v>
      </c>
      <c r="AG24" s="71">
        <v>14096.197311000002</v>
      </c>
      <c r="AH24" s="71">
        <v>22025.917056</v>
      </c>
      <c r="AI24" s="71">
        <v>19804.116711000002</v>
      </c>
      <c r="AJ24" s="71">
        <v>19194.572802</v>
      </c>
      <c r="AK24" s="71">
        <v>22251.632296</v>
      </c>
      <c r="AL24" s="71">
        <v>23836.878814</v>
      </c>
      <c r="AM24" s="71"/>
      <c r="AP24" s="3"/>
      <c r="AQ24" s="4"/>
    </row>
    <row r="25" spans="1:43" s="2" customFormat="1" ht="15.75">
      <c r="A25" s="70" t="s">
        <v>31</v>
      </c>
      <c r="B25" s="71">
        <v>1970.6635489999996</v>
      </c>
      <c r="C25" s="71">
        <v>2317.19156</v>
      </c>
      <c r="D25" s="71">
        <v>3109.197737</v>
      </c>
      <c r="E25" s="71">
        <v>3667.2186540000002</v>
      </c>
      <c r="F25" s="71">
        <v>3888.336029</v>
      </c>
      <c r="G25" s="71">
        <v>4058.8180529999995</v>
      </c>
      <c r="H25" s="71">
        <v>4863.625819</v>
      </c>
      <c r="I25" s="71">
        <v>6698.328611999999</v>
      </c>
      <c r="J25" s="71">
        <v>4718.779218000001</v>
      </c>
      <c r="K25" s="71">
        <v>3942.631873</v>
      </c>
      <c r="L25" s="71">
        <v>3093.05152</v>
      </c>
      <c r="M25" s="71">
        <v>3799.0821530000003</v>
      </c>
      <c r="N25" s="71">
        <v>3430.537465</v>
      </c>
      <c r="O25" s="71">
        <v>4112.555337080001</v>
      </c>
      <c r="P25" s="71">
        <v>2764.688039203903</v>
      </c>
      <c r="Q25" s="71">
        <v>3887.5393619052907</v>
      </c>
      <c r="R25" s="71">
        <v>4891.971781571403</v>
      </c>
      <c r="S25" s="71">
        <v>4065.65960964</v>
      </c>
      <c r="T25" s="71">
        <v>5110.767096560001</v>
      </c>
      <c r="U25" s="71">
        <v>7851.430367</v>
      </c>
      <c r="V25" s="71">
        <v>10683.008584000001</v>
      </c>
      <c r="W25" s="71">
        <v>3074.389859</v>
      </c>
      <c r="X25" s="71">
        <v>3613.0654442227997</v>
      </c>
      <c r="Y25" s="71">
        <v>4098.345697</v>
      </c>
      <c r="Z25" s="71">
        <v>3830.403217</v>
      </c>
      <c r="AA25" s="71">
        <v>5237.451564999999</v>
      </c>
      <c r="AB25" s="71">
        <v>5315.280648000002</v>
      </c>
      <c r="AC25" s="71">
        <v>5802.265007</v>
      </c>
      <c r="AD25" s="71">
        <v>5137.0820029999995</v>
      </c>
      <c r="AE25" s="71">
        <v>3603.5430429999997</v>
      </c>
      <c r="AF25" s="71">
        <v>4274.704564000001</v>
      </c>
      <c r="AG25" s="71">
        <v>3937.983287000001</v>
      </c>
      <c r="AH25" s="71">
        <v>4649.844013999999</v>
      </c>
      <c r="AI25" s="71">
        <v>4641.870117000001</v>
      </c>
      <c r="AJ25" s="71">
        <v>4122.039163</v>
      </c>
      <c r="AK25" s="71">
        <v>4157.220192000001</v>
      </c>
      <c r="AL25" s="71">
        <v>4457.197612</v>
      </c>
      <c r="AM25" s="71"/>
      <c r="AP25" s="3"/>
      <c r="AQ25" s="4"/>
    </row>
    <row r="26" spans="1:43" s="2" customFormat="1" ht="15.75">
      <c r="A26" s="70" t="s">
        <v>32</v>
      </c>
      <c r="B26" s="71">
        <v>10711.397366000001</v>
      </c>
      <c r="C26" s="71">
        <v>13607.634431000002</v>
      </c>
      <c r="D26" s="71">
        <v>13027.390942</v>
      </c>
      <c r="E26" s="71">
        <v>7601.570662</v>
      </c>
      <c r="F26" s="71">
        <v>11432.105146</v>
      </c>
      <c r="G26" s="71">
        <v>15918.941896</v>
      </c>
      <c r="H26" s="71">
        <v>15644.293379</v>
      </c>
      <c r="I26" s="71">
        <v>17049.577004</v>
      </c>
      <c r="J26" s="71">
        <v>9271.553826</v>
      </c>
      <c r="K26" s="71">
        <v>20319.264474</v>
      </c>
      <c r="L26" s="71">
        <v>9191.404875</v>
      </c>
      <c r="M26" s="71">
        <v>14088.003693999999</v>
      </c>
      <c r="N26" s="71">
        <v>9735.026394</v>
      </c>
      <c r="O26" s="71">
        <v>13304.172117019998</v>
      </c>
      <c r="P26" s="71">
        <v>8246.957851756322</v>
      </c>
      <c r="Q26" s="71">
        <v>25289.737073682285</v>
      </c>
      <c r="R26" s="71">
        <v>28011.941394144927</v>
      </c>
      <c r="S26" s="71">
        <v>17951.819735079996</v>
      </c>
      <c r="T26" s="71">
        <v>19335.01188813</v>
      </c>
      <c r="U26" s="71">
        <v>27977.17134200001</v>
      </c>
      <c r="V26" s="71">
        <v>83698.95592</v>
      </c>
      <c r="W26" s="71">
        <v>16085.567726000001</v>
      </c>
      <c r="X26" s="71">
        <v>6482.680805183079</v>
      </c>
      <c r="Y26" s="71">
        <v>20081.282339999998</v>
      </c>
      <c r="Z26" s="71">
        <v>12758.448856999998</v>
      </c>
      <c r="AA26" s="71">
        <v>11628.676119999998</v>
      </c>
      <c r="AB26" s="71">
        <v>26652.188489</v>
      </c>
      <c r="AC26" s="71">
        <v>8362.086193000001</v>
      </c>
      <c r="AD26" s="71">
        <v>11842.69603</v>
      </c>
      <c r="AE26" s="71">
        <v>11341.237458</v>
      </c>
      <c r="AF26" s="71">
        <v>14660.40366575</v>
      </c>
      <c r="AG26" s="71">
        <v>14087.357295999998</v>
      </c>
      <c r="AH26" s="71">
        <v>41871.283059999994</v>
      </c>
      <c r="AI26" s="71">
        <v>12196.183308</v>
      </c>
      <c r="AJ26" s="71">
        <v>11053.154819</v>
      </c>
      <c r="AK26" s="71">
        <v>10483.311889</v>
      </c>
      <c r="AL26" s="71">
        <v>14722.674191999999</v>
      </c>
      <c r="AM26" s="71"/>
      <c r="AP26" s="3"/>
      <c r="AQ26" s="4"/>
    </row>
    <row r="27" spans="1:43" s="2" customFormat="1" ht="15.75">
      <c r="A27" s="70" t="s">
        <v>33</v>
      </c>
      <c r="B27" s="71">
        <v>14719.371316</v>
      </c>
      <c r="C27" s="71">
        <v>10283.824552</v>
      </c>
      <c r="D27" s="71">
        <v>12120.931174000003</v>
      </c>
      <c r="E27" s="71">
        <v>16360.689408999999</v>
      </c>
      <c r="F27" s="71">
        <v>10142.17893</v>
      </c>
      <c r="G27" s="71">
        <v>11515.020056000001</v>
      </c>
      <c r="H27" s="71">
        <v>11694.106207</v>
      </c>
      <c r="I27" s="71">
        <v>12142.150764</v>
      </c>
      <c r="J27" s="71">
        <v>13107.513040000002</v>
      </c>
      <c r="K27" s="71">
        <v>14871.474168</v>
      </c>
      <c r="L27" s="71">
        <v>12154.511781</v>
      </c>
      <c r="M27" s="71">
        <v>20788.525981</v>
      </c>
      <c r="N27" s="71">
        <v>52895.844931</v>
      </c>
      <c r="O27" s="71">
        <v>24734.086138830004</v>
      </c>
      <c r="P27" s="71">
        <v>12489.1425869648</v>
      </c>
      <c r="Q27" s="71">
        <v>15997.892975072842</v>
      </c>
      <c r="R27" s="71">
        <v>13221.634702908566</v>
      </c>
      <c r="S27" s="71">
        <v>12833.838464880002</v>
      </c>
      <c r="T27" s="71">
        <v>13212.44060827</v>
      </c>
      <c r="U27" s="71">
        <v>14539.493496999994</v>
      </c>
      <c r="V27" s="71">
        <v>17630.249508</v>
      </c>
      <c r="W27" s="71">
        <v>11134.62039</v>
      </c>
      <c r="X27" s="71">
        <v>7973.6538167322</v>
      </c>
      <c r="Y27" s="71">
        <v>17775.05155</v>
      </c>
      <c r="Z27" s="71">
        <v>13937.381045999999</v>
      </c>
      <c r="AA27" s="71">
        <v>12006.754083000002</v>
      </c>
      <c r="AB27" s="71">
        <v>8481.049579999999</v>
      </c>
      <c r="AC27" s="71">
        <v>8968.18543</v>
      </c>
      <c r="AD27" s="71">
        <v>41450.671805</v>
      </c>
      <c r="AE27" s="71">
        <v>14588.968187</v>
      </c>
      <c r="AF27" s="71">
        <v>21697.463431000004</v>
      </c>
      <c r="AG27" s="71">
        <v>12979.762036</v>
      </c>
      <c r="AH27" s="71">
        <v>13127.95235</v>
      </c>
      <c r="AI27" s="71">
        <v>21243.194593</v>
      </c>
      <c r="AJ27" s="71">
        <v>15489.565831</v>
      </c>
      <c r="AK27" s="71">
        <v>19018.164258999997</v>
      </c>
      <c r="AL27" s="71">
        <v>20648.077164</v>
      </c>
      <c r="AM27" s="71"/>
      <c r="AP27" s="3"/>
      <c r="AQ27" s="4"/>
    </row>
    <row r="28" spans="1:43" s="2" customFormat="1" ht="15.75">
      <c r="A28" s="70" t="s">
        <v>34</v>
      </c>
      <c r="B28" s="71">
        <v>2323.5597629999997</v>
      </c>
      <c r="C28" s="71">
        <v>3578.3003670000007</v>
      </c>
      <c r="D28" s="71">
        <v>3352.55616</v>
      </c>
      <c r="E28" s="71">
        <v>3922.6283189999995</v>
      </c>
      <c r="F28" s="71">
        <v>3053.9178319999996</v>
      </c>
      <c r="G28" s="71">
        <v>7106.426337</v>
      </c>
      <c r="H28" s="71">
        <v>4204.142977</v>
      </c>
      <c r="I28" s="71">
        <v>4514.167632999999</v>
      </c>
      <c r="J28" s="71">
        <v>3189.545648</v>
      </c>
      <c r="K28" s="71">
        <v>5323.831398</v>
      </c>
      <c r="L28" s="71">
        <v>7688.608409</v>
      </c>
      <c r="M28" s="71">
        <v>3908.911076</v>
      </c>
      <c r="N28" s="71">
        <v>5417.82276</v>
      </c>
      <c r="O28" s="71">
        <v>4492.809461519999</v>
      </c>
      <c r="P28" s="71">
        <v>4572.15006582965</v>
      </c>
      <c r="Q28" s="71">
        <v>5882.576968161813</v>
      </c>
      <c r="R28" s="71">
        <v>4485.291487081744</v>
      </c>
      <c r="S28" s="71">
        <v>9206.257578169998</v>
      </c>
      <c r="T28" s="71">
        <v>4350.55344553</v>
      </c>
      <c r="U28" s="71">
        <v>7074.760657000001</v>
      </c>
      <c r="V28" s="71">
        <v>10275.117495999999</v>
      </c>
      <c r="W28" s="71">
        <v>5433.512025</v>
      </c>
      <c r="X28" s="71">
        <v>5747.887031730801</v>
      </c>
      <c r="Y28" s="71">
        <v>5366.588478</v>
      </c>
      <c r="Z28" s="71">
        <v>3981.1316190000002</v>
      </c>
      <c r="AA28" s="71">
        <v>2801.959488</v>
      </c>
      <c r="AB28" s="71">
        <v>3963.702616999999</v>
      </c>
      <c r="AC28" s="71">
        <v>4467.568315</v>
      </c>
      <c r="AD28" s="71">
        <v>6773.767227999999</v>
      </c>
      <c r="AE28" s="71">
        <v>4317.198466</v>
      </c>
      <c r="AF28" s="71">
        <v>7378.445888000002</v>
      </c>
      <c r="AG28" s="71">
        <v>3481.703982000001</v>
      </c>
      <c r="AH28" s="71">
        <v>9876.9503296</v>
      </c>
      <c r="AI28" s="71">
        <v>7651.002379900002</v>
      </c>
      <c r="AJ28" s="71">
        <v>5229.251880199998</v>
      </c>
      <c r="AK28" s="71">
        <v>7909.939281600007</v>
      </c>
      <c r="AL28" s="71">
        <v>8636.221556</v>
      </c>
      <c r="AM28" s="71"/>
      <c r="AP28" s="3"/>
      <c r="AQ28" s="4"/>
    </row>
    <row r="29" spans="1:43" s="119" customFormat="1" ht="15.75">
      <c r="A29" s="73" t="s">
        <v>35</v>
      </c>
      <c r="B29" s="74">
        <v>33238.411119</v>
      </c>
      <c r="C29" s="74">
        <v>29071.448799000005</v>
      </c>
      <c r="D29" s="74">
        <v>49541.778989</v>
      </c>
      <c r="E29" s="74">
        <v>67110.942176</v>
      </c>
      <c r="F29" s="74">
        <v>51178.694193</v>
      </c>
      <c r="G29" s="74">
        <v>65182.970601999994</v>
      </c>
      <c r="H29" s="74">
        <v>65052.818502</v>
      </c>
      <c r="I29" s="74">
        <v>85720.81195219001</v>
      </c>
      <c r="J29" s="74">
        <v>77598.0403054526</v>
      </c>
      <c r="K29" s="74">
        <v>81506.45345399999</v>
      </c>
      <c r="L29" s="74">
        <v>94716.69077999999</v>
      </c>
      <c r="M29" s="74">
        <v>88794.498417</v>
      </c>
      <c r="N29" s="74">
        <v>88304.07698499999</v>
      </c>
      <c r="O29" s="74">
        <v>127987.02420673805</v>
      </c>
      <c r="P29" s="74">
        <v>80796.38876313336</v>
      </c>
      <c r="Q29" s="74">
        <v>99558.6202015107</v>
      </c>
      <c r="R29" s="74">
        <v>101492.20864239782</v>
      </c>
      <c r="S29" s="74">
        <v>96329.68268362</v>
      </c>
      <c r="T29" s="74">
        <v>100633.24050726001</v>
      </c>
      <c r="U29" s="74">
        <v>111017.66520299998</v>
      </c>
      <c r="V29" s="74">
        <v>105751.17945</v>
      </c>
      <c r="W29" s="74">
        <v>114984.77163500001</v>
      </c>
      <c r="X29" s="74">
        <v>115158.80296783162</v>
      </c>
      <c r="Y29" s="74">
        <v>91986.49365799999</v>
      </c>
      <c r="Z29" s="74">
        <v>83689.581518</v>
      </c>
      <c r="AA29" s="74">
        <v>109315.4652825303</v>
      </c>
      <c r="AB29" s="74">
        <v>136837.252986</v>
      </c>
      <c r="AC29" s="74">
        <v>94051.46484399997</v>
      </c>
      <c r="AD29" s="74">
        <v>114925.395285</v>
      </c>
      <c r="AE29" s="74">
        <v>145549.956886</v>
      </c>
      <c r="AF29" s="74">
        <v>154963.18268650002</v>
      </c>
      <c r="AG29" s="74">
        <v>124170.94427000004</v>
      </c>
      <c r="AH29" s="74">
        <v>115546.2851462</v>
      </c>
      <c r="AI29" s="74">
        <v>116839.20502280002</v>
      </c>
      <c r="AJ29" s="74">
        <v>133910.10784239997</v>
      </c>
      <c r="AK29" s="74">
        <v>142923.28012820001</v>
      </c>
      <c r="AL29" s="74">
        <v>151796.75409497618</v>
      </c>
      <c r="AM29" s="74"/>
      <c r="AP29" s="120"/>
      <c r="AQ29" s="121"/>
    </row>
    <row r="30" spans="1:43" s="119" customFormat="1" ht="15.75">
      <c r="A30" s="76" t="s">
        <v>36</v>
      </c>
      <c r="B30" s="74">
        <v>14999.837896000005</v>
      </c>
      <c r="C30" s="74">
        <v>13551.549588000002</v>
      </c>
      <c r="D30" s="74">
        <v>20360.657366000003</v>
      </c>
      <c r="E30" s="74">
        <v>38746.838818000004</v>
      </c>
      <c r="F30" s="74">
        <v>20076.881185</v>
      </c>
      <c r="G30" s="74">
        <v>31819.660735</v>
      </c>
      <c r="H30" s="74">
        <v>22942.228544999998</v>
      </c>
      <c r="I30" s="74">
        <v>38875.62792373</v>
      </c>
      <c r="J30" s="74">
        <v>31010.383162000002</v>
      </c>
      <c r="K30" s="74">
        <v>32614.935292999995</v>
      </c>
      <c r="L30" s="74">
        <v>37842.587102</v>
      </c>
      <c r="M30" s="74">
        <v>33678.824974999996</v>
      </c>
      <c r="N30" s="74">
        <v>36685.954786</v>
      </c>
      <c r="O30" s="74">
        <v>40096.50971586314</v>
      </c>
      <c r="P30" s="74">
        <v>28517.688741709942</v>
      </c>
      <c r="Q30" s="74">
        <v>34807.834856998255</v>
      </c>
      <c r="R30" s="74">
        <v>55434.40856816775</v>
      </c>
      <c r="S30" s="74">
        <v>47565.746872370015</v>
      </c>
      <c r="T30" s="74">
        <v>42253.95899213001</v>
      </c>
      <c r="U30" s="74">
        <v>44763.490536999976</v>
      </c>
      <c r="V30" s="74">
        <v>49432.453595</v>
      </c>
      <c r="W30" s="74">
        <v>59028.48138900001</v>
      </c>
      <c r="X30" s="74">
        <v>51361.35380612165</v>
      </c>
      <c r="Y30" s="74">
        <v>40741.913302999994</v>
      </c>
      <c r="Z30" s="74">
        <v>37343.075087000005</v>
      </c>
      <c r="AA30" s="74">
        <v>45585.6861335303</v>
      </c>
      <c r="AB30" s="74">
        <v>62647.004548</v>
      </c>
      <c r="AC30" s="74">
        <v>46729.787007999985</v>
      </c>
      <c r="AD30" s="74">
        <v>53534.37282799999</v>
      </c>
      <c r="AE30" s="74">
        <v>63402.32823</v>
      </c>
      <c r="AF30" s="74">
        <v>76429.93841700001</v>
      </c>
      <c r="AG30" s="74">
        <v>52330.54739600002</v>
      </c>
      <c r="AH30" s="74">
        <v>43776.46042060001</v>
      </c>
      <c r="AI30" s="74">
        <v>52343.9433609</v>
      </c>
      <c r="AJ30" s="74">
        <v>54973.836040199996</v>
      </c>
      <c r="AK30" s="74">
        <v>60422.2055786</v>
      </c>
      <c r="AL30" s="74">
        <v>57366.48527433333</v>
      </c>
      <c r="AM30" s="74"/>
      <c r="AP30" s="120"/>
      <c r="AQ30" s="121"/>
    </row>
    <row r="31" spans="1:43" s="2" customFormat="1" ht="15.75">
      <c r="A31" s="70" t="s">
        <v>37</v>
      </c>
      <c r="B31" s="71">
        <v>6328.446508000001</v>
      </c>
      <c r="C31" s="71">
        <v>2855.2476439999996</v>
      </c>
      <c r="D31" s="71">
        <v>9041.200496000001</v>
      </c>
      <c r="E31" s="71">
        <v>11356.344931</v>
      </c>
      <c r="F31" s="71">
        <v>4273.75092</v>
      </c>
      <c r="G31" s="71">
        <v>16539.767253</v>
      </c>
      <c r="H31" s="71">
        <v>5380.446857999999</v>
      </c>
      <c r="I31" s="71">
        <v>6292.903313999999</v>
      </c>
      <c r="J31" s="71">
        <v>10779.098284</v>
      </c>
      <c r="K31" s="71">
        <v>9821.548753999996</v>
      </c>
      <c r="L31" s="71">
        <v>7688.378643</v>
      </c>
      <c r="M31" s="71">
        <v>7648.689764000001</v>
      </c>
      <c r="N31" s="71">
        <v>11678.312759</v>
      </c>
      <c r="O31" s="71">
        <v>13273.877881193152</v>
      </c>
      <c r="P31" s="71">
        <v>9639.916304188133</v>
      </c>
      <c r="Q31" s="71">
        <v>16878.21287385577</v>
      </c>
      <c r="R31" s="71">
        <v>25920.74610392565</v>
      </c>
      <c r="S31" s="71">
        <v>12209.99628436</v>
      </c>
      <c r="T31" s="71">
        <v>6929.873757919999</v>
      </c>
      <c r="U31" s="71">
        <v>7397.158711000001</v>
      </c>
      <c r="V31" s="71">
        <v>13839.8733</v>
      </c>
      <c r="W31" s="71">
        <v>17372.702877</v>
      </c>
      <c r="X31" s="71">
        <v>9552.20025335916</v>
      </c>
      <c r="Y31" s="71">
        <v>7935.746719000001</v>
      </c>
      <c r="Z31" s="71">
        <v>5991.742478999999</v>
      </c>
      <c r="AA31" s="71">
        <v>8684.359205530302</v>
      </c>
      <c r="AB31" s="71">
        <v>16513.856738000002</v>
      </c>
      <c r="AC31" s="71">
        <v>10082.556483999999</v>
      </c>
      <c r="AD31" s="71">
        <v>12461.085656000003</v>
      </c>
      <c r="AE31" s="71">
        <v>24542.573333</v>
      </c>
      <c r="AF31" s="71">
        <v>27018.158104</v>
      </c>
      <c r="AG31" s="71">
        <v>14737.260326</v>
      </c>
      <c r="AH31" s="71">
        <v>10804.028886000002</v>
      </c>
      <c r="AI31" s="71">
        <v>15163.402848</v>
      </c>
      <c r="AJ31" s="71">
        <v>12313.179895000001</v>
      </c>
      <c r="AK31" s="71">
        <v>17508.341994</v>
      </c>
      <c r="AL31" s="71">
        <v>12320.407035</v>
      </c>
      <c r="AM31" s="71"/>
      <c r="AP31" s="3"/>
      <c r="AQ31" s="4"/>
    </row>
    <row r="32" spans="1:43" s="2" customFormat="1" ht="15.75">
      <c r="A32" s="70" t="s">
        <v>38</v>
      </c>
      <c r="B32" s="71">
        <v>1823.563526</v>
      </c>
      <c r="C32" s="71">
        <v>2399.8008809999997</v>
      </c>
      <c r="D32" s="71">
        <v>1895.8122049999997</v>
      </c>
      <c r="E32" s="71">
        <v>6724.154935</v>
      </c>
      <c r="F32" s="71">
        <v>1633.347463</v>
      </c>
      <c r="G32" s="71">
        <v>2124.553816</v>
      </c>
      <c r="H32" s="71">
        <v>2127.225628</v>
      </c>
      <c r="I32" s="71">
        <v>2331.027281</v>
      </c>
      <c r="J32" s="71">
        <v>2411.573273</v>
      </c>
      <c r="K32" s="71">
        <v>2396.520179</v>
      </c>
      <c r="L32" s="71">
        <v>3127.508222</v>
      </c>
      <c r="M32" s="71">
        <v>2168.6830659999996</v>
      </c>
      <c r="N32" s="71">
        <v>3671.6726320000002</v>
      </c>
      <c r="O32" s="71">
        <v>2223.9918256399997</v>
      </c>
      <c r="P32" s="71">
        <v>2162.5864474967757</v>
      </c>
      <c r="Q32" s="71">
        <v>2258.8493282495915</v>
      </c>
      <c r="R32" s="71">
        <v>5745.716543225666</v>
      </c>
      <c r="S32" s="71">
        <v>6641.42511047</v>
      </c>
      <c r="T32" s="71">
        <v>6628.63387934</v>
      </c>
      <c r="U32" s="71">
        <v>10702.855521</v>
      </c>
      <c r="V32" s="71">
        <v>11865.213941000002</v>
      </c>
      <c r="W32" s="71">
        <v>9486.516360000001</v>
      </c>
      <c r="X32" s="71">
        <v>10745.6977312432</v>
      </c>
      <c r="Y32" s="71">
        <v>10915.972233999999</v>
      </c>
      <c r="Z32" s="71">
        <v>10441.422455999998</v>
      </c>
      <c r="AA32" s="71">
        <v>6288.456403</v>
      </c>
      <c r="AB32" s="71">
        <v>11196.636252999997</v>
      </c>
      <c r="AC32" s="71">
        <v>5037.572096</v>
      </c>
      <c r="AD32" s="71">
        <v>11362.937883000002</v>
      </c>
      <c r="AE32" s="71">
        <v>9147.922204</v>
      </c>
      <c r="AF32" s="71">
        <v>9069.253876</v>
      </c>
      <c r="AG32" s="71">
        <v>10377.899476</v>
      </c>
      <c r="AH32" s="71">
        <v>8787.629599</v>
      </c>
      <c r="AI32" s="71">
        <v>11142.606687000001</v>
      </c>
      <c r="AJ32" s="71">
        <v>11982.221929</v>
      </c>
      <c r="AK32" s="71">
        <v>10431.836481</v>
      </c>
      <c r="AL32" s="71">
        <v>15607.869271</v>
      </c>
      <c r="AM32" s="71"/>
      <c r="AP32" s="3"/>
      <c r="AQ32" s="4"/>
    </row>
    <row r="33" spans="1:43" s="2" customFormat="1" ht="15.75">
      <c r="A33" s="70" t="s">
        <v>39</v>
      </c>
      <c r="B33" s="71">
        <v>6847.827862000002</v>
      </c>
      <c r="C33" s="71">
        <v>8296.501063000002</v>
      </c>
      <c r="D33" s="71">
        <v>9423.644665000002</v>
      </c>
      <c r="E33" s="71">
        <v>20666.338952</v>
      </c>
      <c r="F33" s="71">
        <v>14169.782802</v>
      </c>
      <c r="G33" s="71">
        <v>13155.339666</v>
      </c>
      <c r="H33" s="71">
        <v>15434.556059000002</v>
      </c>
      <c r="I33" s="71">
        <v>30251.69732873</v>
      </c>
      <c r="J33" s="71">
        <v>17819.711605</v>
      </c>
      <c r="K33" s="71">
        <v>20396.86636</v>
      </c>
      <c r="L33" s="71">
        <v>27026.700236999997</v>
      </c>
      <c r="M33" s="71">
        <v>23861.452145</v>
      </c>
      <c r="N33" s="71">
        <v>21335.969395</v>
      </c>
      <c r="O33" s="71">
        <v>24598.640009029994</v>
      </c>
      <c r="P33" s="71">
        <v>16715.185990025035</v>
      </c>
      <c r="Q33" s="71">
        <v>15670.772654892895</v>
      </c>
      <c r="R33" s="71">
        <v>23767.945921016435</v>
      </c>
      <c r="S33" s="71">
        <v>28714.325477540013</v>
      </c>
      <c r="T33" s="71">
        <v>28695.45135487001</v>
      </c>
      <c r="U33" s="71">
        <v>26663.476304999982</v>
      </c>
      <c r="V33" s="71">
        <v>23727.366353999998</v>
      </c>
      <c r="W33" s="71">
        <v>32169.262152</v>
      </c>
      <c r="X33" s="71">
        <v>31063.455821519292</v>
      </c>
      <c r="Y33" s="71">
        <v>21890.19434999999</v>
      </c>
      <c r="Z33" s="71">
        <v>20909.91015200001</v>
      </c>
      <c r="AA33" s="71">
        <v>30612.870525</v>
      </c>
      <c r="AB33" s="71">
        <v>34936.511557000005</v>
      </c>
      <c r="AC33" s="71">
        <v>31609.658427999988</v>
      </c>
      <c r="AD33" s="71">
        <v>29710.349288999983</v>
      </c>
      <c r="AE33" s="71">
        <v>29711.832692999993</v>
      </c>
      <c r="AF33" s="71">
        <v>40342.52643700001</v>
      </c>
      <c r="AG33" s="71">
        <v>27215.38759400002</v>
      </c>
      <c r="AH33" s="71">
        <v>24184.8019356</v>
      </c>
      <c r="AI33" s="71">
        <v>26037.9338259</v>
      </c>
      <c r="AJ33" s="71">
        <v>30678.4342162</v>
      </c>
      <c r="AK33" s="71">
        <v>32482.027103599998</v>
      </c>
      <c r="AL33" s="71">
        <v>29438.208968333332</v>
      </c>
      <c r="AM33" s="71"/>
      <c r="AP33" s="3"/>
      <c r="AQ33" s="4"/>
    </row>
    <row r="34" spans="1:43" s="119" customFormat="1" ht="15.75">
      <c r="A34" s="76" t="s">
        <v>40</v>
      </c>
      <c r="B34" s="74">
        <v>18238.573223</v>
      </c>
      <c r="C34" s="74">
        <v>15519.899211000002</v>
      </c>
      <c r="D34" s="74">
        <v>29181.121623</v>
      </c>
      <c r="E34" s="74">
        <v>28364.103358</v>
      </c>
      <c r="F34" s="74">
        <v>31101.813008</v>
      </c>
      <c r="G34" s="74">
        <v>33363.309866999996</v>
      </c>
      <c r="H34" s="74">
        <v>42110.589957000004</v>
      </c>
      <c r="I34" s="74">
        <v>46845.184028460004</v>
      </c>
      <c r="J34" s="74">
        <v>46587.6571434526</v>
      </c>
      <c r="K34" s="74">
        <v>48891.518161</v>
      </c>
      <c r="L34" s="74">
        <v>56874.103678</v>
      </c>
      <c r="M34" s="74">
        <v>55115.673442</v>
      </c>
      <c r="N34" s="74">
        <v>51618.12219899999</v>
      </c>
      <c r="O34" s="74">
        <v>87890.51449087489</v>
      </c>
      <c r="P34" s="74">
        <v>52278.70002142342</v>
      </c>
      <c r="Q34" s="74">
        <v>64750.78534451243</v>
      </c>
      <c r="R34" s="74">
        <v>46057.800074230065</v>
      </c>
      <c r="S34" s="74">
        <v>48763.93581124999</v>
      </c>
      <c r="T34" s="74">
        <v>58379.28151513</v>
      </c>
      <c r="U34" s="74">
        <v>66254.174666</v>
      </c>
      <c r="V34" s="74">
        <v>56318.725855</v>
      </c>
      <c r="W34" s="74">
        <v>55956.290246</v>
      </c>
      <c r="X34" s="74">
        <v>63797.44916170997</v>
      </c>
      <c r="Y34" s="74">
        <v>51244.580355</v>
      </c>
      <c r="Z34" s="74">
        <v>46346.506431</v>
      </c>
      <c r="AA34" s="74">
        <v>63729.77914900001</v>
      </c>
      <c r="AB34" s="74">
        <v>74190.24843800001</v>
      </c>
      <c r="AC34" s="74">
        <v>47321.677835999995</v>
      </c>
      <c r="AD34" s="74">
        <v>61391.022457000014</v>
      </c>
      <c r="AE34" s="74">
        <v>82147.628656</v>
      </c>
      <c r="AF34" s="74">
        <v>78533.24426949999</v>
      </c>
      <c r="AG34" s="74">
        <v>71840.39687400001</v>
      </c>
      <c r="AH34" s="74">
        <v>71769.82472559999</v>
      </c>
      <c r="AI34" s="74">
        <v>64495.261661900004</v>
      </c>
      <c r="AJ34" s="74">
        <v>78936.27180219999</v>
      </c>
      <c r="AK34" s="74">
        <v>82501.0745496</v>
      </c>
      <c r="AL34" s="74">
        <v>94430.26882064286</v>
      </c>
      <c r="AM34" s="74"/>
      <c r="AP34" s="120"/>
      <c r="AQ34" s="121"/>
    </row>
    <row r="35" spans="1:43" s="2" customFormat="1" ht="15.75">
      <c r="A35" s="70" t="s">
        <v>41</v>
      </c>
      <c r="B35" s="71">
        <v>2714.804181</v>
      </c>
      <c r="C35" s="71">
        <v>5930.226622</v>
      </c>
      <c r="D35" s="71">
        <v>6237.678927999999</v>
      </c>
      <c r="E35" s="71">
        <v>16827.288366</v>
      </c>
      <c r="F35" s="71">
        <v>15777.047821</v>
      </c>
      <c r="G35" s="71">
        <v>13151.005226</v>
      </c>
      <c r="H35" s="71">
        <v>14975.513964</v>
      </c>
      <c r="I35" s="71">
        <v>16505.09667647</v>
      </c>
      <c r="J35" s="71">
        <v>16822.488757452596</v>
      </c>
      <c r="K35" s="71">
        <v>17254.370714</v>
      </c>
      <c r="L35" s="71">
        <v>22585.46679</v>
      </c>
      <c r="M35" s="71">
        <v>34508.153047</v>
      </c>
      <c r="N35" s="71">
        <v>25956.683413000002</v>
      </c>
      <c r="O35" s="71">
        <v>58751.82392457001</v>
      </c>
      <c r="P35" s="71">
        <v>20351.61128742585</v>
      </c>
      <c r="Q35" s="71">
        <v>23876.76074709002</v>
      </c>
      <c r="R35" s="71">
        <v>22608.52874785071</v>
      </c>
      <c r="S35" s="71">
        <v>20330.547538569997</v>
      </c>
      <c r="T35" s="71">
        <v>19876.817265730002</v>
      </c>
      <c r="U35" s="71">
        <v>29878.861562000006</v>
      </c>
      <c r="V35" s="71">
        <v>21097.167441999998</v>
      </c>
      <c r="W35" s="71">
        <v>24936.235511</v>
      </c>
      <c r="X35" s="71">
        <v>21131.401331120658</v>
      </c>
      <c r="Y35" s="71">
        <v>23772.061655</v>
      </c>
      <c r="Z35" s="71">
        <v>21159.638561</v>
      </c>
      <c r="AA35" s="71">
        <v>33595.00518000001</v>
      </c>
      <c r="AB35" s="71">
        <v>31929.558379000002</v>
      </c>
      <c r="AC35" s="71">
        <v>27270.567979</v>
      </c>
      <c r="AD35" s="71">
        <v>34128.22742600002</v>
      </c>
      <c r="AE35" s="71">
        <v>39042.385992</v>
      </c>
      <c r="AF35" s="71">
        <v>36438.846997</v>
      </c>
      <c r="AG35" s="71">
        <v>48474.92930100002</v>
      </c>
      <c r="AH35" s="71">
        <v>46602.441468</v>
      </c>
      <c r="AI35" s="71">
        <v>33702.344074</v>
      </c>
      <c r="AJ35" s="71">
        <v>38188.39234</v>
      </c>
      <c r="AK35" s="71">
        <v>40778.736233</v>
      </c>
      <c r="AL35" s="71">
        <v>45733.17223264286</v>
      </c>
      <c r="AM35" s="71"/>
      <c r="AP35" s="3"/>
      <c r="AQ35" s="4"/>
    </row>
    <row r="36" spans="1:43" s="2" customFormat="1" ht="15.75">
      <c r="A36" s="70" t="s">
        <v>42</v>
      </c>
      <c r="B36" s="71">
        <v>12149.124286999999</v>
      </c>
      <c r="C36" s="71">
        <v>7518.260920000001</v>
      </c>
      <c r="D36" s="71">
        <v>18196.474512</v>
      </c>
      <c r="E36" s="71">
        <v>5317.439595</v>
      </c>
      <c r="F36" s="71">
        <v>9710.296804000001</v>
      </c>
      <c r="G36" s="71">
        <v>13468.046226999999</v>
      </c>
      <c r="H36" s="71">
        <v>19480.101248</v>
      </c>
      <c r="I36" s="71">
        <v>22603.260514999998</v>
      </c>
      <c r="J36" s="71">
        <v>17047.224318</v>
      </c>
      <c r="K36" s="71">
        <v>21718.845747</v>
      </c>
      <c r="L36" s="71">
        <v>22855.121264</v>
      </c>
      <c r="M36" s="71">
        <v>12907.739923000001</v>
      </c>
      <c r="N36" s="71">
        <v>16504.316605</v>
      </c>
      <c r="O36" s="71">
        <v>20471.139998044884</v>
      </c>
      <c r="P36" s="71">
        <v>18833.729946325955</v>
      </c>
      <c r="Q36" s="71">
        <v>34260.07164568115</v>
      </c>
      <c r="R36" s="71">
        <v>17952.002328710445</v>
      </c>
      <c r="S36" s="71">
        <v>23118.797679439995</v>
      </c>
      <c r="T36" s="71">
        <v>30006.82431931</v>
      </c>
      <c r="U36" s="71">
        <v>31035.081945000005</v>
      </c>
      <c r="V36" s="71">
        <v>27835.728702999997</v>
      </c>
      <c r="W36" s="71">
        <v>24155.824236</v>
      </c>
      <c r="X36" s="71">
        <v>33155.962713468</v>
      </c>
      <c r="Y36" s="71">
        <v>19170.253425</v>
      </c>
      <c r="Z36" s="71">
        <v>20265.99242</v>
      </c>
      <c r="AA36" s="71">
        <v>24159.374131999997</v>
      </c>
      <c r="AB36" s="71">
        <v>32580.073214</v>
      </c>
      <c r="AC36" s="71">
        <v>13116.473159</v>
      </c>
      <c r="AD36" s="71">
        <v>22186.874534999995</v>
      </c>
      <c r="AE36" s="71">
        <v>37104.241194</v>
      </c>
      <c r="AF36" s="71">
        <v>30463.398396000004</v>
      </c>
      <c r="AG36" s="71">
        <v>17055.212287999995</v>
      </c>
      <c r="AH36" s="71">
        <v>18464.585725</v>
      </c>
      <c r="AI36" s="71">
        <v>22975.715036</v>
      </c>
      <c r="AJ36" s="71">
        <v>32198.620913</v>
      </c>
      <c r="AK36" s="71">
        <v>34342.802744</v>
      </c>
      <c r="AL36" s="71">
        <v>39850.641493999996</v>
      </c>
      <c r="AM36" s="71"/>
      <c r="AP36" s="3"/>
      <c r="AQ36" s="4"/>
    </row>
    <row r="37" spans="1:43" s="2" customFormat="1" ht="15.75">
      <c r="A37" s="70" t="s">
        <v>43</v>
      </c>
      <c r="B37" s="71">
        <v>3374.6447550000003</v>
      </c>
      <c r="C37" s="71">
        <v>2071.411669</v>
      </c>
      <c r="D37" s="71">
        <v>4746.968183</v>
      </c>
      <c r="E37" s="71">
        <v>6219.375397</v>
      </c>
      <c r="F37" s="71">
        <v>5614.468382999999</v>
      </c>
      <c r="G37" s="71">
        <v>6744.258414</v>
      </c>
      <c r="H37" s="71">
        <v>7654.9747449999995</v>
      </c>
      <c r="I37" s="71">
        <v>7736.82683699</v>
      </c>
      <c r="J37" s="71">
        <v>12717.944068</v>
      </c>
      <c r="K37" s="71">
        <v>9918.301699999998</v>
      </c>
      <c r="L37" s="71">
        <v>11433.515624</v>
      </c>
      <c r="M37" s="71">
        <v>7699.780472</v>
      </c>
      <c r="N37" s="71">
        <v>9157.122181</v>
      </c>
      <c r="O37" s="71">
        <v>8667.550568260001</v>
      </c>
      <c r="P37" s="71">
        <v>13093.358787671617</v>
      </c>
      <c r="Q37" s="71">
        <v>6613.952951741261</v>
      </c>
      <c r="R37" s="71">
        <v>5497.26899766891</v>
      </c>
      <c r="S37" s="71">
        <v>5314.59059324</v>
      </c>
      <c r="T37" s="71">
        <v>8495.639930090001</v>
      </c>
      <c r="U37" s="71">
        <v>5340.231159000002</v>
      </c>
      <c r="V37" s="71">
        <v>7385.829710000001</v>
      </c>
      <c r="W37" s="71">
        <v>6864.230498999999</v>
      </c>
      <c r="X37" s="71">
        <v>9510.085117121309</v>
      </c>
      <c r="Y37" s="71">
        <v>8302.265275000002</v>
      </c>
      <c r="Z37" s="71">
        <v>4920.8754500000005</v>
      </c>
      <c r="AA37" s="71">
        <v>5975.399837</v>
      </c>
      <c r="AB37" s="71">
        <v>9680.616845</v>
      </c>
      <c r="AC37" s="71">
        <v>6934.636697999999</v>
      </c>
      <c r="AD37" s="71">
        <v>5075.920495999999</v>
      </c>
      <c r="AE37" s="71">
        <v>6001.001470000001</v>
      </c>
      <c r="AF37" s="71">
        <v>11630.998876500002</v>
      </c>
      <c r="AG37" s="71">
        <v>6310.255284999999</v>
      </c>
      <c r="AH37" s="71">
        <v>6702.7975326</v>
      </c>
      <c r="AI37" s="71">
        <v>7817.202551900001</v>
      </c>
      <c r="AJ37" s="71">
        <v>8549.258549199998</v>
      </c>
      <c r="AK37" s="71">
        <v>7379.535572600009</v>
      </c>
      <c r="AL37" s="71">
        <v>8846.455094</v>
      </c>
      <c r="AM37" s="71"/>
      <c r="AP37" s="3"/>
      <c r="AQ37" s="4"/>
    </row>
    <row r="38" spans="1:43" s="2" customFormat="1" ht="15.75">
      <c r="A38" s="10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P38" s="3"/>
      <c r="AQ38" s="4"/>
    </row>
    <row r="39" spans="1:43" s="119" customFormat="1" ht="15.75">
      <c r="A39" s="77" t="s">
        <v>0</v>
      </c>
      <c r="B39" s="78">
        <v>138055.334126</v>
      </c>
      <c r="C39" s="79">
        <v>123436.546872</v>
      </c>
      <c r="D39" s="79">
        <v>164381.46745300002</v>
      </c>
      <c r="E39" s="79">
        <v>200397.903311</v>
      </c>
      <c r="F39" s="79">
        <v>168431.100455</v>
      </c>
      <c r="G39" s="79">
        <v>241747.136316</v>
      </c>
      <c r="H39" s="79">
        <v>236128.687362</v>
      </c>
      <c r="I39" s="79">
        <v>306545.48435243935</v>
      </c>
      <c r="J39" s="79">
        <v>235952.50424117944</v>
      </c>
      <c r="K39" s="79">
        <v>275992.126871</v>
      </c>
      <c r="L39" s="79">
        <v>280791.323668</v>
      </c>
      <c r="M39" s="79">
        <v>291317.631862</v>
      </c>
      <c r="N39" s="79">
        <v>338199.39786699996</v>
      </c>
      <c r="O39" s="79">
        <v>320772.57513139804</v>
      </c>
      <c r="P39" s="79">
        <v>296320.8316415232</v>
      </c>
      <c r="Q39" s="79">
        <v>305896.6699397765</v>
      </c>
      <c r="R39" s="79">
        <v>285770.4971259984</v>
      </c>
      <c r="S39" s="79">
        <v>281116.90514148</v>
      </c>
      <c r="T39" s="79">
        <v>309198.11139155005</v>
      </c>
      <c r="U39" s="79">
        <v>312900.44183599995</v>
      </c>
      <c r="V39" s="79">
        <v>443946.898552</v>
      </c>
      <c r="W39" s="79">
        <v>290360.9198509114</v>
      </c>
      <c r="X39" s="79">
        <v>319995.2851870337</v>
      </c>
      <c r="Y39" s="79">
        <v>290918.300103869</v>
      </c>
      <c r="Z39" s="79">
        <v>227612.916058</v>
      </c>
      <c r="AA39" s="79">
        <v>245033.03614453028</v>
      </c>
      <c r="AB39" s="79">
        <v>312264.86077200004</v>
      </c>
      <c r="AC39" s="79">
        <v>234684.83331599997</v>
      </c>
      <c r="AD39" s="79">
        <v>303561.013697</v>
      </c>
      <c r="AE39" s="79">
        <v>296652.112591</v>
      </c>
      <c r="AF39" s="79">
        <v>364903.6534455</v>
      </c>
      <c r="AG39" s="79">
        <v>342070.88542400004</v>
      </c>
      <c r="AH39" s="79">
        <v>361420.743094</v>
      </c>
      <c r="AI39" s="79">
        <v>320499.41983450006</v>
      </c>
      <c r="AJ39" s="79">
        <v>370630.243452</v>
      </c>
      <c r="AK39" s="79">
        <v>362111.64789100003</v>
      </c>
      <c r="AL39" s="79">
        <v>397107.9401189762</v>
      </c>
      <c r="AM39" s="79"/>
      <c r="AP39" s="120"/>
      <c r="AQ39" s="121"/>
    </row>
    <row r="40" spans="1:43" s="2" customFormat="1" ht="15.75">
      <c r="A40" s="80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9"/>
      <c r="M40" s="129"/>
      <c r="N40" s="127"/>
      <c r="O40" s="127"/>
      <c r="P40" s="127"/>
      <c r="Q40" s="127"/>
      <c r="R40" s="127"/>
      <c r="S40" s="127"/>
      <c r="T40" s="128"/>
      <c r="U40" s="128"/>
      <c r="V40" s="128"/>
      <c r="W40" s="127"/>
      <c r="X40" s="127"/>
      <c r="Y40" s="128"/>
      <c r="Z40" s="67"/>
      <c r="AA40" s="67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146"/>
      <c r="AP40" s="3"/>
      <c r="AQ40" s="3"/>
    </row>
    <row r="41" spans="1:43" s="2" customFormat="1" ht="15.75">
      <c r="A41" s="83" t="s">
        <v>66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107"/>
      <c r="AN41" s="136"/>
      <c r="AP41" s="3"/>
      <c r="AQ41" s="3"/>
    </row>
    <row r="42" spans="1:43" s="2" customFormat="1" ht="15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88"/>
      <c r="O42" s="88"/>
      <c r="P42" s="88"/>
      <c r="Q42" s="88"/>
      <c r="R42" s="88"/>
      <c r="S42" s="88"/>
      <c r="T42" s="67"/>
      <c r="U42" s="67"/>
      <c r="V42" s="67"/>
      <c r="W42" s="88"/>
      <c r="X42" s="88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P42" s="3"/>
      <c r="AQ42" s="3"/>
    </row>
    <row r="43" spans="1:43" s="2" customFormat="1" ht="15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P43" s="3"/>
      <c r="AQ43" s="3"/>
    </row>
    <row r="44" spans="1:43" s="2" customFormat="1" ht="15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P44" s="3"/>
      <c r="AQ44" s="3"/>
    </row>
    <row r="45" spans="1:43" s="2" customFormat="1" ht="15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P45" s="3"/>
      <c r="AQ45" s="3"/>
    </row>
    <row r="46" spans="1:43" s="2" customFormat="1" ht="15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P46" s="3"/>
      <c r="AQ46" s="3"/>
    </row>
    <row r="47" spans="1:43" s="2" customFormat="1" ht="15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P47" s="3"/>
      <c r="AQ47" s="3"/>
    </row>
    <row r="48" spans="1:43" s="2" customFormat="1" ht="15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P48" s="3"/>
      <c r="AQ48" s="3"/>
    </row>
    <row r="49" spans="1:43" s="2" customFormat="1" ht="15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P49" s="3"/>
      <c r="AQ49" s="3"/>
    </row>
    <row r="50" spans="1:43" s="2" customFormat="1" ht="15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P50" s="3"/>
      <c r="AQ50" s="3"/>
    </row>
    <row r="51" spans="1:43" s="2" customFormat="1" ht="15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P51" s="3"/>
      <c r="AQ51" s="3"/>
    </row>
    <row r="52" spans="1:43" s="2" customFormat="1" ht="15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P52" s="3"/>
      <c r="AQ52" s="3"/>
    </row>
    <row r="53" spans="1:43" s="2" customFormat="1" ht="15.75">
      <c r="A53" s="88"/>
      <c r="B53" s="88"/>
      <c r="C53" s="67"/>
      <c r="D53" s="94"/>
      <c r="E53" s="94"/>
      <c r="F53" s="88"/>
      <c r="G53" s="88"/>
      <c r="H53" s="88"/>
      <c r="I53" s="88"/>
      <c r="J53" s="88"/>
      <c r="K53" s="88"/>
      <c r="L53" s="88"/>
      <c r="M53" s="88"/>
      <c r="N53" s="88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P53" s="3"/>
      <c r="AQ53" s="3"/>
    </row>
    <row r="54" spans="1:39" s="2" customFormat="1" ht="15.75">
      <c r="A54" s="88"/>
      <c r="B54" s="88"/>
      <c r="C54" s="67"/>
      <c r="D54" s="94"/>
      <c r="E54" s="94"/>
      <c r="F54" s="88"/>
      <c r="G54" s="88"/>
      <c r="H54" s="88"/>
      <c r="I54" s="88"/>
      <c r="J54" s="88"/>
      <c r="K54" s="88"/>
      <c r="L54" s="88"/>
      <c r="M54" s="88"/>
      <c r="N54" s="88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</row>
    <row r="55" spans="1:39" s="2" customFormat="1" ht="15.75">
      <c r="A55" s="88"/>
      <c r="B55" s="88"/>
      <c r="C55" s="67"/>
      <c r="D55" s="94"/>
      <c r="E55" s="94"/>
      <c r="F55" s="88"/>
      <c r="G55" s="88"/>
      <c r="H55" s="88"/>
      <c r="I55" s="88"/>
      <c r="J55" s="88"/>
      <c r="K55" s="88"/>
      <c r="L55" s="88"/>
      <c r="M55" s="88"/>
      <c r="N55" s="88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</row>
    <row r="56" spans="1:39" s="2" customFormat="1" ht="15.75">
      <c r="A56" s="88"/>
      <c r="B56" s="88"/>
      <c r="C56" s="67"/>
      <c r="D56" s="94"/>
      <c r="E56" s="94"/>
      <c r="F56" s="88"/>
      <c r="G56" s="88"/>
      <c r="H56" s="88"/>
      <c r="I56" s="88"/>
      <c r="J56" s="88"/>
      <c r="K56" s="88"/>
      <c r="L56" s="88"/>
      <c r="M56" s="88"/>
      <c r="N56" s="88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</row>
    <row r="57" spans="1:39" s="2" customFormat="1" ht="15.75">
      <c r="A57" s="88"/>
      <c r="B57" s="88"/>
      <c r="C57" s="67"/>
      <c r="D57" s="94"/>
      <c r="E57" s="94"/>
      <c r="F57" s="88"/>
      <c r="G57" s="88"/>
      <c r="H57" s="88"/>
      <c r="I57" s="88"/>
      <c r="J57" s="88"/>
      <c r="K57" s="88"/>
      <c r="L57" s="88"/>
      <c r="M57" s="88"/>
      <c r="N57" s="88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</row>
    <row r="58" spans="1:39" s="2" customFormat="1" ht="15.75">
      <c r="A58" s="88"/>
      <c r="B58" s="88"/>
      <c r="C58" s="67"/>
      <c r="D58" s="94"/>
      <c r="E58" s="94"/>
      <c r="F58" s="88"/>
      <c r="G58" s="88"/>
      <c r="H58" s="88"/>
      <c r="I58" s="88"/>
      <c r="J58" s="88"/>
      <c r="K58" s="88"/>
      <c r="L58" s="88"/>
      <c r="M58" s="88"/>
      <c r="N58" s="88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</row>
    <row r="59" spans="1:39" s="2" customFormat="1" ht="15.75">
      <c r="A59" s="88"/>
      <c r="B59" s="88"/>
      <c r="C59" s="67"/>
      <c r="D59" s="94"/>
      <c r="E59" s="94"/>
      <c r="F59" s="88"/>
      <c r="G59" s="88"/>
      <c r="H59" s="88"/>
      <c r="I59" s="88"/>
      <c r="J59" s="88"/>
      <c r="K59" s="88"/>
      <c r="L59" s="88"/>
      <c r="M59" s="88"/>
      <c r="N59" s="88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</row>
    <row r="60" spans="1:39" s="2" customFormat="1" ht="15.75">
      <c r="A60" s="88"/>
      <c r="B60" s="88"/>
      <c r="C60" s="67"/>
      <c r="D60" s="94"/>
      <c r="E60" s="94"/>
      <c r="F60" s="88"/>
      <c r="G60" s="88"/>
      <c r="H60" s="88"/>
      <c r="I60" s="88"/>
      <c r="J60" s="88"/>
      <c r="K60" s="88"/>
      <c r="L60" s="88"/>
      <c r="M60" s="88"/>
      <c r="N60" s="88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</row>
    <row r="61" spans="1:39" s="2" customFormat="1" ht="15.75">
      <c r="A61" s="88"/>
      <c r="B61" s="88"/>
      <c r="C61" s="67"/>
      <c r="D61" s="94"/>
      <c r="E61" s="94"/>
      <c r="F61" s="88"/>
      <c r="G61" s="88"/>
      <c r="H61" s="88"/>
      <c r="I61" s="88"/>
      <c r="J61" s="88"/>
      <c r="K61" s="88"/>
      <c r="L61" s="88"/>
      <c r="M61" s="88"/>
      <c r="N61" s="88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</row>
    <row r="62" spans="1:39" s="2" customFormat="1" ht="15.75">
      <c r="A62" s="88"/>
      <c r="B62" s="88"/>
      <c r="C62" s="67"/>
      <c r="D62" s="94"/>
      <c r="E62" s="94"/>
      <c r="F62" s="88"/>
      <c r="G62" s="88"/>
      <c r="H62" s="88"/>
      <c r="I62" s="88"/>
      <c r="J62" s="88"/>
      <c r="K62" s="88"/>
      <c r="L62" s="88"/>
      <c r="M62" s="88"/>
      <c r="N62" s="88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</row>
    <row r="63" spans="1:39" s="2" customFormat="1" ht="15.75">
      <c r="A63" s="88"/>
      <c r="B63" s="88"/>
      <c r="C63" s="67"/>
      <c r="D63" s="94"/>
      <c r="E63" s="94"/>
      <c r="F63" s="88"/>
      <c r="G63" s="88"/>
      <c r="H63" s="88"/>
      <c r="I63" s="88"/>
      <c r="J63" s="88"/>
      <c r="K63" s="88"/>
      <c r="L63" s="88"/>
      <c r="M63" s="88"/>
      <c r="N63" s="88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1:39" s="2" customFormat="1" ht="15.75">
      <c r="A64" s="88"/>
      <c r="B64" s="88"/>
      <c r="C64" s="67"/>
      <c r="D64" s="94"/>
      <c r="E64" s="94"/>
      <c r="F64" s="88"/>
      <c r="G64" s="88"/>
      <c r="H64" s="88"/>
      <c r="I64" s="88"/>
      <c r="J64" s="88"/>
      <c r="K64" s="88"/>
      <c r="L64" s="88"/>
      <c r="M64" s="88"/>
      <c r="N64" s="88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</row>
    <row r="65" spans="1:39" s="2" customFormat="1" ht="15.75">
      <c r="A65" s="88"/>
      <c r="B65" s="88"/>
      <c r="C65" s="67"/>
      <c r="D65" s="94"/>
      <c r="E65" s="94"/>
      <c r="F65" s="88"/>
      <c r="G65" s="88"/>
      <c r="H65" s="88"/>
      <c r="I65" s="88"/>
      <c r="J65" s="88"/>
      <c r="K65" s="88"/>
      <c r="L65" s="88"/>
      <c r="M65" s="88"/>
      <c r="N65" s="88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s="2" customFormat="1" ht="15.75">
      <c r="A66" s="88"/>
      <c r="B66" s="88"/>
      <c r="C66" s="67"/>
      <c r="D66" s="94"/>
      <c r="E66" s="94"/>
      <c r="F66" s="88"/>
      <c r="G66" s="88"/>
      <c r="H66" s="88"/>
      <c r="I66" s="88"/>
      <c r="J66" s="88"/>
      <c r="K66" s="88"/>
      <c r="L66" s="88"/>
      <c r="M66" s="88"/>
      <c r="N66" s="88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s="2" customFormat="1" ht="15.75">
      <c r="A67" s="88"/>
      <c r="B67" s="88"/>
      <c r="C67" s="67"/>
      <c r="D67" s="94"/>
      <c r="E67" s="94"/>
      <c r="F67" s="88"/>
      <c r="G67" s="88"/>
      <c r="H67" s="88"/>
      <c r="I67" s="88"/>
      <c r="J67" s="88"/>
      <c r="K67" s="88"/>
      <c r="L67" s="88"/>
      <c r="M67" s="88"/>
      <c r="N67" s="88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s="2" customFormat="1" ht="15.75">
      <c r="A68" s="88"/>
      <c r="B68" s="88"/>
      <c r="C68" s="67"/>
      <c r="D68" s="94"/>
      <c r="E68" s="94"/>
      <c r="F68" s="88"/>
      <c r="G68" s="88"/>
      <c r="H68" s="88"/>
      <c r="I68" s="88"/>
      <c r="J68" s="88"/>
      <c r="K68" s="88"/>
      <c r="L68" s="88"/>
      <c r="M68" s="88"/>
      <c r="N68" s="88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2" customFormat="1" ht="15.75">
      <c r="A69" s="67"/>
      <c r="B69" s="88"/>
      <c r="C69" s="67"/>
      <c r="D69" s="94"/>
      <c r="E69" s="94"/>
      <c r="F69" s="67"/>
      <c r="G69" s="67"/>
      <c r="H69" s="67"/>
      <c r="I69" s="67"/>
      <c r="J69" s="67"/>
      <c r="K69" s="67"/>
      <c r="L69" s="67"/>
      <c r="M69" s="67"/>
      <c r="N69" s="6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s="2" customFormat="1" ht="15.75">
      <c r="A70" s="67"/>
      <c r="B70" s="88"/>
      <c r="C70" s="67"/>
      <c r="D70" s="94"/>
      <c r="E70" s="94"/>
      <c r="F70" s="67"/>
      <c r="G70" s="67"/>
      <c r="H70" s="67"/>
      <c r="I70" s="67"/>
      <c r="J70" s="67"/>
      <c r="K70" s="67"/>
      <c r="L70" s="67"/>
      <c r="M70" s="67"/>
      <c r="N70" s="6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s="2" customFormat="1" ht="15.75">
      <c r="A71" s="67"/>
      <c r="B71" s="88"/>
      <c r="C71" s="67"/>
      <c r="D71" s="94"/>
      <c r="E71" s="94"/>
      <c r="F71" s="67"/>
      <c r="G71" s="67"/>
      <c r="H71" s="67"/>
      <c r="I71" s="67"/>
      <c r="J71" s="67"/>
      <c r="K71" s="67"/>
      <c r="L71" s="67"/>
      <c r="M71" s="67"/>
      <c r="N71" s="6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s="2" customFormat="1" ht="15.75">
      <c r="A72" s="67"/>
      <c r="B72" s="88"/>
      <c r="C72" s="67"/>
      <c r="D72" s="94"/>
      <c r="E72" s="94"/>
      <c r="F72" s="67"/>
      <c r="G72" s="67"/>
      <c r="H72" s="67"/>
      <c r="I72" s="67"/>
      <c r="J72" s="67"/>
      <c r="K72" s="67"/>
      <c r="L72" s="67"/>
      <c r="M72" s="67"/>
      <c r="N72" s="6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s="2" customFormat="1" ht="15.75">
      <c r="A73" s="67"/>
      <c r="B73" s="88"/>
      <c r="C73" s="67"/>
      <c r="D73" s="94"/>
      <c r="E73" s="94"/>
      <c r="F73" s="67"/>
      <c r="G73" s="67"/>
      <c r="H73" s="67"/>
      <c r="I73" s="67"/>
      <c r="J73" s="67"/>
      <c r="K73" s="67"/>
      <c r="L73" s="67"/>
      <c r="M73" s="67"/>
      <c r="N73" s="6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s="2" customFormat="1" ht="15.75">
      <c r="A74" s="67"/>
      <c r="B74" s="88"/>
      <c r="C74" s="67"/>
      <c r="D74" s="94"/>
      <c r="E74" s="94"/>
      <c r="F74" s="67"/>
      <c r="G74" s="67"/>
      <c r="H74" s="67"/>
      <c r="I74" s="67"/>
      <c r="J74" s="67"/>
      <c r="K74" s="67"/>
      <c r="L74" s="67"/>
      <c r="M74" s="67"/>
      <c r="N74" s="6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s="2" customFormat="1" ht="15.75">
      <c r="A75" s="67"/>
      <c r="B75" s="88"/>
      <c r="C75" s="67"/>
      <c r="D75" s="94"/>
      <c r="E75" s="94"/>
      <c r="F75" s="67"/>
      <c r="G75" s="67"/>
      <c r="H75" s="67"/>
      <c r="I75" s="67"/>
      <c r="J75" s="67"/>
      <c r="K75" s="67"/>
      <c r="L75" s="67"/>
      <c r="M75" s="67"/>
      <c r="N75" s="6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s="2" customFormat="1" ht="15.75">
      <c r="A76" s="67"/>
      <c r="B76" s="88"/>
      <c r="C76" s="67"/>
      <c r="D76" s="94"/>
      <c r="E76" s="94"/>
      <c r="F76" s="67"/>
      <c r="G76" s="67"/>
      <c r="H76" s="67"/>
      <c r="I76" s="67"/>
      <c r="J76" s="67"/>
      <c r="K76" s="67"/>
      <c r="L76" s="67"/>
      <c r="M76" s="67"/>
      <c r="N76" s="6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s="2" customFormat="1" ht="15.75">
      <c r="A77" s="67"/>
      <c r="B77" s="88"/>
      <c r="C77" s="67"/>
      <c r="D77" s="94"/>
      <c r="E77" s="94"/>
      <c r="F77" s="67"/>
      <c r="G77" s="67"/>
      <c r="H77" s="67"/>
      <c r="I77" s="67"/>
      <c r="J77" s="67"/>
      <c r="K77" s="67"/>
      <c r="L77" s="67"/>
      <c r="M77" s="67"/>
      <c r="N77" s="6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s="2" customFormat="1" ht="15.75">
      <c r="A78" s="67"/>
      <c r="B78" s="88"/>
      <c r="C78" s="67"/>
      <c r="D78" s="94"/>
      <c r="E78" s="94"/>
      <c r="F78" s="67"/>
      <c r="G78" s="67"/>
      <c r="H78" s="67"/>
      <c r="I78" s="67"/>
      <c r="J78" s="67"/>
      <c r="K78" s="67"/>
      <c r="L78" s="67"/>
      <c r="M78" s="67"/>
      <c r="N78" s="6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s="2" customFormat="1" ht="15.75">
      <c r="A79" s="67"/>
      <c r="B79" s="88"/>
      <c r="C79" s="67"/>
      <c r="D79" s="94"/>
      <c r="E79" s="94"/>
      <c r="F79" s="67"/>
      <c r="G79" s="67"/>
      <c r="H79" s="67"/>
      <c r="I79" s="67"/>
      <c r="J79" s="67"/>
      <c r="K79" s="67"/>
      <c r="L79" s="67"/>
      <c r="M79" s="67"/>
      <c r="N79" s="6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s="2" customFormat="1" ht="15.75">
      <c r="A80" s="67"/>
      <c r="B80" s="88"/>
      <c r="C80" s="67"/>
      <c r="D80" s="94"/>
      <c r="E80" s="94"/>
      <c r="F80" s="67"/>
      <c r="G80" s="67"/>
      <c r="H80" s="67"/>
      <c r="I80" s="67"/>
      <c r="J80" s="67"/>
      <c r="K80" s="67"/>
      <c r="L80" s="67"/>
      <c r="M80" s="67"/>
      <c r="N80" s="6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s="2" customFormat="1" ht="15.75">
      <c r="A81" s="17"/>
      <c r="B81" s="8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s="2" customFormat="1" ht="15.75">
      <c r="A82" s="17"/>
      <c r="B82" s="88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s="2" customFormat="1" ht="15.75">
      <c r="A83" s="17"/>
      <c r="B83" s="8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s="2" customFormat="1" ht="15.75">
      <c r="A84" s="17"/>
      <c r="B84" s="88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s="2" customFormat="1" ht="15.75">
      <c r="A85" s="17"/>
      <c r="B85" s="88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s="2" customFormat="1" ht="15.75">
      <c r="A86" s="17"/>
      <c r="B86" s="8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s="2" customFormat="1" ht="15.75">
      <c r="A87" s="17"/>
      <c r="B87" s="8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s="2" customFormat="1" ht="15.75">
      <c r="A88" s="17"/>
      <c r="B88" s="8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s="2" customFormat="1" ht="15.75">
      <c r="A89" s="17"/>
      <c r="B89" s="8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s="2" customFormat="1" ht="15.75">
      <c r="A90" s="17"/>
      <c r="B90" s="8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s="2" customFormat="1" ht="15.75">
      <c r="A91" s="17"/>
      <c r="B91" s="8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s="2" customFormat="1" ht="15.75">
      <c r="A92" s="17"/>
      <c r="B92" s="8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ht="15.75">
      <c r="A93" s="14"/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:39" ht="15.75">
      <c r="A94" s="14"/>
      <c r="B94" s="2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ht="15.75">
      <c r="A95" s="14"/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ht="15.75">
      <c r="A96" s="14"/>
      <c r="B96" s="2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:39" ht="15.75">
      <c r="A97" s="14"/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:39" ht="15.75">
      <c r="A98" s="14"/>
      <c r="B98" s="2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:39" ht="15.75">
      <c r="A99" s="14"/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:39" ht="15.75">
      <c r="A100" s="14"/>
      <c r="B100" s="2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:39" ht="15.75">
      <c r="A101" s="14"/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:39" ht="15.75">
      <c r="A102" s="14"/>
      <c r="B102" s="2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:39" ht="15.75">
      <c r="A103" s="14"/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:39" ht="15.75">
      <c r="A104" s="14"/>
      <c r="B104" s="2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:39" ht="15.75">
      <c r="A105" s="14"/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:39" ht="15.75">
      <c r="A106" s="14"/>
      <c r="B106" s="2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:39" ht="15.75">
      <c r="A107" s="14"/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:39" ht="15.75">
      <c r="A108" s="14"/>
      <c r="B108" s="2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:39" ht="15.75">
      <c r="A109" s="14"/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:39" ht="15.75">
      <c r="A110" s="14"/>
      <c r="B110" s="2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:39" ht="15.75">
      <c r="A111" s="14"/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</sheetData>
  <sheetProtection/>
  <mergeCells count="9">
    <mergeCell ref="AH6:AK7"/>
    <mergeCell ref="AD6:AG7"/>
    <mergeCell ref="V6:Y7"/>
    <mergeCell ref="Z6:AC7"/>
    <mergeCell ref="B6:E7"/>
    <mergeCell ref="F6:I7"/>
    <mergeCell ref="J6:M7"/>
    <mergeCell ref="N6:Q7"/>
    <mergeCell ref="R6:U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11"/>
  <sheetViews>
    <sheetView zoomScalePageLayoutView="0" workbookViewId="0" topLeftCell="A1">
      <pane xSplit="1" ySplit="8" topLeftCell="W3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Y48" sqref="Y48"/>
    </sheetView>
  </sheetViews>
  <sheetFormatPr defaultColWidth="8.88671875" defaultRowHeight="15.75"/>
  <cols>
    <col min="1" max="1" width="32.88671875" style="21" customWidth="1"/>
    <col min="2" max="27" width="10.88671875" style="21" customWidth="1"/>
    <col min="28" max="16384" width="8.88671875" style="1" customWidth="1"/>
  </cols>
  <sheetData>
    <row r="1" spans="1:27" s="2" customFormat="1" ht="15.75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s="2" customFormat="1" ht="15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3"/>
    </row>
    <row r="4" spans="1:27" ht="15.75">
      <c r="A4" s="154" t="s">
        <v>67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61" t="s">
        <v>2</v>
      </c>
    </row>
    <row r="5" spans="1:27" ht="15.75">
      <c r="A5" s="45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6"/>
      <c r="S5" s="46"/>
      <c r="T5" s="46"/>
      <c r="U5" s="46"/>
      <c r="V5" s="46"/>
      <c r="W5" s="46"/>
      <c r="X5" s="46"/>
      <c r="Y5" s="46"/>
      <c r="Z5" s="46"/>
      <c r="AA5" s="47"/>
    </row>
    <row r="6" spans="1:27" ht="15.75" customHeight="1">
      <c r="A6" s="27"/>
      <c r="B6" s="201">
        <v>1994</v>
      </c>
      <c r="C6" s="201">
        <v>1995</v>
      </c>
      <c r="D6" s="201">
        <v>1996</v>
      </c>
      <c r="E6" s="201">
        <v>1997</v>
      </c>
      <c r="F6" s="201">
        <v>1998</v>
      </c>
      <c r="G6" s="201">
        <v>1999</v>
      </c>
      <c r="H6" s="201">
        <v>2000</v>
      </c>
      <c r="I6" s="203">
        <v>2001</v>
      </c>
      <c r="J6" s="203">
        <v>2002</v>
      </c>
      <c r="K6" s="203">
        <v>2003</v>
      </c>
      <c r="L6" s="203">
        <v>2004</v>
      </c>
      <c r="M6" s="203">
        <v>2005</v>
      </c>
      <c r="N6" s="203">
        <v>2006</v>
      </c>
      <c r="O6" s="201">
        <v>2007</v>
      </c>
      <c r="P6" s="201">
        <v>2008</v>
      </c>
      <c r="Q6" s="201">
        <v>2009</v>
      </c>
      <c r="R6" s="201">
        <v>2010</v>
      </c>
      <c r="S6" s="201">
        <v>2011</v>
      </c>
      <c r="T6" s="201">
        <v>2012</v>
      </c>
      <c r="U6" s="201">
        <v>2013</v>
      </c>
      <c r="V6" s="201">
        <v>2014</v>
      </c>
      <c r="W6" s="201">
        <v>2015</v>
      </c>
      <c r="X6" s="201">
        <v>2016</v>
      </c>
      <c r="Y6" s="201">
        <v>2017</v>
      </c>
      <c r="Z6" s="201">
        <v>2018</v>
      </c>
      <c r="AA6" s="201">
        <v>2019</v>
      </c>
    </row>
    <row r="7" spans="1:27" ht="15.75">
      <c r="A7" s="39" t="s">
        <v>3</v>
      </c>
      <c r="B7" s="202"/>
      <c r="C7" s="202"/>
      <c r="D7" s="202"/>
      <c r="E7" s="202"/>
      <c r="F7" s="202"/>
      <c r="G7" s="202"/>
      <c r="H7" s="202"/>
      <c r="I7" s="204"/>
      <c r="J7" s="204"/>
      <c r="K7" s="204"/>
      <c r="L7" s="204"/>
      <c r="M7" s="204"/>
      <c r="N7" s="204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27" ht="16.5" customHeight="1">
      <c r="A8" s="28" t="s">
        <v>14</v>
      </c>
      <c r="B8" s="202"/>
      <c r="C8" s="202"/>
      <c r="D8" s="202"/>
      <c r="E8" s="202"/>
      <c r="F8" s="202"/>
      <c r="G8" s="202"/>
      <c r="H8" s="202"/>
      <c r="I8" s="204"/>
      <c r="J8" s="204"/>
      <c r="K8" s="204"/>
      <c r="L8" s="204"/>
      <c r="M8" s="204"/>
      <c r="N8" s="204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</row>
    <row r="9" spans="1:31" s="119" customFormat="1" ht="15.75">
      <c r="A9" s="73" t="s">
        <v>15</v>
      </c>
      <c r="B9" s="74">
        <v>20445.075468</v>
      </c>
      <c r="C9" s="74">
        <v>21884.449906</v>
      </c>
      <c r="D9" s="74">
        <v>14688.653221</v>
      </c>
      <c r="E9" s="74">
        <v>15963.72585</v>
      </c>
      <c r="F9" s="74">
        <v>29006.8</v>
      </c>
      <c r="G9" s="74">
        <v>28726.53</v>
      </c>
      <c r="H9" s="74">
        <v>39489.7</v>
      </c>
      <c r="I9" s="74">
        <v>42810.68000000001</v>
      </c>
      <c r="J9" s="74">
        <v>44600.600000000006</v>
      </c>
      <c r="K9" s="74">
        <v>63189.5</v>
      </c>
      <c r="L9" s="74">
        <v>76707.8</v>
      </c>
      <c r="M9" s="74">
        <v>96463.2</v>
      </c>
      <c r="N9" s="74">
        <v>146495.59999999998</v>
      </c>
      <c r="O9" s="74">
        <v>157755.1</v>
      </c>
      <c r="P9" s="74">
        <v>211971</v>
      </c>
      <c r="Q9" s="74">
        <v>206922.7</v>
      </c>
      <c r="R9" s="74">
        <v>279048.702004</v>
      </c>
      <c r="S9" s="74">
        <v>457743.5557022494</v>
      </c>
      <c r="T9" s="74">
        <v>497552.36582772684</v>
      </c>
      <c r="U9" s="74">
        <v>546031.9077618907</v>
      </c>
      <c r="V9" s="74">
        <v>524889.8838807647</v>
      </c>
      <c r="W9" s="74">
        <v>572889.9315734897</v>
      </c>
      <c r="X9" s="74">
        <v>404539.33485300007</v>
      </c>
      <c r="Y9" s="74">
        <v>537693.64667025</v>
      </c>
      <c r="Z9" s="74">
        <v>629446.0098006001</v>
      </c>
      <c r="AA9" s="74"/>
      <c r="AC9" s="145"/>
      <c r="AD9" s="120"/>
      <c r="AE9" s="120"/>
    </row>
    <row r="10" spans="1:31" s="2" customFormat="1" ht="15.75">
      <c r="A10" s="70" t="s">
        <v>16</v>
      </c>
      <c r="B10" s="71">
        <v>1757.342405</v>
      </c>
      <c r="C10" s="71">
        <v>1327.048116</v>
      </c>
      <c r="D10" s="71">
        <v>639.385235</v>
      </c>
      <c r="E10" s="71">
        <v>996.276212</v>
      </c>
      <c r="F10" s="71">
        <v>2764.5</v>
      </c>
      <c r="G10" s="71">
        <v>2852.3</v>
      </c>
      <c r="H10" s="71">
        <v>3466.3</v>
      </c>
      <c r="I10" s="71">
        <v>3425.4</v>
      </c>
      <c r="J10" s="71">
        <v>4129.3</v>
      </c>
      <c r="K10" s="71">
        <v>5241</v>
      </c>
      <c r="L10" s="71">
        <v>5608</v>
      </c>
      <c r="M10" s="71">
        <v>9842.3</v>
      </c>
      <c r="N10" s="71">
        <v>32007.1</v>
      </c>
      <c r="O10" s="71">
        <v>22887.5</v>
      </c>
      <c r="P10" s="71">
        <v>23343.9</v>
      </c>
      <c r="Q10" s="71">
        <v>19198.2</v>
      </c>
      <c r="R10" s="71">
        <v>27967.828916</v>
      </c>
      <c r="S10" s="71">
        <v>48834.290677</v>
      </c>
      <c r="T10" s="71">
        <v>52560.787242000006</v>
      </c>
      <c r="U10" s="71">
        <v>53266.70265289438</v>
      </c>
      <c r="V10" s="71">
        <v>44402.01949251322</v>
      </c>
      <c r="W10" s="71">
        <v>39093.72311191181</v>
      </c>
      <c r="X10" s="71">
        <v>29596.322792999996</v>
      </c>
      <c r="Y10" s="71">
        <v>48625.945181999996</v>
      </c>
      <c r="Z10" s="71">
        <v>82689.402722</v>
      </c>
      <c r="AA10" s="71"/>
      <c r="AC10" s="136"/>
      <c r="AD10" s="3"/>
      <c r="AE10" s="4"/>
    </row>
    <row r="11" spans="1:31" s="2" customFormat="1" ht="15.75">
      <c r="A11" s="70" t="s">
        <v>17</v>
      </c>
      <c r="B11" s="71">
        <v>1840.411784</v>
      </c>
      <c r="C11" s="71">
        <v>2677.308182</v>
      </c>
      <c r="D11" s="71">
        <v>1090.965625</v>
      </c>
      <c r="E11" s="71">
        <v>1545.345545</v>
      </c>
      <c r="F11" s="71">
        <v>2325.2</v>
      </c>
      <c r="G11" s="71">
        <v>3280.7</v>
      </c>
      <c r="H11" s="71">
        <v>2425.8</v>
      </c>
      <c r="I11" s="71">
        <v>5973.2</v>
      </c>
      <c r="J11" s="71">
        <v>3403</v>
      </c>
      <c r="K11" s="71">
        <v>5452.7</v>
      </c>
      <c r="L11" s="71">
        <v>8622.5</v>
      </c>
      <c r="M11" s="71">
        <v>7998.2</v>
      </c>
      <c r="N11" s="71">
        <v>5979.1</v>
      </c>
      <c r="O11" s="71">
        <v>3901.9</v>
      </c>
      <c r="P11" s="71">
        <v>6346</v>
      </c>
      <c r="Q11" s="71">
        <v>8448</v>
      </c>
      <c r="R11" s="71">
        <v>8614.243535</v>
      </c>
      <c r="S11" s="71">
        <v>21025.138415999998</v>
      </c>
      <c r="T11" s="71">
        <v>31833.164129759425</v>
      </c>
      <c r="U11" s="71">
        <v>41720.276861655184</v>
      </c>
      <c r="V11" s="71">
        <v>41757.850617918186</v>
      </c>
      <c r="W11" s="71">
        <v>34377.7561141043</v>
      </c>
      <c r="X11" s="71">
        <v>41575.08897600001</v>
      </c>
      <c r="Y11" s="71">
        <v>57722.848847249996</v>
      </c>
      <c r="Z11" s="71">
        <v>71873.06064200001</v>
      </c>
      <c r="AA11" s="71"/>
      <c r="AD11" s="3"/>
      <c r="AE11" s="4"/>
    </row>
    <row r="12" spans="1:31" s="2" customFormat="1" ht="15.75">
      <c r="A12" s="70" t="s">
        <v>18</v>
      </c>
      <c r="B12" s="71">
        <v>4510.989201</v>
      </c>
      <c r="C12" s="71">
        <v>5933.699822</v>
      </c>
      <c r="D12" s="71">
        <v>3060.361071</v>
      </c>
      <c r="E12" s="71">
        <v>4157.526559</v>
      </c>
      <c r="F12" s="71">
        <v>7508.6</v>
      </c>
      <c r="G12" s="71">
        <v>4368.5</v>
      </c>
      <c r="H12" s="71">
        <v>8327.3</v>
      </c>
      <c r="I12" s="71">
        <v>6492.7</v>
      </c>
      <c r="J12" s="71">
        <v>5018.2</v>
      </c>
      <c r="K12" s="71">
        <v>10426.6</v>
      </c>
      <c r="L12" s="71">
        <v>10261.5</v>
      </c>
      <c r="M12" s="71">
        <v>9803.9</v>
      </c>
      <c r="N12" s="71">
        <v>15374.6</v>
      </c>
      <c r="O12" s="71">
        <v>30341.6</v>
      </c>
      <c r="P12" s="71">
        <v>17745</v>
      </c>
      <c r="Q12" s="71">
        <v>35512.7</v>
      </c>
      <c r="R12" s="71">
        <v>32374.049173</v>
      </c>
      <c r="S12" s="71">
        <v>50243.814762</v>
      </c>
      <c r="T12" s="71">
        <v>73650.91239000001</v>
      </c>
      <c r="U12" s="71">
        <v>74475.82889162647</v>
      </c>
      <c r="V12" s="71">
        <v>70796.58150176147</v>
      </c>
      <c r="W12" s="71">
        <v>64252.57880381341</v>
      </c>
      <c r="X12" s="71">
        <v>63434.270372</v>
      </c>
      <c r="Y12" s="71">
        <v>110533.172573</v>
      </c>
      <c r="Z12" s="71">
        <v>85689.92024400001</v>
      </c>
      <c r="AA12" s="71"/>
      <c r="AD12" s="3"/>
      <c r="AE12" s="4"/>
    </row>
    <row r="13" spans="1:31" s="2" customFormat="1" ht="15.75">
      <c r="A13" s="70" t="s">
        <v>19</v>
      </c>
      <c r="B13" s="71">
        <v>85.584361</v>
      </c>
      <c r="C13" s="71">
        <v>95.008903</v>
      </c>
      <c r="D13" s="71">
        <v>109.187989</v>
      </c>
      <c r="E13" s="71">
        <v>118.392806</v>
      </c>
      <c r="F13" s="71">
        <v>203.8</v>
      </c>
      <c r="G13" s="71">
        <v>215.6</v>
      </c>
      <c r="H13" s="71">
        <v>328.9</v>
      </c>
      <c r="I13" s="71">
        <v>808.1</v>
      </c>
      <c r="J13" s="71">
        <v>399.5</v>
      </c>
      <c r="K13" s="71">
        <v>405.9</v>
      </c>
      <c r="L13" s="71">
        <v>79</v>
      </c>
      <c r="M13" s="71">
        <v>66.6</v>
      </c>
      <c r="N13" s="71">
        <v>190.1</v>
      </c>
      <c r="O13" s="71">
        <v>35</v>
      </c>
      <c r="P13" s="71">
        <v>111.7</v>
      </c>
      <c r="Q13" s="71">
        <v>511</v>
      </c>
      <c r="R13" s="71">
        <v>321.864293</v>
      </c>
      <c r="S13" s="71">
        <v>634.6029649999999</v>
      </c>
      <c r="T13" s="71">
        <v>1466.9475149999998</v>
      </c>
      <c r="U13" s="71">
        <v>1061.403483795836</v>
      </c>
      <c r="V13" s="71">
        <v>981.280260335611</v>
      </c>
      <c r="W13" s="71">
        <v>1954.2648130542998</v>
      </c>
      <c r="X13" s="71">
        <v>1075.1833989999998</v>
      </c>
      <c r="Y13" s="71">
        <v>1132.779097</v>
      </c>
      <c r="Z13" s="71">
        <v>690.2931159999999</v>
      </c>
      <c r="AA13" s="71"/>
      <c r="AD13" s="3"/>
      <c r="AE13" s="4"/>
    </row>
    <row r="14" spans="1:31" s="2" customFormat="1" ht="15.75">
      <c r="A14" s="70" t="s">
        <v>20</v>
      </c>
      <c r="B14" s="71">
        <v>2084.802217</v>
      </c>
      <c r="C14" s="71">
        <v>1937.904489</v>
      </c>
      <c r="D14" s="71">
        <v>1695.36875</v>
      </c>
      <c r="E14" s="71">
        <v>1778.999456</v>
      </c>
      <c r="F14" s="71">
        <v>3306.1</v>
      </c>
      <c r="G14" s="71">
        <v>3695.9</v>
      </c>
      <c r="H14" s="71">
        <v>5772.5</v>
      </c>
      <c r="I14" s="71">
        <v>6421.1</v>
      </c>
      <c r="J14" s="71">
        <v>8790.4</v>
      </c>
      <c r="K14" s="71">
        <v>10474.3</v>
      </c>
      <c r="L14" s="71">
        <v>14888.3</v>
      </c>
      <c r="M14" s="71">
        <v>17554.4</v>
      </c>
      <c r="N14" s="71">
        <v>19966.3</v>
      </c>
      <c r="O14" s="71">
        <v>22508</v>
      </c>
      <c r="P14" s="71">
        <v>38697.9</v>
      </c>
      <c r="Q14" s="71">
        <v>48609.4</v>
      </c>
      <c r="R14" s="71">
        <v>60057.49898599999</v>
      </c>
      <c r="S14" s="71">
        <v>92724.317651</v>
      </c>
      <c r="T14" s="71">
        <v>83715.43797</v>
      </c>
      <c r="U14" s="71">
        <v>51639.41518595635</v>
      </c>
      <c r="V14" s="71">
        <v>46293.83735990142</v>
      </c>
      <c r="W14" s="71">
        <v>34967.422755226995</v>
      </c>
      <c r="X14" s="71">
        <v>36048.663183000004</v>
      </c>
      <c r="Y14" s="71">
        <v>41142.781926</v>
      </c>
      <c r="Z14" s="71">
        <v>49998.703846000004</v>
      </c>
      <c r="AA14" s="71"/>
      <c r="AD14" s="3"/>
      <c r="AE14" s="4"/>
    </row>
    <row r="15" spans="1:31" s="2" customFormat="1" ht="15.75">
      <c r="A15" s="70" t="s">
        <v>21</v>
      </c>
      <c r="B15" s="71">
        <v>73.189209</v>
      </c>
      <c r="C15" s="71">
        <v>43.488986</v>
      </c>
      <c r="D15" s="71">
        <v>17.131314</v>
      </c>
      <c r="E15" s="71">
        <v>40.031688</v>
      </c>
      <c r="F15" s="71">
        <v>106.1</v>
      </c>
      <c r="G15" s="71">
        <v>105.9</v>
      </c>
      <c r="H15" s="71">
        <v>217.1</v>
      </c>
      <c r="I15" s="71">
        <v>195.9</v>
      </c>
      <c r="J15" s="71">
        <v>424.7</v>
      </c>
      <c r="K15" s="71">
        <v>311.6</v>
      </c>
      <c r="L15" s="71">
        <v>263.2</v>
      </c>
      <c r="M15" s="71">
        <v>960.7</v>
      </c>
      <c r="N15" s="71">
        <v>1000.9</v>
      </c>
      <c r="O15" s="71">
        <v>986.1</v>
      </c>
      <c r="P15" s="71">
        <v>1395</v>
      </c>
      <c r="Q15" s="71">
        <v>1024</v>
      </c>
      <c r="R15" s="71">
        <v>1905.5656199999999</v>
      </c>
      <c r="S15" s="71">
        <v>4303.623933</v>
      </c>
      <c r="T15" s="71">
        <v>2007.994897</v>
      </c>
      <c r="U15" s="71">
        <v>3485.8799542893685</v>
      </c>
      <c r="V15" s="71">
        <v>1267.120716071723</v>
      </c>
      <c r="W15" s="71">
        <v>2297.545777115</v>
      </c>
      <c r="X15" s="71">
        <v>1650.1779199999999</v>
      </c>
      <c r="Y15" s="71">
        <v>1113.773083</v>
      </c>
      <c r="Z15" s="71">
        <v>1211.909193</v>
      </c>
      <c r="AA15" s="71"/>
      <c r="AD15" s="3"/>
      <c r="AE15" s="4"/>
    </row>
    <row r="16" spans="1:31" s="2" customFormat="1" ht="15.75">
      <c r="A16" s="70" t="s">
        <v>22</v>
      </c>
      <c r="B16" s="71">
        <v>156.188988</v>
      </c>
      <c r="C16" s="71">
        <v>171.389379</v>
      </c>
      <c r="D16" s="71">
        <v>338.190856</v>
      </c>
      <c r="E16" s="71">
        <v>205.297934</v>
      </c>
      <c r="F16" s="71">
        <v>496.7</v>
      </c>
      <c r="G16" s="71">
        <v>195.4</v>
      </c>
      <c r="H16" s="71">
        <v>421.4</v>
      </c>
      <c r="I16" s="71">
        <v>670.4</v>
      </c>
      <c r="J16" s="71">
        <v>502.5</v>
      </c>
      <c r="K16" s="71">
        <v>555.6</v>
      </c>
      <c r="L16" s="71">
        <v>777.3</v>
      </c>
      <c r="M16" s="71">
        <v>438.8</v>
      </c>
      <c r="N16" s="71">
        <v>288.5</v>
      </c>
      <c r="O16" s="71">
        <v>107.8</v>
      </c>
      <c r="P16" s="71">
        <v>241.2</v>
      </c>
      <c r="Q16" s="71">
        <v>293.6</v>
      </c>
      <c r="R16" s="71">
        <v>377.195175</v>
      </c>
      <c r="S16" s="71">
        <v>566.0158049999999</v>
      </c>
      <c r="T16" s="71">
        <v>342.870759</v>
      </c>
      <c r="U16" s="71">
        <v>374.518710023773</v>
      </c>
      <c r="V16" s="71">
        <v>3762.4869400210623</v>
      </c>
      <c r="W16" s="71">
        <v>4829.1228212590995</v>
      </c>
      <c r="X16" s="71">
        <v>2862.331651</v>
      </c>
      <c r="Y16" s="71">
        <v>1644.3761839999997</v>
      </c>
      <c r="Z16" s="71">
        <v>2505.738324</v>
      </c>
      <c r="AA16" s="71"/>
      <c r="AD16" s="3"/>
      <c r="AE16" s="4"/>
    </row>
    <row r="17" spans="1:31" s="2" customFormat="1" ht="15.75">
      <c r="A17" s="70" t="s">
        <v>23</v>
      </c>
      <c r="B17" s="71">
        <v>0.442481</v>
      </c>
      <c r="C17" s="71">
        <v>8.165059</v>
      </c>
      <c r="D17" s="71">
        <v>2.87299</v>
      </c>
      <c r="E17" s="71">
        <v>9.546551</v>
      </c>
      <c r="F17" s="71">
        <v>4</v>
      </c>
      <c r="G17" s="71">
        <v>21.5</v>
      </c>
      <c r="H17" s="71">
        <v>24.7</v>
      </c>
      <c r="I17" s="71">
        <v>0.08</v>
      </c>
      <c r="J17" s="71">
        <v>3.4</v>
      </c>
      <c r="K17" s="71">
        <v>13.7</v>
      </c>
      <c r="L17" s="71">
        <v>6.9</v>
      </c>
      <c r="M17" s="71">
        <v>1.5</v>
      </c>
      <c r="N17" s="71">
        <v>14.9</v>
      </c>
      <c r="O17" s="71">
        <v>40.1</v>
      </c>
      <c r="P17" s="71">
        <v>3.3</v>
      </c>
      <c r="Q17" s="71">
        <v>47.3</v>
      </c>
      <c r="R17" s="71">
        <v>47.692575</v>
      </c>
      <c r="S17" s="71">
        <v>26.752788</v>
      </c>
      <c r="T17" s="71">
        <v>42.782735</v>
      </c>
      <c r="U17" s="71">
        <v>2.80594251</v>
      </c>
      <c r="V17" s="71">
        <v>198.59685021283497</v>
      </c>
      <c r="W17" s="71">
        <v>147.16450899999998</v>
      </c>
      <c r="X17" s="71">
        <v>51.805935000000005</v>
      </c>
      <c r="Y17" s="71">
        <v>189.88175999999999</v>
      </c>
      <c r="Z17" s="71">
        <v>256.94118000000003</v>
      </c>
      <c r="AA17" s="71"/>
      <c r="AD17" s="3"/>
      <c r="AE17" s="4"/>
    </row>
    <row r="18" spans="1:31" s="119" customFormat="1" ht="15.75">
      <c r="A18" s="76" t="s">
        <v>24</v>
      </c>
      <c r="B18" s="74">
        <v>9936.124822</v>
      </c>
      <c r="C18" s="74">
        <v>9690.43697</v>
      </c>
      <c r="D18" s="74">
        <v>7735.189391</v>
      </c>
      <c r="E18" s="74">
        <v>7112.309099</v>
      </c>
      <c r="F18" s="74">
        <v>12291.8</v>
      </c>
      <c r="G18" s="74">
        <v>13990.73</v>
      </c>
      <c r="H18" s="74">
        <v>18505.7</v>
      </c>
      <c r="I18" s="74">
        <v>18823.8</v>
      </c>
      <c r="J18" s="74">
        <v>21929.6</v>
      </c>
      <c r="K18" s="74">
        <v>30308.100000000002</v>
      </c>
      <c r="L18" s="74">
        <v>36201.1</v>
      </c>
      <c r="M18" s="74">
        <v>49796.799999999996</v>
      </c>
      <c r="N18" s="74">
        <v>71674.1</v>
      </c>
      <c r="O18" s="74">
        <v>76947.1</v>
      </c>
      <c r="P18" s="74">
        <v>124087.00000000001</v>
      </c>
      <c r="Q18" s="74">
        <v>93278.50000000001</v>
      </c>
      <c r="R18" s="74">
        <v>147382.76373099998</v>
      </c>
      <c r="S18" s="74">
        <v>239384.9987052494</v>
      </c>
      <c r="T18" s="74">
        <v>251931.46818996745</v>
      </c>
      <c r="U18" s="74">
        <v>320005.07607913937</v>
      </c>
      <c r="V18" s="74">
        <v>315430.1101420292</v>
      </c>
      <c r="W18" s="74">
        <v>390970.35286800476</v>
      </c>
      <c r="X18" s="74">
        <v>228245.490624</v>
      </c>
      <c r="Y18" s="74">
        <v>275588.088018</v>
      </c>
      <c r="Z18" s="74">
        <v>334530.0405336</v>
      </c>
      <c r="AA18" s="74"/>
      <c r="AD18" s="120"/>
      <c r="AE18" s="121"/>
    </row>
    <row r="19" spans="1:31" s="2" customFormat="1" ht="15.75">
      <c r="A19" s="70" t="s">
        <v>25</v>
      </c>
      <c r="B19" s="71">
        <v>1178.932318</v>
      </c>
      <c r="C19" s="71">
        <v>1174.373242</v>
      </c>
      <c r="D19" s="71">
        <v>732.519731</v>
      </c>
      <c r="E19" s="71">
        <v>702.17287</v>
      </c>
      <c r="F19" s="71">
        <v>1532.5</v>
      </c>
      <c r="G19" s="71">
        <v>1625.7</v>
      </c>
      <c r="H19" s="71">
        <v>1921.5</v>
      </c>
      <c r="I19" s="71">
        <v>2166.7</v>
      </c>
      <c r="J19" s="71">
        <v>2248.3</v>
      </c>
      <c r="K19" s="71">
        <v>2648.9</v>
      </c>
      <c r="L19" s="71">
        <v>2825.9</v>
      </c>
      <c r="M19" s="71">
        <v>3632.6</v>
      </c>
      <c r="N19" s="71">
        <v>4478.7</v>
      </c>
      <c r="O19" s="71">
        <v>4190.8</v>
      </c>
      <c r="P19" s="71">
        <v>5934.3</v>
      </c>
      <c r="Q19" s="71">
        <v>9435.7</v>
      </c>
      <c r="R19" s="71">
        <v>5935.669623000001</v>
      </c>
      <c r="S19" s="71">
        <v>13049.347457000002</v>
      </c>
      <c r="T19" s="71">
        <v>15776.990576999999</v>
      </c>
      <c r="U19" s="71">
        <v>18352.676852581106</v>
      </c>
      <c r="V19" s="71">
        <v>13587.234312943308</v>
      </c>
      <c r="W19" s="71">
        <v>15017.227323321302</v>
      </c>
      <c r="X19" s="71">
        <v>14882.380795</v>
      </c>
      <c r="Y19" s="71">
        <v>23801.943561999997</v>
      </c>
      <c r="Z19" s="71">
        <v>23403.845694999996</v>
      </c>
      <c r="AA19" s="71"/>
      <c r="AD19" s="3"/>
      <c r="AE19" s="4"/>
    </row>
    <row r="20" spans="1:31" s="122" customFormat="1" ht="15.75">
      <c r="A20" s="70" t="s">
        <v>26</v>
      </c>
      <c r="B20" s="71">
        <v>2.187273</v>
      </c>
      <c r="C20" s="71">
        <v>0</v>
      </c>
      <c r="D20" s="71">
        <v>0</v>
      </c>
      <c r="E20" s="71">
        <v>0.144265</v>
      </c>
      <c r="F20" s="71">
        <v>0</v>
      </c>
      <c r="G20" s="71">
        <v>0.03</v>
      </c>
      <c r="H20" s="71">
        <v>0.9</v>
      </c>
      <c r="I20" s="71">
        <v>39.1</v>
      </c>
      <c r="J20" s="71">
        <v>3.3</v>
      </c>
      <c r="K20" s="71">
        <v>0.3</v>
      </c>
      <c r="L20" s="71">
        <v>19.1</v>
      </c>
      <c r="M20" s="71">
        <v>0</v>
      </c>
      <c r="N20" s="71">
        <v>2.8</v>
      </c>
      <c r="O20" s="71">
        <v>0</v>
      </c>
      <c r="P20" s="71">
        <v>0</v>
      </c>
      <c r="Q20" s="71">
        <v>1.4</v>
      </c>
      <c r="R20" s="71">
        <v>46.242993</v>
      </c>
      <c r="S20" s="71">
        <v>8.492854999999999</v>
      </c>
      <c r="T20" s="71">
        <v>35.752061000000005</v>
      </c>
      <c r="U20" s="71">
        <v>80.47666835035298</v>
      </c>
      <c r="V20" s="71">
        <v>1.7151811499999998</v>
      </c>
      <c r="W20" s="71">
        <v>0.634089</v>
      </c>
      <c r="X20" s="71">
        <v>1718.3960149999998</v>
      </c>
      <c r="Y20" s="71">
        <v>357.72863400000006</v>
      </c>
      <c r="Z20" s="71">
        <v>204.342904</v>
      </c>
      <c r="AA20" s="71"/>
      <c r="AD20" s="123"/>
      <c r="AE20" s="124"/>
    </row>
    <row r="21" spans="1:31" s="2" customFormat="1" ht="15.75">
      <c r="A21" s="70" t="s">
        <v>27</v>
      </c>
      <c r="B21" s="71">
        <v>6970.443463</v>
      </c>
      <c r="C21" s="71">
        <v>6190.939682</v>
      </c>
      <c r="D21" s="71">
        <v>5230.592663</v>
      </c>
      <c r="E21" s="71">
        <v>4799.570087</v>
      </c>
      <c r="F21" s="71">
        <v>8304.5</v>
      </c>
      <c r="G21" s="71">
        <v>10025.1</v>
      </c>
      <c r="H21" s="71">
        <v>13369.4</v>
      </c>
      <c r="I21" s="71">
        <v>13621.6</v>
      </c>
      <c r="J21" s="71">
        <v>14814.1</v>
      </c>
      <c r="K21" s="71">
        <v>23780.5</v>
      </c>
      <c r="L21" s="71">
        <v>29210.8</v>
      </c>
      <c r="M21" s="71">
        <v>41229.2</v>
      </c>
      <c r="N21" s="71">
        <v>59211.8</v>
      </c>
      <c r="O21" s="71">
        <v>63497</v>
      </c>
      <c r="P21" s="71">
        <v>107550.1</v>
      </c>
      <c r="Q21" s="71">
        <v>70557.1</v>
      </c>
      <c r="R21" s="71">
        <v>121126.623921</v>
      </c>
      <c r="S21" s="71">
        <v>206800.2689632494</v>
      </c>
      <c r="T21" s="71">
        <v>206711.18035036745</v>
      </c>
      <c r="U21" s="71">
        <v>265371.16312384</v>
      </c>
      <c r="V21" s="71">
        <v>258646.53589965505</v>
      </c>
      <c r="W21" s="71">
        <v>345343.0981343074</v>
      </c>
      <c r="X21" s="71">
        <v>173055.04318200002</v>
      </c>
      <c r="Y21" s="71">
        <v>218454.564802</v>
      </c>
      <c r="Z21" s="71">
        <v>274147.571119</v>
      </c>
      <c r="AA21" s="71"/>
      <c r="AD21" s="3"/>
      <c r="AE21" s="4"/>
    </row>
    <row r="22" spans="1:31" s="2" customFormat="1" ht="15.75">
      <c r="A22" s="70" t="s">
        <v>28</v>
      </c>
      <c r="B22" s="71">
        <v>1784.561768</v>
      </c>
      <c r="C22" s="71">
        <v>2325.124046</v>
      </c>
      <c r="D22" s="71">
        <v>1772.076997</v>
      </c>
      <c r="E22" s="71">
        <v>1610.421877</v>
      </c>
      <c r="F22" s="71">
        <v>2454.8</v>
      </c>
      <c r="G22" s="71">
        <v>2339.9</v>
      </c>
      <c r="H22" s="71">
        <v>3213.9</v>
      </c>
      <c r="I22" s="71">
        <v>2996.4</v>
      </c>
      <c r="J22" s="71">
        <v>4863.9</v>
      </c>
      <c r="K22" s="71">
        <v>3878.4</v>
      </c>
      <c r="L22" s="71">
        <v>4145.3</v>
      </c>
      <c r="M22" s="71">
        <v>4935</v>
      </c>
      <c r="N22" s="71">
        <v>7980.8</v>
      </c>
      <c r="O22" s="71">
        <v>9259.3</v>
      </c>
      <c r="P22" s="71">
        <v>10602.6</v>
      </c>
      <c r="Q22" s="71">
        <v>13284.3</v>
      </c>
      <c r="R22" s="71">
        <v>20274.227194</v>
      </c>
      <c r="S22" s="71">
        <v>19526.88943</v>
      </c>
      <c r="T22" s="71">
        <v>29407.545201599998</v>
      </c>
      <c r="U22" s="71">
        <v>36200.75943436798</v>
      </c>
      <c r="V22" s="71">
        <v>43194.62474828084</v>
      </c>
      <c r="W22" s="71">
        <v>30609.393321376057</v>
      </c>
      <c r="X22" s="71">
        <v>38589.670632</v>
      </c>
      <c r="Y22" s="71">
        <v>32973.85102000001</v>
      </c>
      <c r="Z22" s="71">
        <v>36774.28081560001</v>
      </c>
      <c r="AA22" s="71"/>
      <c r="AD22" s="3"/>
      <c r="AE22" s="4"/>
    </row>
    <row r="23" spans="1:31" s="119" customFormat="1" ht="15.75">
      <c r="A23" s="73" t="s">
        <v>29</v>
      </c>
      <c r="B23" s="74">
        <v>13989.485732</v>
      </c>
      <c r="C23" s="74">
        <v>15597.824331</v>
      </c>
      <c r="D23" s="74">
        <v>11510.05808</v>
      </c>
      <c r="E23" s="74">
        <v>11752.632496</v>
      </c>
      <c r="F23" s="74">
        <v>18804.7</v>
      </c>
      <c r="G23" s="74">
        <v>16536.2</v>
      </c>
      <c r="H23" s="74">
        <v>30949.2</v>
      </c>
      <c r="I23" s="74">
        <v>31844.7</v>
      </c>
      <c r="J23" s="74">
        <v>32881.899999999994</v>
      </c>
      <c r="K23" s="74">
        <v>42024.299999999996</v>
      </c>
      <c r="L23" s="74">
        <v>46487.600000000006</v>
      </c>
      <c r="M23" s="74">
        <v>109905.1</v>
      </c>
      <c r="N23" s="74">
        <v>158909.5</v>
      </c>
      <c r="O23" s="74">
        <v>89159.6</v>
      </c>
      <c r="P23" s="74">
        <v>130118.20000000001</v>
      </c>
      <c r="Q23" s="74">
        <v>143762.1</v>
      </c>
      <c r="R23" s="74">
        <v>168259.913901</v>
      </c>
      <c r="S23" s="74">
        <v>227973.557534</v>
      </c>
      <c r="T23" s="74">
        <v>243885.53785800003</v>
      </c>
      <c r="U23" s="74">
        <v>318511.4566614248</v>
      </c>
      <c r="V23" s="74">
        <v>254623.27457798578</v>
      </c>
      <c r="W23" s="74">
        <v>344450.22440949286</v>
      </c>
      <c r="X23" s="74">
        <v>191162.546807</v>
      </c>
      <c r="Y23" s="74">
        <v>229884.53935975</v>
      </c>
      <c r="Z23" s="74">
        <v>275997.1663313</v>
      </c>
      <c r="AA23" s="74"/>
      <c r="AD23" s="120"/>
      <c r="AE23" s="121"/>
    </row>
    <row r="24" spans="1:31" s="2" customFormat="1" ht="15.75">
      <c r="A24" s="70" t="s">
        <v>30</v>
      </c>
      <c r="B24" s="71">
        <v>3946.146811</v>
      </c>
      <c r="C24" s="71">
        <v>4263.847488</v>
      </c>
      <c r="D24" s="71">
        <v>2330.906189</v>
      </c>
      <c r="E24" s="71">
        <v>3215.052037</v>
      </c>
      <c r="F24" s="71">
        <v>6823.1</v>
      </c>
      <c r="G24" s="71">
        <v>4789.2</v>
      </c>
      <c r="H24" s="71">
        <v>5835.8</v>
      </c>
      <c r="I24" s="71">
        <v>8035.1</v>
      </c>
      <c r="J24" s="71">
        <v>8906.9</v>
      </c>
      <c r="K24" s="71">
        <v>10341.7</v>
      </c>
      <c r="L24" s="71">
        <v>11824.2</v>
      </c>
      <c r="M24" s="71">
        <v>32210.8</v>
      </c>
      <c r="N24" s="71">
        <v>18712.7</v>
      </c>
      <c r="O24" s="71">
        <v>16876.1</v>
      </c>
      <c r="P24" s="71">
        <v>47579.8</v>
      </c>
      <c r="Q24" s="71">
        <v>33466.2</v>
      </c>
      <c r="R24" s="71">
        <v>45585.78794</v>
      </c>
      <c r="S24" s="71">
        <v>84047.42086</v>
      </c>
      <c r="T24" s="71">
        <v>94428.844724</v>
      </c>
      <c r="U24" s="71">
        <v>121257.91713439791</v>
      </c>
      <c r="V24" s="71">
        <v>60503.23092301916</v>
      </c>
      <c r="W24" s="71">
        <v>115296.24773862399</v>
      </c>
      <c r="X24" s="71">
        <v>52968.014533</v>
      </c>
      <c r="Y24" s="71">
        <v>48331.55099</v>
      </c>
      <c r="Z24" s="71">
        <v>83276.23886499999</v>
      </c>
      <c r="AA24" s="71"/>
      <c r="AD24" s="3"/>
      <c r="AE24" s="4"/>
    </row>
    <row r="25" spans="1:31" s="2" customFormat="1" ht="15.75">
      <c r="A25" s="70" t="s">
        <v>31</v>
      </c>
      <c r="B25" s="71">
        <v>1490.595574</v>
      </c>
      <c r="C25" s="71">
        <v>1305.69536</v>
      </c>
      <c r="D25" s="71">
        <v>712.822434</v>
      </c>
      <c r="E25" s="71">
        <v>713.885339</v>
      </c>
      <c r="F25" s="71">
        <v>1543.7</v>
      </c>
      <c r="G25" s="71">
        <v>1288.6</v>
      </c>
      <c r="H25" s="71">
        <v>2326.8</v>
      </c>
      <c r="I25" s="71">
        <v>2828.6</v>
      </c>
      <c r="J25" s="71">
        <v>3656.4</v>
      </c>
      <c r="K25" s="71">
        <v>4577.5</v>
      </c>
      <c r="L25" s="71">
        <v>4959.6</v>
      </c>
      <c r="M25" s="71">
        <v>15607.5</v>
      </c>
      <c r="N25" s="71">
        <v>18563.1</v>
      </c>
      <c r="O25" s="71">
        <v>7228.2</v>
      </c>
      <c r="P25" s="71">
        <v>10757.9</v>
      </c>
      <c r="Q25" s="71">
        <v>15567.6</v>
      </c>
      <c r="R25" s="71">
        <v>11064.2715</v>
      </c>
      <c r="S25" s="71">
        <v>19509.108513</v>
      </c>
      <c r="T25" s="71">
        <v>15553.544764000004</v>
      </c>
      <c r="U25" s="71">
        <v>14195.320203189194</v>
      </c>
      <c r="V25" s="71">
        <v>21919.828854771404</v>
      </c>
      <c r="W25" s="71">
        <v>21468.8095842228</v>
      </c>
      <c r="X25" s="71">
        <v>20185.400437</v>
      </c>
      <c r="Y25" s="71">
        <v>16953.312897000003</v>
      </c>
      <c r="Z25" s="71">
        <v>17570.973486000003</v>
      </c>
      <c r="AA25" s="71"/>
      <c r="AD25" s="3"/>
      <c r="AE25" s="4"/>
    </row>
    <row r="26" spans="1:31" s="2" customFormat="1" ht="15.75">
      <c r="A26" s="70" t="s">
        <v>32</v>
      </c>
      <c r="B26" s="71">
        <v>2936.831113</v>
      </c>
      <c r="C26" s="71">
        <v>3806.15785</v>
      </c>
      <c r="D26" s="71">
        <v>3341.17837</v>
      </c>
      <c r="E26" s="71">
        <v>2196.778082</v>
      </c>
      <c r="F26" s="71">
        <v>3565.5</v>
      </c>
      <c r="G26" s="71">
        <v>3941.9</v>
      </c>
      <c r="H26" s="71">
        <v>11369.4</v>
      </c>
      <c r="I26" s="71">
        <v>6692.8</v>
      </c>
      <c r="J26" s="71">
        <v>5690.9</v>
      </c>
      <c r="K26" s="71">
        <v>8831.7</v>
      </c>
      <c r="L26" s="71">
        <v>10530.8</v>
      </c>
      <c r="M26" s="71">
        <v>25914.8</v>
      </c>
      <c r="N26" s="71">
        <v>25803.7</v>
      </c>
      <c r="O26" s="71">
        <v>14706</v>
      </c>
      <c r="P26" s="71">
        <v>28229.1</v>
      </c>
      <c r="Q26" s="71">
        <v>54489.7</v>
      </c>
      <c r="R26" s="71">
        <v>44947.99340099999</v>
      </c>
      <c r="S26" s="71">
        <v>60044.91742500001</v>
      </c>
      <c r="T26" s="71">
        <v>52870.226869000006</v>
      </c>
      <c r="U26" s="71">
        <v>56575.89343645861</v>
      </c>
      <c r="V26" s="71">
        <v>93275.94435935494</v>
      </c>
      <c r="W26" s="71">
        <v>126348.48679118307</v>
      </c>
      <c r="X26" s="71">
        <v>59401.399659</v>
      </c>
      <c r="Y26" s="71">
        <v>51931.69444974999</v>
      </c>
      <c r="Z26" s="71">
        <v>75603.933076</v>
      </c>
      <c r="AA26" s="71"/>
      <c r="AD26" s="3"/>
      <c r="AE26" s="4"/>
    </row>
    <row r="27" spans="1:31" s="2" customFormat="1" ht="15.75">
      <c r="A27" s="70" t="s">
        <v>33</v>
      </c>
      <c r="B27" s="71">
        <v>3538.986736</v>
      </c>
      <c r="C27" s="71">
        <v>4787.432686</v>
      </c>
      <c r="D27" s="71">
        <v>4416.966448</v>
      </c>
      <c r="E27" s="71">
        <v>4654.353548</v>
      </c>
      <c r="F27" s="71">
        <v>5525.9</v>
      </c>
      <c r="G27" s="71">
        <v>4978.6</v>
      </c>
      <c r="H27" s="71">
        <v>8702.8</v>
      </c>
      <c r="I27" s="71">
        <v>10608.7</v>
      </c>
      <c r="J27" s="71">
        <v>10798.2</v>
      </c>
      <c r="K27" s="71">
        <v>13843.8</v>
      </c>
      <c r="L27" s="71">
        <v>13159.2</v>
      </c>
      <c r="M27" s="71">
        <v>29752.1</v>
      </c>
      <c r="N27" s="71">
        <v>64369.3</v>
      </c>
      <c r="O27" s="71">
        <v>43534.6</v>
      </c>
      <c r="P27" s="71">
        <v>34092.8</v>
      </c>
      <c r="Q27" s="71">
        <v>33792.7</v>
      </c>
      <c r="R27" s="71">
        <v>53484.816451</v>
      </c>
      <c r="S27" s="71">
        <v>45493.455957000006</v>
      </c>
      <c r="T27" s="71">
        <v>60922.02497</v>
      </c>
      <c r="U27" s="71">
        <v>106116.96663186762</v>
      </c>
      <c r="V27" s="71">
        <v>53807.40727305857</v>
      </c>
      <c r="W27" s="71">
        <v>54513.57526473219</v>
      </c>
      <c r="X27" s="71">
        <v>43393.37013899999</v>
      </c>
      <c r="Y27" s="71">
        <v>90716.865459</v>
      </c>
      <c r="Z27" s="71">
        <v>68878.877033</v>
      </c>
      <c r="AA27" s="71"/>
      <c r="AD27" s="3"/>
      <c r="AE27" s="4"/>
    </row>
    <row r="28" spans="1:31" s="2" customFormat="1" ht="15.75">
      <c r="A28" s="70" t="s">
        <v>34</v>
      </c>
      <c r="B28" s="71">
        <v>2076.925498</v>
      </c>
      <c r="C28" s="71">
        <v>1434.690947</v>
      </c>
      <c r="D28" s="71">
        <v>708.184639</v>
      </c>
      <c r="E28" s="71">
        <v>972.56349</v>
      </c>
      <c r="F28" s="71">
        <v>1346.5</v>
      </c>
      <c r="G28" s="71">
        <v>1537.9</v>
      </c>
      <c r="H28" s="71">
        <v>2714.4</v>
      </c>
      <c r="I28" s="71">
        <v>3679.5</v>
      </c>
      <c r="J28" s="71">
        <v>3829.5</v>
      </c>
      <c r="K28" s="71">
        <v>4429.6</v>
      </c>
      <c r="L28" s="71">
        <v>6013.8</v>
      </c>
      <c r="M28" s="71">
        <v>6419.9</v>
      </c>
      <c r="N28" s="71">
        <v>31460.7</v>
      </c>
      <c r="O28" s="71">
        <v>6814.7</v>
      </c>
      <c r="P28" s="71">
        <v>9458.6</v>
      </c>
      <c r="Q28" s="71">
        <v>6445.9</v>
      </c>
      <c r="R28" s="71">
        <v>13177.044609000002</v>
      </c>
      <c r="S28" s="71">
        <v>18878.654779</v>
      </c>
      <c r="T28" s="71">
        <v>20110.896531000002</v>
      </c>
      <c r="U28" s="71">
        <v>20365.35925551146</v>
      </c>
      <c r="V28" s="71">
        <v>25116.863167781747</v>
      </c>
      <c r="W28" s="71">
        <v>26823.1050307308</v>
      </c>
      <c r="X28" s="71">
        <v>15214.362039</v>
      </c>
      <c r="Y28" s="71">
        <v>21951.115564</v>
      </c>
      <c r="Z28" s="71">
        <v>30667.143871300006</v>
      </c>
      <c r="AA28" s="71"/>
      <c r="AD28" s="3"/>
      <c r="AE28" s="4"/>
    </row>
    <row r="29" spans="1:31" s="119" customFormat="1" ht="15.75">
      <c r="A29" s="73" t="s">
        <v>35</v>
      </c>
      <c r="B29" s="74">
        <v>22075.546578</v>
      </c>
      <c r="C29" s="74">
        <v>20703.831327</v>
      </c>
      <c r="D29" s="74">
        <v>11132.974535</v>
      </c>
      <c r="E29" s="74">
        <v>15532.909406</v>
      </c>
      <c r="F29" s="74">
        <v>22462.9</v>
      </c>
      <c r="G29" s="74">
        <v>21044.5</v>
      </c>
      <c r="H29" s="74">
        <v>35620.299999999996</v>
      </c>
      <c r="I29" s="74">
        <v>40598.9</v>
      </c>
      <c r="J29" s="74">
        <v>43567.7</v>
      </c>
      <c r="K29" s="74">
        <v>64529</v>
      </c>
      <c r="L29" s="74">
        <v>70409.8</v>
      </c>
      <c r="M29" s="74">
        <v>82755.6</v>
      </c>
      <c r="N29" s="74">
        <v>137106</v>
      </c>
      <c r="O29" s="171">
        <v>99185.5</v>
      </c>
      <c r="P29" s="171">
        <f>P30+P34</f>
        <v>135206.2</v>
      </c>
      <c r="Q29" s="171">
        <v>144630.40000000002</v>
      </c>
      <c r="R29" s="74">
        <v>178962.58108299997</v>
      </c>
      <c r="S29" s="74">
        <v>267135.29524919</v>
      </c>
      <c r="T29" s="74">
        <v>342615.68295645266</v>
      </c>
      <c r="U29" s="74">
        <v>396646.11015638214</v>
      </c>
      <c r="V29" s="74">
        <v>409472.7970362778</v>
      </c>
      <c r="W29" s="74">
        <v>427881.2477108315</v>
      </c>
      <c r="X29" s="74">
        <v>423893.7646305304</v>
      </c>
      <c r="Y29" s="74">
        <v>539609.4791275</v>
      </c>
      <c r="Z29" s="74">
        <v>509218.8781396</v>
      </c>
      <c r="AA29" s="74"/>
      <c r="AD29" s="120"/>
      <c r="AE29" s="121"/>
    </row>
    <row r="30" spans="1:31" s="119" customFormat="1" ht="15.75">
      <c r="A30" s="76" t="s">
        <v>36</v>
      </c>
      <c r="B30" s="71">
        <v>8897.387432</v>
      </c>
      <c r="C30" s="71">
        <v>8226.385684</v>
      </c>
      <c r="D30" s="71">
        <v>4264.576494</v>
      </c>
      <c r="E30" s="71">
        <v>6135.616895</v>
      </c>
      <c r="F30" s="71">
        <v>8038.4</v>
      </c>
      <c r="G30" s="71">
        <v>9297.9</v>
      </c>
      <c r="H30" s="71">
        <v>14927.599999999999</v>
      </c>
      <c r="I30" s="71">
        <v>16706.9</v>
      </c>
      <c r="J30" s="71">
        <v>17874.5</v>
      </c>
      <c r="K30" s="71">
        <v>23075.8</v>
      </c>
      <c r="L30" s="71">
        <v>31652.7</v>
      </c>
      <c r="M30" s="71">
        <v>40936.1</v>
      </c>
      <c r="N30" s="71">
        <v>70627.70000000001</v>
      </c>
      <c r="O30" s="171">
        <v>36028.5</v>
      </c>
      <c r="P30" s="171">
        <v>55130</v>
      </c>
      <c r="Q30" s="171">
        <v>54489.6</v>
      </c>
      <c r="R30" s="71">
        <v>87658.883668</v>
      </c>
      <c r="S30" s="71">
        <v>113714.39838873001</v>
      </c>
      <c r="T30" s="71">
        <v>135146.730532</v>
      </c>
      <c r="U30" s="71">
        <v>140107.98810057133</v>
      </c>
      <c r="V30" s="71">
        <v>190017.60496966774</v>
      </c>
      <c r="W30" s="71">
        <v>200564.20209312165</v>
      </c>
      <c r="X30" s="71">
        <v>192305.5527765303</v>
      </c>
      <c r="Y30" s="71">
        <v>245697.18687100004</v>
      </c>
      <c r="Z30" s="71">
        <v>211516.4454003</v>
      </c>
      <c r="AA30" s="71"/>
      <c r="AD30" s="120"/>
      <c r="AE30" s="121"/>
    </row>
    <row r="31" spans="1:31" s="2" customFormat="1" ht="15.75">
      <c r="A31" s="70" t="s">
        <v>37</v>
      </c>
      <c r="B31" s="71">
        <v>2146.896358</v>
      </c>
      <c r="C31" s="71">
        <v>2370.482933</v>
      </c>
      <c r="D31" s="71">
        <v>834.044461</v>
      </c>
      <c r="E31" s="71">
        <v>2139.664992</v>
      </c>
      <c r="F31" s="71">
        <v>1793.1</v>
      </c>
      <c r="G31" s="71">
        <v>3443</v>
      </c>
      <c r="H31" s="71">
        <v>5805.5</v>
      </c>
      <c r="I31" s="71">
        <v>4753.1</v>
      </c>
      <c r="J31" s="71">
        <v>5413.1</v>
      </c>
      <c r="K31" s="71">
        <v>6161.1</v>
      </c>
      <c r="L31" s="71">
        <v>6380.8</v>
      </c>
      <c r="M31" s="71">
        <v>8295.7</v>
      </c>
      <c r="N31" s="71">
        <v>12662.2</v>
      </c>
      <c r="O31" s="172">
        <v>11026.9</v>
      </c>
      <c r="P31" s="172">
        <v>14346.6</v>
      </c>
      <c r="Q31" s="172">
        <v>17716.8</v>
      </c>
      <c r="R31" s="71">
        <v>29581.23957900001</v>
      </c>
      <c r="S31" s="71">
        <v>32486.868345</v>
      </c>
      <c r="T31" s="71">
        <v>35937.715444999994</v>
      </c>
      <c r="U31" s="71">
        <v>51470.319818237054</v>
      </c>
      <c r="V31" s="71">
        <v>52457.77485720565</v>
      </c>
      <c r="W31" s="71">
        <v>48700.52314935915</v>
      </c>
      <c r="X31" s="71">
        <v>41272.5149065303</v>
      </c>
      <c r="Y31" s="71">
        <v>78759.07741900001</v>
      </c>
      <c r="Z31" s="71">
        <v>55788.95362300001</v>
      </c>
      <c r="AA31" s="71"/>
      <c r="AD31" s="3"/>
      <c r="AE31" s="4"/>
    </row>
    <row r="32" spans="1:31" s="2" customFormat="1" ht="15.75">
      <c r="A32" s="70" t="s">
        <v>38</v>
      </c>
      <c r="B32" s="71">
        <v>1182.582893</v>
      </c>
      <c r="C32" s="71">
        <v>1206.239798</v>
      </c>
      <c r="D32" s="71">
        <v>835.70929</v>
      </c>
      <c r="E32" s="71">
        <v>437.355632</v>
      </c>
      <c r="F32" s="71">
        <v>1124.3</v>
      </c>
      <c r="G32" s="71">
        <v>1207.2</v>
      </c>
      <c r="H32" s="71">
        <v>1755.2</v>
      </c>
      <c r="I32" s="71">
        <v>2128.3</v>
      </c>
      <c r="J32" s="71">
        <v>3369.5</v>
      </c>
      <c r="K32" s="71">
        <v>2775.2</v>
      </c>
      <c r="L32" s="71">
        <v>5606.9</v>
      </c>
      <c r="M32" s="71">
        <v>5117.3</v>
      </c>
      <c r="N32" s="71">
        <v>5080.2</v>
      </c>
      <c r="O32" s="172">
        <v>4442.6</v>
      </c>
      <c r="P32" s="172">
        <v>7464.2</v>
      </c>
      <c r="Q32" s="172">
        <v>6030.4</v>
      </c>
      <c r="R32" s="71">
        <v>12843.331546999998</v>
      </c>
      <c r="S32" s="71">
        <v>8216.154188</v>
      </c>
      <c r="T32" s="71">
        <v>10104.28474</v>
      </c>
      <c r="U32" s="71">
        <v>10317.100233386365</v>
      </c>
      <c r="V32" s="71">
        <v>29718.631054035664</v>
      </c>
      <c r="W32" s="71">
        <v>43013.400266243196</v>
      </c>
      <c r="X32" s="71">
        <v>32964.087208</v>
      </c>
      <c r="Y32" s="71">
        <v>39958.013439</v>
      </c>
      <c r="Z32" s="71">
        <v>42344.294696</v>
      </c>
      <c r="AA32" s="71"/>
      <c r="AD32" s="3"/>
      <c r="AE32" s="4"/>
    </row>
    <row r="33" spans="1:31" s="2" customFormat="1" ht="15.75">
      <c r="A33" s="70" t="s">
        <v>39</v>
      </c>
      <c r="B33" s="71">
        <v>5567.908181</v>
      </c>
      <c r="C33" s="71">
        <v>4649.662953</v>
      </c>
      <c r="D33" s="71">
        <v>2594.822743</v>
      </c>
      <c r="E33" s="71">
        <v>3558.596271</v>
      </c>
      <c r="F33" s="71">
        <v>5121</v>
      </c>
      <c r="G33" s="71">
        <v>4647.7</v>
      </c>
      <c r="H33" s="71">
        <v>7366.9</v>
      </c>
      <c r="I33" s="71">
        <v>9825.5</v>
      </c>
      <c r="J33" s="71">
        <v>9091.9</v>
      </c>
      <c r="K33" s="71">
        <v>14139.5</v>
      </c>
      <c r="L33" s="71">
        <v>19665</v>
      </c>
      <c r="M33" s="71">
        <v>27523.1</v>
      </c>
      <c r="N33" s="71">
        <v>52885.3</v>
      </c>
      <c r="O33" s="172">
        <v>20559</v>
      </c>
      <c r="P33" s="172">
        <v>33319.2</v>
      </c>
      <c r="Q33" s="172">
        <v>30742.4</v>
      </c>
      <c r="R33" s="71">
        <v>45234.31254200001</v>
      </c>
      <c r="S33" s="71">
        <v>73011.37585573</v>
      </c>
      <c r="T33" s="71">
        <v>89104.73034700002</v>
      </c>
      <c r="U33" s="71">
        <v>78320.56804894791</v>
      </c>
      <c r="V33" s="71">
        <v>107841.19905842644</v>
      </c>
      <c r="W33" s="71">
        <v>108850.27867751927</v>
      </c>
      <c r="X33" s="71">
        <v>118068.95066199999</v>
      </c>
      <c r="Y33" s="71">
        <v>126980.096013</v>
      </c>
      <c r="Z33" s="71">
        <v>113383.1970813</v>
      </c>
      <c r="AA33" s="71"/>
      <c r="AD33" s="3"/>
      <c r="AE33" s="4"/>
    </row>
    <row r="34" spans="1:31" s="119" customFormat="1" ht="15.75">
      <c r="A34" s="76" t="s">
        <v>40</v>
      </c>
      <c r="B34" s="74">
        <v>13178.159146</v>
      </c>
      <c r="C34" s="74">
        <v>12477.445643</v>
      </c>
      <c r="D34" s="74">
        <v>6868.398041</v>
      </c>
      <c r="E34" s="74">
        <v>9397.292511</v>
      </c>
      <c r="F34" s="74">
        <v>14424.5</v>
      </c>
      <c r="G34" s="74">
        <v>11746.6</v>
      </c>
      <c r="H34" s="74">
        <v>20692.699999999997</v>
      </c>
      <c r="I34" s="74">
        <v>23892</v>
      </c>
      <c r="J34" s="74">
        <v>25693.2</v>
      </c>
      <c r="K34" s="74">
        <v>41453.2</v>
      </c>
      <c r="L34" s="74">
        <v>38757.1</v>
      </c>
      <c r="M34" s="74">
        <v>41819.5</v>
      </c>
      <c r="N34" s="74">
        <v>66478.3</v>
      </c>
      <c r="O34" s="171">
        <v>63157</v>
      </c>
      <c r="P34" s="171">
        <f>P35+P36+P37</f>
        <v>80076.20000000003</v>
      </c>
      <c r="Q34" s="171">
        <v>90140.80000000003</v>
      </c>
      <c r="R34" s="74">
        <v>91303.697415</v>
      </c>
      <c r="S34" s="74">
        <v>153420.89686046002</v>
      </c>
      <c r="T34" s="74">
        <v>207468.95242445258</v>
      </c>
      <c r="U34" s="74">
        <v>256538.12205581073</v>
      </c>
      <c r="V34" s="74">
        <v>219455.19206661003</v>
      </c>
      <c r="W34" s="74">
        <v>227317.04561770998</v>
      </c>
      <c r="X34" s="74">
        <v>231588.211854</v>
      </c>
      <c r="Y34" s="74">
        <v>293912.2922565</v>
      </c>
      <c r="Z34" s="74">
        <v>297702.4327393</v>
      </c>
      <c r="AA34" s="74"/>
      <c r="AD34" s="120"/>
      <c r="AE34" s="121"/>
    </row>
    <row r="35" spans="1:31" s="2" customFormat="1" ht="15.75">
      <c r="A35" s="70" t="s">
        <v>41</v>
      </c>
      <c r="B35" s="71">
        <v>7574.624104</v>
      </c>
      <c r="C35" s="71">
        <v>7191.152465</v>
      </c>
      <c r="D35" s="71">
        <v>3296.143088</v>
      </c>
      <c r="E35" s="71">
        <v>3945.873425</v>
      </c>
      <c r="F35" s="71">
        <v>6438.9</v>
      </c>
      <c r="G35" s="71">
        <v>4980.2</v>
      </c>
      <c r="H35" s="71">
        <v>9588.3</v>
      </c>
      <c r="I35" s="71">
        <v>10078.2</v>
      </c>
      <c r="J35" s="71">
        <v>11962.4</v>
      </c>
      <c r="K35" s="71">
        <v>20159.6</v>
      </c>
      <c r="L35" s="71">
        <v>15116.6</v>
      </c>
      <c r="M35" s="71">
        <v>13798.8</v>
      </c>
      <c r="N35" s="71">
        <v>27512.2</v>
      </c>
      <c r="O35" s="172">
        <v>26920.8</v>
      </c>
      <c r="P35" s="172">
        <v>31451.8</v>
      </c>
      <c r="Q35" s="172">
        <v>35001.396035604834</v>
      </c>
      <c r="R35" s="71">
        <v>31709.998096999996</v>
      </c>
      <c r="S35" s="71">
        <v>60408.663687470005</v>
      </c>
      <c r="T35" s="71">
        <v>91170.47930845259</v>
      </c>
      <c r="U35" s="71">
        <v>128936.87937208588</v>
      </c>
      <c r="V35" s="71">
        <v>92694.75511415071</v>
      </c>
      <c r="W35" s="71">
        <v>90936.86593912067</v>
      </c>
      <c r="X35" s="71">
        <v>113954.77009900002</v>
      </c>
      <c r="Y35" s="71">
        <v>158084.38971600003</v>
      </c>
      <c r="Z35" s="71">
        <v>159271.914115</v>
      </c>
      <c r="AA35" s="71"/>
      <c r="AD35" s="3"/>
      <c r="AE35" s="4"/>
    </row>
    <row r="36" spans="1:31" s="2" customFormat="1" ht="15.75">
      <c r="A36" s="70" t="s">
        <v>42</v>
      </c>
      <c r="B36" s="71">
        <v>3715.943631</v>
      </c>
      <c r="C36" s="71">
        <v>3083.336668</v>
      </c>
      <c r="D36" s="71">
        <v>2188.208598</v>
      </c>
      <c r="E36" s="71">
        <v>3864.460242</v>
      </c>
      <c r="F36" s="71">
        <v>4962.4</v>
      </c>
      <c r="G36" s="71">
        <v>4808.8</v>
      </c>
      <c r="H36" s="71">
        <v>7199.9</v>
      </c>
      <c r="I36" s="71">
        <v>10072.3</v>
      </c>
      <c r="J36" s="71">
        <v>9756.5</v>
      </c>
      <c r="K36" s="71">
        <v>14903.1</v>
      </c>
      <c r="L36" s="71">
        <v>18277.5</v>
      </c>
      <c r="M36" s="71">
        <v>18546.1</v>
      </c>
      <c r="N36" s="71">
        <v>28983.9</v>
      </c>
      <c r="O36" s="172">
        <v>27013.7</v>
      </c>
      <c r="P36" s="172">
        <v>36538.6</v>
      </c>
      <c r="Q36" s="172">
        <v>40662.28353183445</v>
      </c>
      <c r="R36" s="71">
        <v>43181.299313999996</v>
      </c>
      <c r="S36" s="71">
        <v>65261.704794000005</v>
      </c>
      <c r="T36" s="71">
        <v>74528.931252</v>
      </c>
      <c r="U36" s="71">
        <v>90069.25819505198</v>
      </c>
      <c r="V36" s="71">
        <v>102112.70627246045</v>
      </c>
      <c r="W36" s="71">
        <v>104317.76907746801</v>
      </c>
      <c r="X36" s="71">
        <v>90121.91292499998</v>
      </c>
      <c r="Y36" s="71">
        <v>106809.726413</v>
      </c>
      <c r="Z36" s="71">
        <v>107981.72441800001</v>
      </c>
      <c r="AA36" s="71"/>
      <c r="AD36" s="3"/>
      <c r="AE36" s="4"/>
    </row>
    <row r="37" spans="1:31" s="2" customFormat="1" ht="15.75">
      <c r="A37" s="70" t="s">
        <v>43</v>
      </c>
      <c r="B37" s="71">
        <v>1887.591411</v>
      </c>
      <c r="C37" s="71">
        <v>2202.95651</v>
      </c>
      <c r="D37" s="71">
        <v>1384.046355</v>
      </c>
      <c r="E37" s="71">
        <v>1586.958844</v>
      </c>
      <c r="F37" s="71">
        <v>3023.2</v>
      </c>
      <c r="G37" s="71">
        <v>1957.6</v>
      </c>
      <c r="H37" s="71">
        <v>3904.5</v>
      </c>
      <c r="I37" s="71">
        <v>3741.5</v>
      </c>
      <c r="J37" s="71">
        <v>3974.3</v>
      </c>
      <c r="K37" s="71">
        <v>6390.5</v>
      </c>
      <c r="L37" s="71">
        <v>5363</v>
      </c>
      <c r="M37" s="71">
        <v>9474.6</v>
      </c>
      <c r="N37" s="71">
        <v>9982.2</v>
      </c>
      <c r="O37" s="172">
        <v>9222.5</v>
      </c>
      <c r="P37" s="172">
        <v>12085.800000000036</v>
      </c>
      <c r="Q37" s="172">
        <v>14477.120432560756</v>
      </c>
      <c r="R37" s="71">
        <v>16412.400004</v>
      </c>
      <c r="S37" s="71">
        <v>27750.52837899</v>
      </c>
      <c r="T37" s="71">
        <v>41769.541864</v>
      </c>
      <c r="U37" s="71">
        <v>37531.984488672875</v>
      </c>
      <c r="V37" s="71">
        <v>24647.730679998913</v>
      </c>
      <c r="W37" s="71">
        <v>32062.410601121315</v>
      </c>
      <c r="X37" s="71">
        <v>27511.528829999996</v>
      </c>
      <c r="Y37" s="71">
        <v>29018.176127500003</v>
      </c>
      <c r="Z37" s="71">
        <v>30448.794206300005</v>
      </c>
      <c r="AA37" s="71"/>
      <c r="AD37" s="3"/>
      <c r="AE37" s="4"/>
    </row>
    <row r="38" spans="1:31" s="2" customFormat="1" ht="15.75">
      <c r="A38" s="147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172"/>
      <c r="P38" s="172"/>
      <c r="Q38" s="172"/>
      <c r="R38" s="71"/>
      <c r="S38" s="71"/>
      <c r="T38" s="71"/>
      <c r="U38" s="71"/>
      <c r="V38" s="71"/>
      <c r="W38" s="71"/>
      <c r="X38" s="71"/>
      <c r="Y38" s="71"/>
      <c r="Z38" s="71"/>
      <c r="AA38" s="71"/>
      <c r="AD38" s="3"/>
      <c r="AE38" s="4"/>
    </row>
    <row r="39" spans="1:31" s="119" customFormat="1" ht="15.75">
      <c r="A39" s="148" t="s">
        <v>0</v>
      </c>
      <c r="B39" s="79">
        <v>56510.107778</v>
      </c>
      <c r="C39" s="79">
        <v>58186.105564</v>
      </c>
      <c r="D39" s="79">
        <v>37331.685836</v>
      </c>
      <c r="E39" s="79">
        <v>43249.267752</v>
      </c>
      <c r="F39" s="79">
        <v>70274.40000000001</v>
      </c>
      <c r="G39" s="79">
        <v>66307.23</v>
      </c>
      <c r="H39" s="79">
        <v>106059.2</v>
      </c>
      <c r="I39" s="79">
        <v>115254.28000000001</v>
      </c>
      <c r="J39" s="79">
        <v>121050.2</v>
      </c>
      <c r="K39" s="79">
        <v>169742.8</v>
      </c>
      <c r="L39" s="79">
        <v>193605.2</v>
      </c>
      <c r="M39" s="79">
        <v>289123.9</v>
      </c>
      <c r="N39" s="79">
        <v>442511.1</v>
      </c>
      <c r="O39" s="173">
        <v>346100.2</v>
      </c>
      <c r="P39" s="173">
        <v>477295.4</v>
      </c>
      <c r="Q39" s="174">
        <v>494342</v>
      </c>
      <c r="R39" s="79">
        <v>626271.1969880001</v>
      </c>
      <c r="S39" s="79">
        <v>952852.4084854394</v>
      </c>
      <c r="T39" s="79">
        <v>1084053.5866421796</v>
      </c>
      <c r="U39" s="79">
        <v>1261189.4745796975</v>
      </c>
      <c r="V39" s="79">
        <v>1188985.9554950283</v>
      </c>
      <c r="W39" s="79">
        <v>1345221.403693814</v>
      </c>
      <c r="X39" s="79">
        <v>1019595.6462905305</v>
      </c>
      <c r="Y39" s="79">
        <v>1307187.6651575</v>
      </c>
      <c r="Z39" s="79">
        <v>1414662.0542715</v>
      </c>
      <c r="AA39" s="79"/>
      <c r="AD39" s="120"/>
      <c r="AE39" s="121"/>
    </row>
    <row r="40" spans="1:31" s="2" customFormat="1" ht="15.75">
      <c r="A40" s="80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49"/>
      <c r="M40" s="149"/>
      <c r="N40" s="150"/>
      <c r="O40" s="150"/>
      <c r="P40" s="150"/>
      <c r="Q40" s="150"/>
      <c r="R40" s="150"/>
      <c r="S40" s="150"/>
      <c r="T40" s="151"/>
      <c r="U40" s="151"/>
      <c r="V40" s="151"/>
      <c r="W40" s="150"/>
      <c r="X40" s="150"/>
      <c r="Y40" s="150"/>
      <c r="Z40" s="150"/>
      <c r="AA40" s="152"/>
      <c r="AD40" s="3"/>
      <c r="AE40" s="3"/>
    </row>
    <row r="41" spans="1:31" s="2" customFormat="1" ht="15.75">
      <c r="A41" s="83" t="s">
        <v>66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107"/>
      <c r="AB41" s="136"/>
      <c r="AD41" s="3"/>
      <c r="AE41" s="3"/>
    </row>
    <row r="42" spans="1:31" s="2" customFormat="1" ht="15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88"/>
      <c r="O42" s="170">
        <f>O39-O40</f>
        <v>346100.2</v>
      </c>
      <c r="P42" s="88"/>
      <c r="Q42" s="88"/>
      <c r="R42" s="88"/>
      <c r="S42" s="88"/>
      <c r="T42" s="67"/>
      <c r="U42" s="67"/>
      <c r="V42" s="67"/>
      <c r="W42" s="88"/>
      <c r="X42" s="88"/>
      <c r="Y42" s="88"/>
      <c r="Z42" s="88"/>
      <c r="AA42" s="67"/>
      <c r="AD42" s="3"/>
      <c r="AE42" s="3"/>
    </row>
    <row r="43" spans="1:31" s="2" customFormat="1" ht="15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D43" s="3"/>
      <c r="AE43" s="3"/>
    </row>
    <row r="44" spans="1:31" s="2" customFormat="1" ht="15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94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D44" s="3"/>
      <c r="AE44" s="3"/>
    </row>
    <row r="45" spans="1:31" s="2" customFormat="1" ht="15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94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D45" s="3"/>
      <c r="AE45" s="3"/>
    </row>
    <row r="46" spans="1:31" s="2" customFormat="1" ht="15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D46" s="3"/>
      <c r="AE46" s="3"/>
    </row>
    <row r="47" spans="1:31" s="2" customFormat="1" ht="15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D47" s="3"/>
      <c r="AE47" s="3"/>
    </row>
    <row r="48" spans="1:31" s="2" customFormat="1" ht="15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D48" s="3"/>
      <c r="AE48" s="3"/>
    </row>
    <row r="49" spans="1:31" s="2" customFormat="1" ht="15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D49" s="3"/>
      <c r="AE49" s="3"/>
    </row>
    <row r="50" spans="1:31" s="2" customFormat="1" ht="15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D50" s="3"/>
      <c r="AE50" s="3"/>
    </row>
    <row r="51" spans="1:31" s="2" customFormat="1" ht="15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D51" s="3"/>
      <c r="AE51" s="3"/>
    </row>
    <row r="52" spans="1:31" s="2" customFormat="1" ht="15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D52" s="3"/>
      <c r="AE52" s="3"/>
    </row>
    <row r="53" spans="1:31" s="2" customFormat="1" ht="15.75">
      <c r="A53" s="88"/>
      <c r="B53" s="88"/>
      <c r="C53" s="67"/>
      <c r="D53" s="94"/>
      <c r="E53" s="94"/>
      <c r="F53" s="88"/>
      <c r="G53" s="88"/>
      <c r="H53" s="88"/>
      <c r="I53" s="88"/>
      <c r="J53" s="88"/>
      <c r="K53" s="88"/>
      <c r="L53" s="88"/>
      <c r="M53" s="88"/>
      <c r="N53" s="88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D53" s="3"/>
      <c r="AE53" s="3"/>
    </row>
    <row r="54" spans="1:27" s="2" customFormat="1" ht="15.75">
      <c r="A54" s="88"/>
      <c r="B54" s="88"/>
      <c r="C54" s="67"/>
      <c r="D54" s="94"/>
      <c r="E54" s="94"/>
      <c r="F54" s="88"/>
      <c r="G54" s="88"/>
      <c r="H54" s="88"/>
      <c r="I54" s="88"/>
      <c r="J54" s="88"/>
      <c r="K54" s="88"/>
      <c r="L54" s="88"/>
      <c r="M54" s="88"/>
      <c r="N54" s="88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</row>
    <row r="55" spans="1:27" s="2" customFormat="1" ht="15.75">
      <c r="A55" s="88"/>
      <c r="B55" s="88"/>
      <c r="C55" s="67"/>
      <c r="D55" s="94"/>
      <c r="E55" s="94"/>
      <c r="F55" s="88"/>
      <c r="G55" s="88"/>
      <c r="H55" s="88"/>
      <c r="I55" s="88"/>
      <c r="J55" s="88"/>
      <c r="K55" s="88"/>
      <c r="L55" s="88"/>
      <c r="M55" s="88"/>
      <c r="N55" s="88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27" s="2" customFormat="1" ht="15.75">
      <c r="A56" s="88"/>
      <c r="B56" s="88"/>
      <c r="C56" s="67"/>
      <c r="D56" s="94"/>
      <c r="E56" s="94"/>
      <c r="F56" s="88"/>
      <c r="G56" s="88"/>
      <c r="H56" s="88"/>
      <c r="I56" s="88"/>
      <c r="J56" s="88"/>
      <c r="K56" s="88"/>
      <c r="L56" s="88"/>
      <c r="M56" s="88"/>
      <c r="N56" s="88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  <row r="57" spans="1:27" s="2" customFormat="1" ht="15.75">
      <c r="A57" s="88"/>
      <c r="B57" s="88"/>
      <c r="C57" s="67"/>
      <c r="D57" s="94"/>
      <c r="E57" s="94"/>
      <c r="F57" s="88"/>
      <c r="G57" s="88"/>
      <c r="H57" s="88"/>
      <c r="I57" s="88"/>
      <c r="J57" s="88"/>
      <c r="K57" s="88"/>
      <c r="L57" s="88"/>
      <c r="M57" s="88"/>
      <c r="N57" s="88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</row>
    <row r="58" spans="1:27" s="2" customFormat="1" ht="15.75">
      <c r="A58" s="88"/>
      <c r="B58" s="88"/>
      <c r="C58" s="67"/>
      <c r="D58" s="94"/>
      <c r="E58" s="94"/>
      <c r="F58" s="88"/>
      <c r="G58" s="88"/>
      <c r="H58" s="88"/>
      <c r="I58" s="88"/>
      <c r="J58" s="88"/>
      <c r="K58" s="88"/>
      <c r="L58" s="88"/>
      <c r="M58" s="88"/>
      <c r="N58" s="88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</row>
    <row r="59" spans="1:27" s="2" customFormat="1" ht="15.75">
      <c r="A59" s="88"/>
      <c r="B59" s="88"/>
      <c r="C59" s="67"/>
      <c r="D59" s="94"/>
      <c r="E59" s="94"/>
      <c r="F59" s="88"/>
      <c r="G59" s="88"/>
      <c r="H59" s="88"/>
      <c r="I59" s="88"/>
      <c r="J59" s="88"/>
      <c r="K59" s="88"/>
      <c r="L59" s="88"/>
      <c r="M59" s="88"/>
      <c r="N59" s="88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</row>
    <row r="60" spans="1:27" s="2" customFormat="1" ht="15.75">
      <c r="A60" s="88"/>
      <c r="B60" s="88"/>
      <c r="C60" s="67"/>
      <c r="D60" s="94"/>
      <c r="E60" s="94"/>
      <c r="F60" s="88"/>
      <c r="G60" s="88"/>
      <c r="H60" s="88"/>
      <c r="I60" s="88"/>
      <c r="J60" s="88"/>
      <c r="K60" s="88"/>
      <c r="L60" s="88"/>
      <c r="M60" s="88"/>
      <c r="N60" s="88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  <row r="61" spans="1:27" s="2" customFormat="1" ht="15.75">
      <c r="A61" s="88"/>
      <c r="B61" s="88"/>
      <c r="C61" s="67"/>
      <c r="D61" s="94"/>
      <c r="E61" s="94"/>
      <c r="F61" s="88"/>
      <c r="G61" s="88"/>
      <c r="H61" s="88"/>
      <c r="I61" s="88"/>
      <c r="J61" s="88"/>
      <c r="K61" s="88"/>
      <c r="L61" s="88"/>
      <c r="M61" s="88"/>
      <c r="N61" s="88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</row>
    <row r="62" spans="1:27" s="2" customFormat="1" ht="15.75">
      <c r="A62" s="88"/>
      <c r="B62" s="88"/>
      <c r="C62" s="67"/>
      <c r="D62" s="94"/>
      <c r="E62" s="94"/>
      <c r="F62" s="88"/>
      <c r="G62" s="88"/>
      <c r="H62" s="88"/>
      <c r="I62" s="88"/>
      <c r="J62" s="88"/>
      <c r="K62" s="88"/>
      <c r="L62" s="88"/>
      <c r="M62" s="88"/>
      <c r="N62" s="88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:27" s="2" customFormat="1" ht="15.75">
      <c r="A63" s="88"/>
      <c r="B63" s="88"/>
      <c r="C63" s="67"/>
      <c r="D63" s="94"/>
      <c r="E63" s="94"/>
      <c r="F63" s="88"/>
      <c r="G63" s="88"/>
      <c r="H63" s="88"/>
      <c r="I63" s="88"/>
      <c r="J63" s="88"/>
      <c r="K63" s="88"/>
      <c r="L63" s="88"/>
      <c r="M63" s="88"/>
      <c r="N63" s="88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</row>
    <row r="64" spans="1:27" s="2" customFormat="1" ht="15.75">
      <c r="A64" s="88"/>
      <c r="B64" s="88"/>
      <c r="C64" s="67"/>
      <c r="D64" s="94"/>
      <c r="E64" s="94"/>
      <c r="F64" s="88"/>
      <c r="G64" s="88"/>
      <c r="H64" s="88"/>
      <c r="I64" s="88"/>
      <c r="J64" s="88"/>
      <c r="K64" s="88"/>
      <c r="L64" s="88"/>
      <c r="M64" s="88"/>
      <c r="N64" s="88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1:27" s="2" customFormat="1" ht="15.75">
      <c r="A65" s="88"/>
      <c r="B65" s="88"/>
      <c r="C65" s="67"/>
      <c r="D65" s="94"/>
      <c r="E65" s="94"/>
      <c r="F65" s="88"/>
      <c r="G65" s="88"/>
      <c r="H65" s="88"/>
      <c r="I65" s="88"/>
      <c r="J65" s="88"/>
      <c r="K65" s="88"/>
      <c r="L65" s="88"/>
      <c r="M65" s="88"/>
      <c r="N65" s="88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</row>
    <row r="66" spans="1:27" s="2" customFormat="1" ht="15.75">
      <c r="A66" s="88"/>
      <c r="B66" s="88"/>
      <c r="C66" s="67"/>
      <c r="D66" s="94"/>
      <c r="E66" s="94"/>
      <c r="F66" s="88"/>
      <c r="G66" s="88"/>
      <c r="H66" s="88"/>
      <c r="I66" s="88"/>
      <c r="J66" s="88"/>
      <c r="K66" s="88"/>
      <c r="L66" s="88"/>
      <c r="M66" s="88"/>
      <c r="N66" s="88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</row>
    <row r="67" spans="1:27" s="2" customFormat="1" ht="15.75">
      <c r="A67" s="88"/>
      <c r="B67" s="88"/>
      <c r="C67" s="67"/>
      <c r="D67" s="94"/>
      <c r="E67" s="94"/>
      <c r="F67" s="88"/>
      <c r="G67" s="88"/>
      <c r="H67" s="88"/>
      <c r="I67" s="88"/>
      <c r="J67" s="88"/>
      <c r="K67" s="88"/>
      <c r="L67" s="88"/>
      <c r="M67" s="88"/>
      <c r="N67" s="88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</row>
    <row r="68" spans="1:27" s="2" customFormat="1" ht="15.75">
      <c r="A68" s="88"/>
      <c r="B68" s="88"/>
      <c r="C68" s="67"/>
      <c r="D68" s="94"/>
      <c r="E68" s="94"/>
      <c r="F68" s="88"/>
      <c r="G68" s="88"/>
      <c r="H68" s="88"/>
      <c r="I68" s="88"/>
      <c r="J68" s="88"/>
      <c r="K68" s="88"/>
      <c r="L68" s="88"/>
      <c r="M68" s="88"/>
      <c r="N68" s="88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1:27" s="2" customFormat="1" ht="15.75">
      <c r="A69" s="67"/>
      <c r="B69" s="88"/>
      <c r="C69" s="67"/>
      <c r="D69" s="94"/>
      <c r="E69" s="94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</row>
    <row r="70" spans="1:27" s="2" customFormat="1" ht="15.75">
      <c r="A70" s="67"/>
      <c r="B70" s="88"/>
      <c r="C70" s="67"/>
      <c r="D70" s="94"/>
      <c r="E70" s="94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</row>
    <row r="71" spans="1:27" s="2" customFormat="1" ht="15.75">
      <c r="A71" s="67"/>
      <c r="B71" s="88"/>
      <c r="C71" s="67"/>
      <c r="D71" s="94"/>
      <c r="E71" s="94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</row>
    <row r="72" spans="1:27" s="2" customFormat="1" ht="15.75">
      <c r="A72" s="67"/>
      <c r="B72" s="88"/>
      <c r="C72" s="67"/>
      <c r="D72" s="94"/>
      <c r="E72" s="94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</row>
    <row r="73" spans="1:27" s="2" customFormat="1" ht="15.75">
      <c r="A73" s="67"/>
      <c r="B73" s="88"/>
      <c r="C73" s="67"/>
      <c r="D73" s="94"/>
      <c r="E73" s="94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</row>
    <row r="74" spans="1:27" s="2" customFormat="1" ht="15.75">
      <c r="A74" s="67"/>
      <c r="B74" s="88"/>
      <c r="C74" s="67"/>
      <c r="D74" s="94"/>
      <c r="E74" s="94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</row>
    <row r="75" spans="1:27" s="2" customFormat="1" ht="15.75">
      <c r="A75" s="67"/>
      <c r="B75" s="88"/>
      <c r="C75" s="67"/>
      <c r="D75" s="94"/>
      <c r="E75" s="94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</row>
    <row r="76" spans="1:27" s="2" customFormat="1" ht="15.75">
      <c r="A76" s="67"/>
      <c r="B76" s="88"/>
      <c r="C76" s="67"/>
      <c r="D76" s="94"/>
      <c r="E76" s="94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</row>
    <row r="77" spans="1:27" s="2" customFormat="1" ht="15.75">
      <c r="A77" s="67"/>
      <c r="B77" s="88"/>
      <c r="C77" s="67"/>
      <c r="D77" s="94"/>
      <c r="E77" s="94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</row>
    <row r="78" spans="1:27" s="2" customFormat="1" ht="15.75">
      <c r="A78" s="67"/>
      <c r="B78" s="88"/>
      <c r="C78" s="67"/>
      <c r="D78" s="94"/>
      <c r="E78" s="94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1:27" s="2" customFormat="1" ht="15.75">
      <c r="A79" s="67"/>
      <c r="B79" s="88"/>
      <c r="C79" s="67"/>
      <c r="D79" s="94"/>
      <c r="E79" s="94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</row>
    <row r="80" spans="1:27" s="2" customFormat="1" ht="15.75">
      <c r="A80" s="67"/>
      <c r="B80" s="88"/>
      <c r="C80" s="67"/>
      <c r="D80" s="94"/>
      <c r="E80" s="94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</row>
    <row r="81" spans="1:27" s="2" customFormat="1" ht="15.75">
      <c r="A81" s="67"/>
      <c r="B81" s="88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</row>
    <row r="82" spans="1:27" s="2" customFormat="1" ht="15.75">
      <c r="A82" s="67"/>
      <c r="B82" s="88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</row>
    <row r="83" spans="1:27" s="2" customFormat="1" ht="15.75">
      <c r="A83" s="67"/>
      <c r="B83" s="88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</row>
    <row r="84" spans="1:27" s="2" customFormat="1" ht="15.75">
      <c r="A84" s="67"/>
      <c r="B84" s="88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</row>
    <row r="85" spans="1:27" s="2" customFormat="1" ht="15.75">
      <c r="A85" s="67"/>
      <c r="B85" s="88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</row>
    <row r="86" spans="1:27" s="2" customFormat="1" ht="15.75">
      <c r="A86" s="67"/>
      <c r="B86" s="88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</row>
    <row r="87" spans="1:27" s="2" customFormat="1" ht="15.75">
      <c r="A87" s="67"/>
      <c r="B87" s="88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</row>
    <row r="88" spans="1:27" s="2" customFormat="1" ht="15.75">
      <c r="A88" s="67"/>
      <c r="B88" s="88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</row>
    <row r="89" spans="1:27" s="2" customFormat="1" ht="15.75">
      <c r="A89" s="67"/>
      <c r="B89" s="88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7" s="2" customFormat="1" ht="15.75">
      <c r="A90" s="67"/>
      <c r="B90" s="88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ht="15.75">
      <c r="B91" s="23"/>
    </row>
    <row r="92" ht="15.75">
      <c r="B92" s="23"/>
    </row>
    <row r="93" ht="15.75">
      <c r="B93" s="23"/>
    </row>
    <row r="94" ht="15.75">
      <c r="B94" s="23"/>
    </row>
    <row r="95" ht="15.75">
      <c r="B95" s="23"/>
    </row>
    <row r="96" ht="15.75">
      <c r="B96" s="23"/>
    </row>
    <row r="97" ht="15.75">
      <c r="B97" s="23"/>
    </row>
    <row r="98" ht="15.75">
      <c r="B98" s="23"/>
    </row>
    <row r="99" ht="15.75">
      <c r="B99" s="23"/>
    </row>
    <row r="100" ht="15.75">
      <c r="B100" s="23"/>
    </row>
    <row r="101" ht="15.75">
      <c r="B101" s="23"/>
    </row>
    <row r="102" ht="15.75">
      <c r="B102" s="23"/>
    </row>
    <row r="103" ht="15.75">
      <c r="B103" s="23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</sheetData>
  <sheetProtection/>
  <mergeCells count="26">
    <mergeCell ref="W6:W8"/>
    <mergeCell ref="X6:X8"/>
    <mergeCell ref="AA6:AA8"/>
    <mergeCell ref="Q6:Q8"/>
    <mergeCell ref="R6:R8"/>
    <mergeCell ref="S6:S8"/>
    <mergeCell ref="T6:T8"/>
    <mergeCell ref="U6:U8"/>
    <mergeCell ref="V6:V8"/>
    <mergeCell ref="Y6:Y8"/>
    <mergeCell ref="K6:K8"/>
    <mergeCell ref="L6:L8"/>
    <mergeCell ref="M6:M8"/>
    <mergeCell ref="N6:N8"/>
    <mergeCell ref="O6:O8"/>
    <mergeCell ref="P6:P8"/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NIZIGIYIMANA Ferdinand</cp:lastModifiedBy>
  <cp:lastPrinted>2017-07-18T14:27:50Z</cp:lastPrinted>
  <dcterms:created xsi:type="dcterms:W3CDTF">2001-02-12T14:56:52Z</dcterms:created>
  <dcterms:modified xsi:type="dcterms:W3CDTF">2019-06-20T09:46:41Z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