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2000" tabRatio="757" activeTab="1"/>
  </bookViews>
  <sheets>
    <sheet name="Contents" sheetId="1" r:id="rId1"/>
    <sheet name="Monthly(Quantities)" sheetId="2" r:id="rId2"/>
    <sheet name="Quarterly(Quantities)" sheetId="3" r:id="rId3"/>
    <sheet name="Annual(Quantities)" sheetId="4" r:id="rId4"/>
    <sheet name="Monthly(value)" sheetId="5" r:id="rId5"/>
    <sheet name="Quarterly(value)" sheetId="6" r:id="rId6"/>
    <sheet name="Annual(value)" sheetId="7" r:id="rId7"/>
  </sheets>
  <definedNames/>
  <calcPr fullCalcOnLoad="1"/>
</workbook>
</file>

<file path=xl/sharedStrings.xml><?xml version="1.0" encoding="utf-8"?>
<sst xmlns="http://schemas.openxmlformats.org/spreadsheetml/2006/main" count="276" uniqueCount="70">
  <si>
    <t>…</t>
  </si>
  <si>
    <t>TOTAL</t>
  </si>
  <si>
    <t>,,,</t>
  </si>
  <si>
    <t>...</t>
  </si>
  <si>
    <t>Date de Publication</t>
  </si>
  <si>
    <t>Dernière date de Publication</t>
  </si>
  <si>
    <t>Excel File Name:</t>
  </si>
  <si>
    <t>Available from Web Page:</t>
  </si>
  <si>
    <t>http://www.brb.bi/?q=fr/content/balance-des-paiements</t>
  </si>
  <si>
    <t xml:space="preserve">                               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</si>
  <si>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</si>
  <si>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</si>
  <si>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</si>
  <si>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Garamond"/>
        <family val="1"/>
      </rPr>
      <t>DU BURUNDI</t>
    </r>
  </si>
  <si>
    <t>IV.7</t>
  </si>
  <si>
    <t>PRIMARY COMMODITIES</t>
  </si>
  <si>
    <t>Raw coffee</t>
  </si>
  <si>
    <t>Cotton</t>
  </si>
  <si>
    <t>Cattle hides</t>
  </si>
  <si>
    <t>Tea</t>
  </si>
  <si>
    <t>Trude palm oil</t>
  </si>
  <si>
    <t>Ore of niobium</t>
  </si>
  <si>
    <t>Non monetary gold</t>
  </si>
  <si>
    <t>Live animals</t>
  </si>
  <si>
    <t>Live fishes</t>
  </si>
  <si>
    <t>Others</t>
  </si>
  <si>
    <t>MANUFACTURED PRODUCTS</t>
  </si>
  <si>
    <t>Lemonades, soft drinks</t>
  </si>
  <si>
    <t>Dark green bottles</t>
  </si>
  <si>
    <t>Beers</t>
  </si>
  <si>
    <t>Cigarets</t>
  </si>
  <si>
    <t>Cotton materials</t>
  </si>
  <si>
    <t>Granulated sugar</t>
  </si>
  <si>
    <t>Wheat flour</t>
  </si>
  <si>
    <t>Maize flour</t>
  </si>
  <si>
    <t>Portland Cement</t>
  </si>
  <si>
    <t>Household soaps</t>
  </si>
  <si>
    <t>Source : OBR , OTB and Interpetrol energy Burundi</t>
  </si>
  <si>
    <t xml:space="preserve">    (1) : Excluding personal effects</t>
  </si>
  <si>
    <t>Goods</t>
  </si>
  <si>
    <t>Period</t>
  </si>
  <si>
    <t>Contents</t>
  </si>
  <si>
    <t>Sheet's name</t>
  </si>
  <si>
    <t>Description of data</t>
  </si>
  <si>
    <t>Frequency</t>
  </si>
  <si>
    <t>The most recent data</t>
  </si>
  <si>
    <t>Monthly(Quantities)</t>
  </si>
  <si>
    <t>Monthly</t>
  </si>
  <si>
    <t>Quarterly(Quantities)</t>
  </si>
  <si>
    <t>Quarterly</t>
  </si>
  <si>
    <t>Annual(Quantities)</t>
  </si>
  <si>
    <t>Annual</t>
  </si>
  <si>
    <t>Monthly(Value)</t>
  </si>
  <si>
    <t>Quarterly(Value)</t>
  </si>
  <si>
    <t>Annual(Value)</t>
  </si>
  <si>
    <t>Publication date</t>
  </si>
  <si>
    <t>Last publication date</t>
  </si>
  <si>
    <t>Export by structure</t>
  </si>
  <si>
    <t>Exports by structure in volume</t>
  </si>
  <si>
    <t>Exports  by structure.xls</t>
  </si>
  <si>
    <t>Return to the contents</t>
  </si>
  <si>
    <t xml:space="preserve"> EXPORTS STRUCTURE (in BIF millions)</t>
  </si>
  <si>
    <t>Exports by structure in value</t>
  </si>
  <si>
    <t>Rare earth metals</t>
  </si>
  <si>
    <t>Gas oil</t>
  </si>
  <si>
    <t>Others (1)</t>
  </si>
  <si>
    <t>Kerosene</t>
  </si>
  <si>
    <t xml:space="preserve">  EXPORTS BY STRUCTURE (in T)</t>
  </si>
  <si>
    <r>
      <t>2021</t>
    </r>
    <r>
      <rPr>
        <vertAlign val="subscript"/>
        <sz val="12"/>
        <color indexed="8"/>
        <rFont val="Garamond"/>
        <family val="1"/>
      </rPr>
      <t>p</t>
    </r>
  </si>
  <si>
    <t>Q2-2022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</si>
</sst>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0.0"/>
    <numFmt numFmtId="182" formatCode="#,##0.000"/>
    <numFmt numFmtId="183" formatCode="_-* #,##0.0000\ _€_-;\-* #,##0.0000\ _€_-;_-* &quot;-&quot;??\ _€_-;_-@_-"/>
    <numFmt numFmtId="184" formatCode="_-* #,##0.0\ _€_-;\-* #,##0.0\ _€_-;_-* &quot;-&quot;??\ _€_-;_-@_-"/>
    <numFmt numFmtId="185" formatCode="_-* #,##0\ _€_-;\-* #,##0\ _€_-;_-* &quot;-&quot;??\ _€_-;_-@_-"/>
    <numFmt numFmtId="186" formatCode="#,##0.00000000000000"/>
    <numFmt numFmtId="187" formatCode="#,##0.00000"/>
    <numFmt numFmtId="188" formatCode="_-* #,##0.0\ _€_-;\-* #,##0.0\ _€_-;_-* &quot;-&quot;?\ _€_-;_-@_-"/>
    <numFmt numFmtId="189" formatCode="0.00000000_)"/>
    <numFmt numFmtId="190" formatCode="#,##0.0000"/>
    <numFmt numFmtId="191" formatCode="_-* #,##0.000\ _€_-;\-* #,##0.000\ _€_-;_-* &quot;-&quot;??\ _€_-;_-@_-"/>
    <numFmt numFmtId="192" formatCode="[$-809]dd\ mmmm\ yyyy"/>
    <numFmt numFmtId="193" formatCode="0.000"/>
    <numFmt numFmtId="194" formatCode="[$-40C]dddd\ d\ mmmm\ yyyy"/>
    <numFmt numFmtId="195" formatCode="0_)"/>
    <numFmt numFmtId="196" formatCode="_-* #,##0.0_-;\-* #,##0.0_-;_-* &quot;-&quot;?_-;_-@_-"/>
    <numFmt numFmtId="197" formatCode="_(* #,##0.0_);_(* \(#,##0.0\);_(* &quot;-&quot;?_);_(@_)"/>
    <numFmt numFmtId="198" formatCode="[$-40C]mmmm\-yy;@"/>
    <numFmt numFmtId="199" formatCode="[$-40C]mmm\-yy;@"/>
    <numFmt numFmtId="200" formatCode="[$-409]mmmm\-yy;@"/>
    <numFmt numFmtId="201" formatCode="[$-409]mmm\-yy;@"/>
    <numFmt numFmtId="202" formatCode="#,##0_ ;\-#,##0\ "/>
    <numFmt numFmtId="203" formatCode="0_ ;\-0\ "/>
    <numFmt numFmtId="204" formatCode="[$-409]dd\-mmm\-yy;@"/>
    <numFmt numFmtId="205" formatCode="0.0_)"/>
    <numFmt numFmtId="206" formatCode="mmm\-yyyy"/>
    <numFmt numFmtId="207" formatCode="#,##0.0_ ;\-#,##0.0\ "/>
    <numFmt numFmtId="208" formatCode="#,##0.00_ ;\-#,##0.00\ "/>
    <numFmt numFmtId="209" formatCode="&quot;Vrai&quot;;&quot;Vrai&quot;;&quot;Faux&quot;"/>
    <numFmt numFmtId="210" formatCode="&quot;Actif&quot;;&quot;Actif&quot;;&quot;Inactif&quot;"/>
    <numFmt numFmtId="211" formatCode="[$€-2]\ #,##0.00_);[Red]\([$€-2]\ #,##0.00\)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sz val="14"/>
      <name val="Arial"/>
      <family val="2"/>
    </font>
    <font>
      <sz val="10"/>
      <name val="Calibri "/>
      <family val="0"/>
    </font>
    <font>
      <b/>
      <u val="single"/>
      <sz val="12"/>
      <name val="Garamond"/>
      <family val="1"/>
    </font>
    <font>
      <u val="single"/>
      <sz val="12"/>
      <color indexed="12"/>
      <name val="Garamond"/>
      <family val="1"/>
    </font>
    <font>
      <b/>
      <sz val="12"/>
      <color indexed="8"/>
      <name val="Garamond"/>
      <family val="1"/>
    </font>
    <font>
      <b/>
      <sz val="14"/>
      <name val="Arial"/>
      <family val="2"/>
    </font>
    <font>
      <sz val="14"/>
      <name val="Garamond"/>
      <family val="1"/>
    </font>
    <font>
      <sz val="12"/>
      <name val="Helv"/>
      <family val="0"/>
    </font>
    <font>
      <u val="single"/>
      <sz val="10"/>
      <color indexed="12"/>
      <name val="Garamond"/>
      <family val="1"/>
    </font>
    <font>
      <vertAlign val="subscript"/>
      <sz val="12"/>
      <color indexed="8"/>
      <name val="Garamond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b/>
      <sz val="12"/>
      <color theme="1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1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95">
    <xf numFmtId="0" fontId="0" fillId="0" borderId="0" xfId="0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33" borderId="10" xfId="0" applyFont="1" applyFill="1" applyBorder="1" applyAlignment="1">
      <alignment/>
    </xf>
    <xf numFmtId="0" fontId="58" fillId="6" borderId="0" xfId="0" applyFont="1" applyFill="1" applyAlignment="1">
      <alignment/>
    </xf>
    <xf numFmtId="49" fontId="58" fillId="6" borderId="0" xfId="0" applyNumberFormat="1" applyFont="1" applyFill="1" applyAlignment="1">
      <alignment horizontal="right"/>
    </xf>
    <xf numFmtId="49" fontId="58" fillId="6" borderId="0" xfId="0" applyNumberFormat="1" applyFont="1" applyFill="1" applyAlignment="1" quotePrefix="1">
      <alignment horizontal="right"/>
    </xf>
    <xf numFmtId="204" fontId="58" fillId="0" borderId="0" xfId="0" applyNumberFormat="1" applyFont="1" applyAlignment="1">
      <alignment horizontal="left"/>
    </xf>
    <xf numFmtId="0" fontId="3" fillId="34" borderId="0" xfId="0" applyFont="1" applyFill="1" applyBorder="1" applyAlignment="1">
      <alignment/>
    </xf>
    <xf numFmtId="0" fontId="58" fillId="0" borderId="0" xfId="0" applyFont="1" applyBorder="1" applyAlignment="1">
      <alignment/>
    </xf>
    <xf numFmtId="0" fontId="38" fillId="0" borderId="0" xfId="0" applyFont="1" applyAlignment="1">
      <alignment/>
    </xf>
    <xf numFmtId="0" fontId="39" fillId="34" borderId="0" xfId="0" applyFont="1" applyFill="1" applyAlignment="1">
      <alignment/>
    </xf>
    <xf numFmtId="0" fontId="39" fillId="0" borderId="0" xfId="0" applyFont="1" applyAlignment="1">
      <alignment/>
    </xf>
    <xf numFmtId="0" fontId="39" fillId="34" borderId="0" xfId="0" applyFont="1" applyFill="1" applyAlignment="1">
      <alignment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/>
    </xf>
    <xf numFmtId="17" fontId="62" fillId="35" borderId="11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9" fillId="34" borderId="0" xfId="44" applyFont="1" applyFill="1" applyAlignment="1" applyProtection="1">
      <alignment/>
      <protection/>
    </xf>
    <xf numFmtId="17" fontId="62" fillId="35" borderId="12" xfId="0" applyNumberFormat="1" applyFont="1" applyFill="1" applyBorder="1" applyAlignment="1">
      <alignment horizontal="right"/>
    </xf>
    <xf numFmtId="17" fontId="62" fillId="35" borderId="13" xfId="0" applyNumberFormat="1" applyFont="1" applyFill="1" applyBorder="1" applyAlignment="1">
      <alignment/>
    </xf>
    <xf numFmtId="185" fontId="5" fillId="35" borderId="14" xfId="46" applyNumberFormat="1" applyFont="1" applyFill="1" applyBorder="1" applyAlignment="1">
      <alignment horizontal="center" vertical="center"/>
    </xf>
    <xf numFmtId="185" fontId="5" fillId="35" borderId="0" xfId="46" applyNumberFormat="1" applyFont="1" applyFill="1" applyBorder="1" applyAlignment="1">
      <alignment horizontal="center" vertical="center"/>
    </xf>
    <xf numFmtId="185" fontId="5" fillId="35" borderId="15" xfId="46" applyNumberFormat="1" applyFont="1" applyFill="1" applyBorder="1" applyAlignment="1">
      <alignment horizontal="center" vertical="center"/>
    </xf>
    <xf numFmtId="17" fontId="62" fillId="35" borderId="16" xfId="0" applyNumberFormat="1" applyFont="1" applyFill="1" applyBorder="1" applyAlignment="1">
      <alignment/>
    </xf>
    <xf numFmtId="0" fontId="11" fillId="34" borderId="0" xfId="0" applyFont="1" applyFill="1" applyAlignment="1">
      <alignment/>
    </xf>
    <xf numFmtId="0" fontId="40" fillId="34" borderId="0" xfId="0" applyFont="1" applyFill="1" applyAlignment="1">
      <alignment/>
    </xf>
    <xf numFmtId="0" fontId="9" fillId="36" borderId="17" xfId="44" applyFont="1" applyFill="1" applyBorder="1" applyAlignment="1" applyProtection="1">
      <alignment/>
      <protection/>
    </xf>
    <xf numFmtId="0" fontId="9" fillId="36" borderId="18" xfId="44" applyFont="1" applyFill="1" applyBorder="1" applyAlignment="1" applyProtection="1">
      <alignment/>
      <protection/>
    </xf>
    <xf numFmtId="0" fontId="3" fillId="36" borderId="18" xfId="0" applyFont="1" applyFill="1" applyBorder="1" applyAlignment="1">
      <alignment/>
    </xf>
    <xf numFmtId="0" fontId="3" fillId="36" borderId="19" xfId="0" applyFont="1" applyFill="1" applyBorder="1" applyAlignment="1">
      <alignment/>
    </xf>
    <xf numFmtId="0" fontId="5" fillId="36" borderId="17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  <xf numFmtId="185" fontId="5" fillId="36" borderId="0" xfId="46" applyNumberFormat="1" applyFont="1" applyFill="1" applyBorder="1" applyAlignment="1">
      <alignment/>
    </xf>
    <xf numFmtId="0" fontId="3" fillId="36" borderId="17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5" fillId="36" borderId="17" xfId="0" applyFont="1" applyFill="1" applyBorder="1" applyAlignment="1">
      <alignment/>
    </xf>
    <xf numFmtId="0" fontId="5" fillId="36" borderId="0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3" fillId="0" borderId="0" xfId="0" applyFont="1" applyAlignment="1">
      <alignment/>
    </xf>
    <xf numFmtId="201" fontId="58" fillId="6" borderId="0" xfId="0" applyNumberFormat="1" applyFont="1" applyFill="1" applyAlignment="1">
      <alignment horizontal="right"/>
    </xf>
    <xf numFmtId="205" fontId="1" fillId="0" borderId="0" xfId="44" applyNumberFormat="1" applyAlignment="1" applyProtection="1">
      <alignment/>
      <protection/>
    </xf>
    <xf numFmtId="0" fontId="39" fillId="36" borderId="17" xfId="0" applyFont="1" applyFill="1" applyBorder="1" applyAlignment="1">
      <alignment/>
    </xf>
    <xf numFmtId="201" fontId="10" fillId="35" borderId="12" xfId="0" applyNumberFormat="1" applyFont="1" applyFill="1" applyBorder="1" applyAlignment="1" quotePrefix="1">
      <alignment horizontal="center"/>
    </xf>
    <xf numFmtId="0" fontId="5" fillId="36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185" fontId="3" fillId="0" borderId="21" xfId="46" applyNumberFormat="1" applyFont="1" applyFill="1" applyBorder="1" applyAlignment="1">
      <alignment horizontal="left" indent="1"/>
    </xf>
    <xf numFmtId="207" fontId="3" fillId="0" borderId="13" xfId="46" applyNumberFormat="1" applyFont="1" applyFill="1" applyBorder="1" applyAlignment="1" applyProtection="1">
      <alignment vertical="center"/>
      <protection/>
    </xf>
    <xf numFmtId="0" fontId="38" fillId="0" borderId="0" xfId="0" applyFont="1" applyFill="1" applyAlignment="1">
      <alignment/>
    </xf>
    <xf numFmtId="185" fontId="5" fillId="0" borderId="21" xfId="46" applyNumberFormat="1" applyFont="1" applyFill="1" applyBorder="1" applyAlignment="1">
      <alignment horizontal="left"/>
    </xf>
    <xf numFmtId="207" fontId="5" fillId="0" borderId="13" xfId="46" applyNumberFormat="1" applyFont="1" applyFill="1" applyBorder="1" applyAlignment="1" applyProtection="1">
      <alignment vertical="center"/>
      <protection/>
    </xf>
    <xf numFmtId="185" fontId="3" fillId="0" borderId="0" xfId="46" applyNumberFormat="1" applyFont="1" applyFill="1" applyBorder="1" applyAlignment="1">
      <alignment horizontal="fill"/>
    </xf>
    <xf numFmtId="207" fontId="3" fillId="0" borderId="13" xfId="46" applyNumberFormat="1" applyFont="1" applyFill="1" applyBorder="1" applyAlignment="1">
      <alignment vertical="center"/>
    </xf>
    <xf numFmtId="185" fontId="5" fillId="0" borderId="19" xfId="46" applyNumberFormat="1" applyFont="1" applyFill="1" applyBorder="1" applyAlignment="1">
      <alignment horizontal="left"/>
    </xf>
    <xf numFmtId="207" fontId="5" fillId="0" borderId="22" xfId="46" applyNumberFormat="1" applyFont="1" applyFill="1" applyBorder="1" applyAlignment="1" applyProtection="1">
      <alignment vertical="center"/>
      <protection/>
    </xf>
    <xf numFmtId="207" fontId="5" fillId="0" borderId="23" xfId="46" applyNumberFormat="1" applyFont="1" applyFill="1" applyBorder="1" applyAlignment="1" applyProtection="1">
      <alignment vertical="center"/>
      <protection/>
    </xf>
    <xf numFmtId="185" fontId="5" fillId="0" borderId="0" xfId="46" applyNumberFormat="1" applyFont="1" applyFill="1" applyBorder="1" applyAlignment="1">
      <alignment horizontal="left"/>
    </xf>
    <xf numFmtId="207" fontId="5" fillId="0" borderId="0" xfId="46" applyNumberFormat="1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185" fontId="5" fillId="0" borderId="24" xfId="46" applyNumberFormat="1" applyFont="1" applyFill="1" applyBorder="1" applyAlignment="1">
      <alignment horizontal="left"/>
    </xf>
    <xf numFmtId="185" fontId="5" fillId="0" borderId="17" xfId="46" applyNumberFormat="1" applyFont="1" applyFill="1" applyBorder="1" applyAlignment="1">
      <alignment horizontal="fill"/>
    </xf>
    <xf numFmtId="185" fontId="3" fillId="0" borderId="17" xfId="46" applyNumberFormat="1" applyFont="1" applyFill="1" applyBorder="1" applyAlignment="1">
      <alignment vertical="center"/>
    </xf>
    <xf numFmtId="185" fontId="3" fillId="0" borderId="17" xfId="46" applyNumberFormat="1" applyFont="1" applyFill="1" applyBorder="1" applyAlignment="1" applyProtection="1">
      <alignment vertical="center"/>
      <protection/>
    </xf>
    <xf numFmtId="185" fontId="3" fillId="0" borderId="20" xfId="46" applyNumberFormat="1" applyFont="1" applyFill="1" applyBorder="1" applyAlignment="1" applyProtection="1">
      <alignment vertical="center"/>
      <protection/>
    </xf>
    <xf numFmtId="185" fontId="5" fillId="0" borderId="18" xfId="46" applyNumberFormat="1" applyFont="1" applyFill="1" applyBorder="1" applyAlignment="1">
      <alignment/>
    </xf>
    <xf numFmtId="0" fontId="3" fillId="0" borderId="0" xfId="0" applyFont="1" applyFill="1" applyAlignment="1">
      <alignment/>
    </xf>
    <xf numFmtId="185" fontId="3" fillId="0" borderId="21" xfId="46" applyNumberFormat="1" applyFont="1" applyFill="1" applyBorder="1" applyAlignment="1">
      <alignment horizontal="fill"/>
    </xf>
    <xf numFmtId="185" fontId="5" fillId="0" borderId="15" xfId="46" applyNumberFormat="1" applyFont="1" applyFill="1" applyBorder="1" applyAlignment="1">
      <alignment horizontal="left"/>
    </xf>
    <xf numFmtId="185" fontId="5" fillId="0" borderId="0" xfId="46" applyNumberFormat="1" applyFont="1" applyFill="1" applyBorder="1" applyAlignment="1">
      <alignment horizontal="center"/>
    </xf>
    <xf numFmtId="185" fontId="3" fillId="0" borderId="0" xfId="46" applyNumberFormat="1" applyFont="1" applyFill="1" applyBorder="1" applyAlignment="1">
      <alignment vertical="center"/>
    </xf>
    <xf numFmtId="185" fontId="5" fillId="0" borderId="0" xfId="46" applyNumberFormat="1" applyFont="1" applyFill="1" applyBorder="1" applyAlignment="1" applyProtection="1">
      <alignment vertical="center"/>
      <protection/>
    </xf>
    <xf numFmtId="185" fontId="3" fillId="0" borderId="0" xfId="46" applyNumberFormat="1" applyFont="1" applyFill="1" applyBorder="1" applyAlignment="1">
      <alignment/>
    </xf>
    <xf numFmtId="185" fontId="3" fillId="0" borderId="0" xfId="46" applyNumberFormat="1" applyFont="1" applyFill="1" applyBorder="1" applyAlignment="1">
      <alignment horizontal="right"/>
    </xf>
    <xf numFmtId="184" fontId="5" fillId="0" borderId="0" xfId="46" applyNumberFormat="1" applyFont="1" applyFill="1" applyBorder="1" applyAlignment="1">
      <alignment/>
    </xf>
    <xf numFmtId="184" fontId="3" fillId="0" borderId="0" xfId="46" applyNumberFormat="1" applyFont="1" applyFill="1" applyBorder="1" applyAlignment="1">
      <alignment/>
    </xf>
    <xf numFmtId="184" fontId="5" fillId="0" borderId="0" xfId="46" applyNumberFormat="1" applyFont="1" applyFill="1" applyBorder="1" applyAlignment="1" applyProtection="1">
      <alignment vertical="center"/>
      <protection/>
    </xf>
    <xf numFmtId="188" fontId="3" fillId="0" borderId="0" xfId="0" applyNumberFormat="1" applyFont="1" applyFill="1" applyBorder="1" applyAlignment="1">
      <alignment/>
    </xf>
    <xf numFmtId="0" fontId="14" fillId="0" borderId="0" xfId="44" applyFont="1" applyFill="1" applyBorder="1" applyAlignment="1" applyProtection="1">
      <alignment/>
      <protection/>
    </xf>
    <xf numFmtId="207" fontId="5" fillId="0" borderId="13" xfId="46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/>
    </xf>
    <xf numFmtId="207" fontId="3" fillId="0" borderId="13" xfId="46" applyNumberFormat="1" applyFont="1" applyFill="1" applyBorder="1" applyAlignment="1" applyProtection="1">
      <alignment horizontal="right"/>
      <protection/>
    </xf>
    <xf numFmtId="207" fontId="3" fillId="0" borderId="13" xfId="46" applyNumberFormat="1" applyFont="1" applyFill="1" applyBorder="1" applyAlignment="1">
      <alignment horizontal="right"/>
    </xf>
    <xf numFmtId="207" fontId="5" fillId="0" borderId="23" xfId="46" applyNumberFormat="1" applyFont="1" applyFill="1" applyBorder="1" applyAlignment="1" applyProtection="1">
      <alignment horizontal="right"/>
      <protection/>
    </xf>
    <xf numFmtId="207" fontId="5" fillId="0" borderId="22" xfId="46" applyNumberFormat="1" applyFont="1" applyFill="1" applyBorder="1" applyAlignment="1" applyProtection="1">
      <alignment horizontal="right"/>
      <protection/>
    </xf>
    <xf numFmtId="207" fontId="5" fillId="0" borderId="0" xfId="46" applyNumberFormat="1" applyFont="1" applyFill="1" applyBorder="1" applyAlignment="1" applyProtection="1">
      <alignment horizontal="right"/>
      <protection/>
    </xf>
    <xf numFmtId="185" fontId="3" fillId="0" borderId="0" xfId="46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>
      <alignment/>
    </xf>
    <xf numFmtId="185" fontId="3" fillId="0" borderId="18" xfId="46" applyNumberFormat="1" applyFont="1" applyFill="1" applyBorder="1" applyAlignment="1">
      <alignment/>
    </xf>
    <xf numFmtId="0" fontId="9" fillId="0" borderId="0" xfId="44" applyFont="1" applyFill="1" applyBorder="1" applyAlignment="1" applyProtection="1">
      <alignment/>
      <protection/>
    </xf>
    <xf numFmtId="207" fontId="5" fillId="0" borderId="18" xfId="46" applyNumberFormat="1" applyFont="1" applyFill="1" applyBorder="1" applyAlignment="1" applyProtection="1">
      <alignment vertical="center"/>
      <protection/>
    </xf>
    <xf numFmtId="185" fontId="3" fillId="0" borderId="0" xfId="46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85" fontId="3" fillId="0" borderId="18" xfId="46" applyNumberFormat="1" applyFont="1" applyFill="1" applyBorder="1" applyAlignment="1">
      <alignment horizontal="center"/>
    </xf>
    <xf numFmtId="185" fontId="3" fillId="0" borderId="18" xfId="46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207" fontId="3" fillId="0" borderId="0" xfId="0" applyNumberFormat="1" applyFont="1" applyFill="1" applyBorder="1" applyAlignment="1">
      <alignment/>
    </xf>
    <xf numFmtId="0" fontId="5" fillId="36" borderId="17" xfId="0" applyFont="1" applyFill="1" applyBorder="1" applyAlignment="1">
      <alignment horizontal="center"/>
    </xf>
    <xf numFmtId="4" fontId="5" fillId="0" borderId="15" xfId="46" applyNumberFormat="1" applyFont="1" applyFill="1" applyBorder="1" applyAlignment="1" applyProtection="1">
      <alignment vertical="center"/>
      <protection/>
    </xf>
    <xf numFmtId="4" fontId="3" fillId="0" borderId="15" xfId="46" applyNumberFormat="1" applyFont="1" applyFill="1" applyBorder="1" applyAlignment="1">
      <alignment vertical="center"/>
    </xf>
    <xf numFmtId="4" fontId="3" fillId="0" borderId="15" xfId="46" applyNumberFormat="1" applyFont="1" applyFill="1" applyBorder="1" applyAlignment="1" applyProtection="1">
      <alignment vertical="center"/>
      <protection/>
    </xf>
    <xf numFmtId="4" fontId="5" fillId="0" borderId="22" xfId="46" applyNumberFormat="1" applyFont="1" applyFill="1" applyBorder="1" applyAlignment="1" applyProtection="1">
      <alignment vertical="center"/>
      <protection/>
    </xf>
    <xf numFmtId="180" fontId="5" fillId="0" borderId="15" xfId="46" applyNumberFormat="1" applyFont="1" applyFill="1" applyBorder="1" applyAlignment="1">
      <alignment vertical="center"/>
    </xf>
    <xf numFmtId="180" fontId="3" fillId="0" borderId="15" xfId="46" applyNumberFormat="1" applyFont="1" applyFill="1" applyBorder="1" applyAlignment="1">
      <alignment vertical="center"/>
    </xf>
    <xf numFmtId="180" fontId="5" fillId="0" borderId="25" xfId="46" applyNumberFormat="1" applyFont="1" applyFill="1" applyBorder="1" applyAlignment="1" applyProtection="1">
      <alignment vertical="center"/>
      <protection/>
    </xf>
    <xf numFmtId="0" fontId="9" fillId="6" borderId="0" xfId="44" applyFont="1" applyFill="1" applyAlignment="1" applyProtection="1">
      <alignment/>
      <protection/>
    </xf>
    <xf numFmtId="0" fontId="5" fillId="36" borderId="17" xfId="0" applyFont="1" applyFill="1" applyBorder="1" applyAlignment="1">
      <alignment horizontal="center"/>
    </xf>
    <xf numFmtId="0" fontId="5" fillId="36" borderId="17" xfId="0" applyFont="1" applyFill="1" applyBorder="1" applyAlignment="1">
      <alignment horizontal="center"/>
    </xf>
    <xf numFmtId="207" fontId="5" fillId="0" borderId="17" xfId="46" applyNumberFormat="1" applyFont="1" applyFill="1" applyBorder="1" applyAlignment="1" applyProtection="1">
      <alignment vertical="center"/>
      <protection/>
    </xf>
    <xf numFmtId="180" fontId="5" fillId="0" borderId="15" xfId="46" applyNumberFormat="1" applyFont="1" applyFill="1" applyBorder="1" applyAlignment="1" applyProtection="1">
      <alignment vertical="center"/>
      <protection/>
    </xf>
    <xf numFmtId="180" fontId="3" fillId="0" borderId="15" xfId="46" applyNumberFormat="1" applyFont="1" applyFill="1" applyBorder="1" applyAlignment="1" applyProtection="1">
      <alignment vertical="center"/>
      <protection/>
    </xf>
    <xf numFmtId="180" fontId="3" fillId="0" borderId="13" xfId="46" applyNumberFormat="1" applyFont="1" applyFill="1" applyBorder="1" applyAlignment="1" applyProtection="1">
      <alignment vertical="center"/>
      <protection/>
    </xf>
    <xf numFmtId="180" fontId="5" fillId="0" borderId="22" xfId="46" applyNumberFormat="1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>
      <alignment/>
    </xf>
    <xf numFmtId="0" fontId="5" fillId="36" borderId="15" xfId="0" applyFont="1" applyFill="1" applyBorder="1" applyAlignment="1">
      <alignment horizontal="right"/>
    </xf>
    <xf numFmtId="0" fontId="62" fillId="35" borderId="12" xfId="0" applyNumberFormat="1" applyFont="1" applyFill="1" applyBorder="1" applyAlignment="1">
      <alignment horizontal="right"/>
    </xf>
    <xf numFmtId="0" fontId="6" fillId="34" borderId="0" xfId="0" applyNumberFormat="1" applyFont="1" applyFill="1" applyAlignment="1">
      <alignment/>
    </xf>
    <xf numFmtId="0" fontId="62" fillId="35" borderId="13" xfId="0" applyNumberFormat="1" applyFont="1" applyFill="1" applyBorder="1" applyAlignment="1">
      <alignment/>
    </xf>
    <xf numFmtId="0" fontId="5" fillId="36" borderId="0" xfId="0" applyFont="1" applyFill="1" applyBorder="1" applyAlignment="1">
      <alignment horizontal="right"/>
    </xf>
    <xf numFmtId="0" fontId="58" fillId="35" borderId="26" xfId="0" applyNumberFormat="1" applyFont="1" applyFill="1" applyBorder="1" applyAlignment="1">
      <alignment/>
    </xf>
    <xf numFmtId="0" fontId="3" fillId="34" borderId="0" xfId="0" applyNumberFormat="1" applyFont="1" applyFill="1" applyAlignment="1">
      <alignment/>
    </xf>
    <xf numFmtId="0" fontId="62" fillId="35" borderId="14" xfId="0" applyNumberFormat="1" applyFont="1" applyFill="1" applyBorder="1" applyAlignment="1">
      <alignment horizontal="right"/>
    </xf>
    <xf numFmtId="0" fontId="39" fillId="34" borderId="0" xfId="0" applyNumberFormat="1" applyFont="1" applyFill="1" applyAlignment="1">
      <alignment/>
    </xf>
    <xf numFmtId="0" fontId="5" fillId="35" borderId="14" xfId="46" applyNumberFormat="1" applyFont="1" applyFill="1" applyBorder="1" applyAlignment="1">
      <alignment horizontal="center" vertical="center"/>
    </xf>
    <xf numFmtId="0" fontId="5" fillId="35" borderId="0" xfId="46" applyNumberFormat="1" applyFont="1" applyFill="1" applyBorder="1" applyAlignment="1">
      <alignment horizontal="center" vertical="center"/>
    </xf>
    <xf numFmtId="0" fontId="5" fillId="35" borderId="15" xfId="46" applyNumberFormat="1" applyFont="1" applyFill="1" applyBorder="1" applyAlignment="1">
      <alignment horizontal="center" vertical="center"/>
    </xf>
    <xf numFmtId="0" fontId="39" fillId="34" borderId="0" xfId="0" applyNumberFormat="1" applyFont="1" applyFill="1" applyAlignment="1">
      <alignment/>
    </xf>
    <xf numFmtId="0" fontId="62" fillId="35" borderId="16" xfId="0" applyNumberFormat="1" applyFont="1" applyFill="1" applyBorder="1" applyAlignment="1">
      <alignment/>
    </xf>
    <xf numFmtId="17" fontId="10" fillId="35" borderId="23" xfId="0" applyNumberFormat="1" applyFont="1" applyFill="1" applyBorder="1" applyAlignment="1">
      <alignment horizontal="center"/>
    </xf>
    <xf numFmtId="180" fontId="5" fillId="0" borderId="12" xfId="46" applyNumberFormat="1" applyFont="1" applyFill="1" applyBorder="1" applyAlignment="1" applyProtection="1">
      <alignment vertical="center"/>
      <protection/>
    </xf>
    <xf numFmtId="180" fontId="3" fillId="0" borderId="13" xfId="46" applyNumberFormat="1" applyFont="1" applyFill="1" applyBorder="1" applyAlignment="1">
      <alignment vertical="center"/>
    </xf>
    <xf numFmtId="180" fontId="5" fillId="0" borderId="13" xfId="46" applyNumberFormat="1" applyFont="1" applyFill="1" applyBorder="1" applyAlignment="1" applyProtection="1">
      <alignment vertical="center"/>
      <protection/>
    </xf>
    <xf numFmtId="180" fontId="3" fillId="0" borderId="16" xfId="46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/>
    </xf>
    <xf numFmtId="3" fontId="16" fillId="0" borderId="17" xfId="46" applyNumberFormat="1" applyFont="1" applyFill="1" applyBorder="1" applyAlignment="1" applyProtection="1">
      <alignment vertical="center"/>
      <protection/>
    </xf>
    <xf numFmtId="191" fontId="16" fillId="0" borderId="0" xfId="46" applyNumberFormat="1" applyFont="1" applyFill="1" applyBorder="1" applyAlignment="1" applyProtection="1">
      <alignment vertical="center"/>
      <protection/>
    </xf>
    <xf numFmtId="180" fontId="16" fillId="0" borderId="18" xfId="46" applyNumberFormat="1" applyFont="1" applyFill="1" applyBorder="1" applyAlignment="1" applyProtection="1">
      <alignment vertical="center"/>
      <protection/>
    </xf>
    <xf numFmtId="0" fontId="0" fillId="0" borderId="18" xfId="0" applyFill="1" applyBorder="1" applyAlignment="1">
      <alignment/>
    </xf>
    <xf numFmtId="0" fontId="3" fillId="36" borderId="20" xfId="0" applyFont="1" applyFill="1" applyBorder="1" applyAlignment="1">
      <alignment/>
    </xf>
    <xf numFmtId="0" fontId="5" fillId="36" borderId="17" xfId="0" applyFont="1" applyFill="1" applyBorder="1" applyAlignment="1">
      <alignment horizontal="left" indent="1"/>
    </xf>
    <xf numFmtId="180" fontId="38" fillId="0" borderId="0" xfId="0" applyNumberFormat="1" applyFont="1" applyFill="1" applyAlignment="1">
      <alignment/>
    </xf>
    <xf numFmtId="0" fontId="38" fillId="0" borderId="13" xfId="0" applyFont="1" applyFill="1" applyBorder="1" applyAlignment="1">
      <alignment/>
    </xf>
    <xf numFmtId="207" fontId="5" fillId="0" borderId="24" xfId="46" applyNumberFormat="1" applyFont="1" applyFill="1" applyBorder="1" applyAlignment="1" applyProtection="1">
      <alignment vertical="center"/>
      <protection/>
    </xf>
    <xf numFmtId="184" fontId="3" fillId="0" borderId="14" xfId="46" applyNumberFormat="1" applyFont="1" applyFill="1" applyBorder="1" applyAlignment="1">
      <alignment/>
    </xf>
    <xf numFmtId="188" fontId="3" fillId="0" borderId="14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36" borderId="20" xfId="0" applyFont="1" applyFill="1" applyBorder="1" applyAlignment="1">
      <alignment/>
    </xf>
    <xf numFmtId="0" fontId="5" fillId="36" borderId="20" xfId="0" applyFont="1" applyFill="1" applyBorder="1" applyAlignment="1">
      <alignment horizontal="right"/>
    </xf>
    <xf numFmtId="0" fontId="3" fillId="36" borderId="19" xfId="0" applyFont="1" applyFill="1" applyBorder="1" applyAlignment="1">
      <alignment horizontal="right"/>
    </xf>
    <xf numFmtId="17" fontId="10" fillId="35" borderId="12" xfId="0" applyNumberFormat="1" applyFont="1" applyFill="1" applyBorder="1" applyAlignment="1" quotePrefix="1">
      <alignment horizontal="center"/>
    </xf>
    <xf numFmtId="0" fontId="38" fillId="0" borderId="18" xfId="0" applyFont="1" applyFill="1" applyBorder="1" applyAlignment="1">
      <alignment/>
    </xf>
    <xf numFmtId="207" fontId="5" fillId="0" borderId="20" xfId="46" applyNumberFormat="1" applyFont="1" applyFill="1" applyBorder="1" applyAlignment="1" applyProtection="1">
      <alignment horizontal="right"/>
      <protection/>
    </xf>
    <xf numFmtId="185" fontId="3" fillId="0" borderId="15" xfId="46" applyNumberFormat="1" applyFont="1" applyFill="1" applyBorder="1" applyAlignment="1">
      <alignment/>
    </xf>
    <xf numFmtId="1" fontId="62" fillId="35" borderId="26" xfId="0" applyNumberFormat="1" applyFont="1" applyFill="1" applyBorder="1" applyAlignment="1">
      <alignment horizontal="center" vertical="center"/>
    </xf>
    <xf numFmtId="1" fontId="62" fillId="35" borderId="17" xfId="0" applyNumberFormat="1" applyFont="1" applyFill="1" applyBorder="1" applyAlignment="1">
      <alignment horizontal="center" vertical="center"/>
    </xf>
    <xf numFmtId="1" fontId="62" fillId="35" borderId="20" xfId="0" applyNumberFormat="1" applyFont="1" applyFill="1" applyBorder="1" applyAlignment="1">
      <alignment horizontal="center" vertical="center"/>
    </xf>
    <xf numFmtId="1" fontId="62" fillId="35" borderId="11" xfId="0" applyNumberFormat="1" applyFont="1" applyFill="1" applyBorder="1" applyAlignment="1">
      <alignment horizontal="center" vertical="center"/>
    </xf>
    <xf numFmtId="1" fontId="62" fillId="35" borderId="18" xfId="0" applyNumberFormat="1" applyFont="1" applyFill="1" applyBorder="1" applyAlignment="1">
      <alignment horizontal="center" vertical="center"/>
    </xf>
    <xf numFmtId="1" fontId="62" fillId="35" borderId="19" xfId="0" applyNumberFormat="1" applyFont="1" applyFill="1" applyBorder="1" applyAlignment="1">
      <alignment horizontal="center" vertical="center"/>
    </xf>
    <xf numFmtId="0" fontId="5" fillId="35" borderId="26" xfId="46" applyNumberFormat="1" applyFont="1" applyFill="1" applyBorder="1" applyAlignment="1">
      <alignment horizontal="center" vertical="center"/>
    </xf>
    <xf numFmtId="0" fontId="5" fillId="35" borderId="17" xfId="46" applyNumberFormat="1" applyFont="1" applyFill="1" applyBorder="1" applyAlignment="1">
      <alignment horizontal="center" vertical="center"/>
    </xf>
    <xf numFmtId="0" fontId="5" fillId="35" borderId="20" xfId="46" applyNumberFormat="1" applyFont="1" applyFill="1" applyBorder="1" applyAlignment="1">
      <alignment horizontal="center" vertical="center"/>
    </xf>
    <xf numFmtId="0" fontId="5" fillId="35" borderId="11" xfId="46" applyNumberFormat="1" applyFont="1" applyFill="1" applyBorder="1" applyAlignment="1">
      <alignment horizontal="center" vertical="center"/>
    </xf>
    <xf numFmtId="0" fontId="5" fillId="35" borderId="18" xfId="46" applyNumberFormat="1" applyFont="1" applyFill="1" applyBorder="1" applyAlignment="1">
      <alignment horizontal="center" vertical="center"/>
    </xf>
    <xf numFmtId="0" fontId="5" fillId="35" borderId="19" xfId="46" applyNumberFormat="1" applyFont="1" applyFill="1" applyBorder="1" applyAlignment="1">
      <alignment horizontal="center" vertical="center"/>
    </xf>
    <xf numFmtId="185" fontId="5" fillId="35" borderId="26" xfId="46" applyNumberFormat="1" applyFont="1" applyFill="1" applyBorder="1" applyAlignment="1">
      <alignment horizontal="center" vertical="center"/>
    </xf>
    <xf numFmtId="185" fontId="5" fillId="35" borderId="17" xfId="46" applyNumberFormat="1" applyFont="1" applyFill="1" applyBorder="1" applyAlignment="1">
      <alignment horizontal="center" vertical="center"/>
    </xf>
    <xf numFmtId="185" fontId="5" fillId="35" borderId="20" xfId="46" applyNumberFormat="1" applyFont="1" applyFill="1" applyBorder="1" applyAlignment="1">
      <alignment horizontal="center" vertical="center"/>
    </xf>
    <xf numFmtId="1" fontId="5" fillId="35" borderId="26" xfId="46" applyNumberFormat="1" applyFont="1" applyFill="1" applyBorder="1" applyAlignment="1">
      <alignment horizontal="center" vertical="center"/>
    </xf>
    <xf numFmtId="1" fontId="5" fillId="35" borderId="20" xfId="46" applyNumberFormat="1" applyFont="1" applyFill="1" applyBorder="1" applyAlignment="1">
      <alignment horizontal="center" vertical="center"/>
    </xf>
    <xf numFmtId="1" fontId="5" fillId="35" borderId="11" xfId="46" applyNumberFormat="1" applyFont="1" applyFill="1" applyBorder="1" applyAlignment="1">
      <alignment horizontal="center" vertical="center"/>
    </xf>
    <xf numFmtId="1" fontId="5" fillId="35" borderId="19" xfId="46" applyNumberFormat="1" applyFont="1" applyFill="1" applyBorder="1" applyAlignment="1">
      <alignment horizontal="center" vertical="center"/>
    </xf>
    <xf numFmtId="185" fontId="5" fillId="35" borderId="12" xfId="46" applyNumberFormat="1" applyFont="1" applyFill="1" applyBorder="1" applyAlignment="1">
      <alignment horizontal="center" vertical="center"/>
    </xf>
    <xf numFmtId="185" fontId="5" fillId="35" borderId="13" xfId="46" applyNumberFormat="1" applyFont="1" applyFill="1" applyBorder="1" applyAlignment="1">
      <alignment horizontal="center" vertical="center"/>
    </xf>
    <xf numFmtId="185" fontId="5" fillId="35" borderId="16" xfId="46" applyNumberFormat="1" applyFont="1" applyFill="1" applyBorder="1" applyAlignment="1">
      <alignment horizontal="center" vertical="center"/>
    </xf>
    <xf numFmtId="0" fontId="62" fillId="35" borderId="26" xfId="0" applyNumberFormat="1" applyFont="1" applyFill="1" applyBorder="1" applyAlignment="1">
      <alignment horizontal="center" vertical="center"/>
    </xf>
    <xf numFmtId="0" fontId="62" fillId="35" borderId="17" xfId="0" applyNumberFormat="1" applyFont="1" applyFill="1" applyBorder="1" applyAlignment="1">
      <alignment horizontal="center" vertical="center"/>
    </xf>
    <xf numFmtId="0" fontId="62" fillId="35" borderId="20" xfId="0" applyNumberFormat="1" applyFont="1" applyFill="1" applyBorder="1" applyAlignment="1">
      <alignment horizontal="center" vertical="center"/>
    </xf>
    <xf numFmtId="0" fontId="62" fillId="35" borderId="11" xfId="0" applyNumberFormat="1" applyFont="1" applyFill="1" applyBorder="1" applyAlignment="1">
      <alignment horizontal="center" vertical="center"/>
    </xf>
    <xf numFmtId="0" fontId="62" fillId="35" borderId="18" xfId="0" applyNumberFormat="1" applyFont="1" applyFill="1" applyBorder="1" applyAlignment="1">
      <alignment horizontal="center" vertical="center"/>
    </xf>
    <xf numFmtId="0" fontId="62" fillId="35" borderId="19" xfId="0" applyNumberFormat="1" applyFont="1" applyFill="1" applyBorder="1" applyAlignment="1">
      <alignment horizontal="center" vertical="center"/>
    </xf>
    <xf numFmtId="0" fontId="5" fillId="35" borderId="12" xfId="46" applyNumberFormat="1" applyFont="1" applyFill="1" applyBorder="1" applyAlignment="1">
      <alignment horizontal="center" vertical="center"/>
    </xf>
    <xf numFmtId="0" fontId="5" fillId="35" borderId="13" xfId="46" applyNumberFormat="1" applyFont="1" applyFill="1" applyBorder="1" applyAlignment="1">
      <alignment horizontal="center" vertical="center"/>
    </xf>
    <xf numFmtId="0" fontId="5" fillId="35" borderId="16" xfId="46" applyNumberFormat="1" applyFont="1" applyFill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6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123825</xdr:rowOff>
    </xdr:from>
    <xdr:to>
      <xdr:col>1</xdr:col>
      <xdr:colOff>1266825</xdr:colOff>
      <xdr:row>2</xdr:row>
      <xdr:rowOff>190500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1238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sp>
      <xdr:nvSpPr>
        <xdr:cNvPr id="1" name="Connecteur droit 1"/>
        <xdr:cNvSpPr>
          <a:spLocks/>
        </xdr:cNvSpPr>
      </xdr:nvSpPr>
      <xdr:spPr>
        <a:xfrm>
          <a:off x="19050" y="1028700"/>
          <a:ext cx="2819400" cy="5524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sp>
      <xdr:nvSpPr>
        <xdr:cNvPr id="1" name="Connecteur droit 1"/>
        <xdr:cNvSpPr>
          <a:spLocks/>
        </xdr:cNvSpPr>
      </xdr:nvSpPr>
      <xdr:spPr>
        <a:xfrm>
          <a:off x="19050" y="1028700"/>
          <a:ext cx="2914650" cy="6858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sp>
      <xdr:nvSpPr>
        <xdr:cNvPr id="1" name="Connecteur droit 3"/>
        <xdr:cNvSpPr>
          <a:spLocks/>
        </xdr:cNvSpPr>
      </xdr:nvSpPr>
      <xdr:spPr>
        <a:xfrm>
          <a:off x="19050" y="1143000"/>
          <a:ext cx="5534025" cy="609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sp>
      <xdr:nvSpPr>
        <xdr:cNvPr id="1" name="Connecteur droit 2"/>
        <xdr:cNvSpPr>
          <a:spLocks/>
        </xdr:cNvSpPr>
      </xdr:nvSpPr>
      <xdr:spPr>
        <a:xfrm>
          <a:off x="19050" y="1028700"/>
          <a:ext cx="5534025" cy="609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sp>
      <xdr:nvSpPr>
        <xdr:cNvPr id="2" name="Connecteur droit 3"/>
        <xdr:cNvSpPr>
          <a:spLocks/>
        </xdr:cNvSpPr>
      </xdr:nvSpPr>
      <xdr:spPr>
        <a:xfrm>
          <a:off x="19050" y="1028700"/>
          <a:ext cx="5534025" cy="609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sp>
      <xdr:nvSpPr>
        <xdr:cNvPr id="1" name="Connecteur droit 2"/>
        <xdr:cNvSpPr>
          <a:spLocks/>
        </xdr:cNvSpPr>
      </xdr:nvSpPr>
      <xdr:spPr>
        <a:xfrm>
          <a:off x="19050" y="1066800"/>
          <a:ext cx="5534025" cy="6858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sp>
      <xdr:nvSpPr>
        <xdr:cNvPr id="2" name="Connecteur droit 3"/>
        <xdr:cNvSpPr>
          <a:spLocks/>
        </xdr:cNvSpPr>
      </xdr:nvSpPr>
      <xdr:spPr>
        <a:xfrm>
          <a:off x="19050" y="1066800"/>
          <a:ext cx="5534025" cy="6858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28575</xdr:rowOff>
    </xdr:from>
    <xdr:to>
      <xdr:col>0</xdr:col>
      <xdr:colOff>5495925</xdr:colOff>
      <xdr:row>7</xdr:row>
      <xdr:rowOff>228600</xdr:rowOff>
    </xdr:to>
    <xdr:sp>
      <xdr:nvSpPr>
        <xdr:cNvPr id="1" name="Connecteur droit 2"/>
        <xdr:cNvSpPr>
          <a:spLocks/>
        </xdr:cNvSpPr>
      </xdr:nvSpPr>
      <xdr:spPr>
        <a:xfrm>
          <a:off x="19050" y="1181100"/>
          <a:ext cx="5467350" cy="6000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sp>
      <xdr:nvSpPr>
        <xdr:cNvPr id="2" name="Connecteur droit 3"/>
        <xdr:cNvSpPr>
          <a:spLocks/>
        </xdr:cNvSpPr>
      </xdr:nvSpPr>
      <xdr:spPr>
        <a:xfrm>
          <a:off x="19050" y="1181100"/>
          <a:ext cx="5534025" cy="609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44"/>
  <sheetViews>
    <sheetView zoomScalePageLayoutView="0" workbookViewId="0" topLeftCell="A1">
      <selection activeCell="D29" sqref="D29"/>
    </sheetView>
  </sheetViews>
  <sheetFormatPr defaultColWidth="11.421875" defaultRowHeight="12.75"/>
  <cols>
    <col min="1" max="1" width="5.421875" style="1" customWidth="1"/>
    <col min="2" max="2" width="88.28125" style="1" bestFit="1" customWidth="1"/>
    <col min="3" max="3" width="59.28125" style="1" bestFit="1" customWidth="1"/>
    <col min="4" max="4" width="22.00390625" style="1" bestFit="1" customWidth="1"/>
    <col min="5" max="5" width="20.421875" style="1" customWidth="1"/>
    <col min="6" max="16384" width="11.421875" style="1" customWidth="1"/>
  </cols>
  <sheetData>
    <row r="1" s="10" customFormat="1" ht="15.75"/>
    <row r="2" ht="15.75">
      <c r="B2" s="15" t="s">
        <v>10</v>
      </c>
    </row>
    <row r="3" spans="2:3" ht="15.75">
      <c r="B3" s="15" t="s">
        <v>11</v>
      </c>
      <c r="C3" s="16"/>
    </row>
    <row r="4" ht="15.75">
      <c r="B4" s="15" t="s">
        <v>12</v>
      </c>
    </row>
    <row r="5" ht="15.75">
      <c r="B5" s="15" t="s">
        <v>13</v>
      </c>
    </row>
    <row r="7" ht="18.75">
      <c r="B7" s="2" t="s">
        <v>41</v>
      </c>
    </row>
    <row r="8" ht="18.75">
      <c r="B8" s="3" t="s">
        <v>57</v>
      </c>
    </row>
    <row r="10" spans="2:5" ht="16.5" thickBot="1">
      <c r="B10" s="4" t="s">
        <v>42</v>
      </c>
      <c r="C10" s="4" t="s">
        <v>43</v>
      </c>
      <c r="D10" s="4" t="s">
        <v>44</v>
      </c>
      <c r="E10" s="4" t="s">
        <v>45</v>
      </c>
    </row>
    <row r="11" spans="2:5" ht="15.75">
      <c r="B11" s="116" t="s">
        <v>46</v>
      </c>
      <c r="C11" s="5" t="s">
        <v>58</v>
      </c>
      <c r="D11" s="5" t="s">
        <v>47</v>
      </c>
      <c r="E11" s="43">
        <v>44774</v>
      </c>
    </row>
    <row r="12" spans="2:5" ht="15.75">
      <c r="B12" s="116" t="s">
        <v>48</v>
      </c>
      <c r="C12" s="5" t="s">
        <v>58</v>
      </c>
      <c r="D12" s="5" t="s">
        <v>49</v>
      </c>
      <c r="E12" s="7" t="s">
        <v>69</v>
      </c>
    </row>
    <row r="13" spans="2:5" ht="18.75">
      <c r="B13" s="116" t="s">
        <v>50</v>
      </c>
      <c r="C13" s="5" t="s">
        <v>58</v>
      </c>
      <c r="D13" s="5" t="s">
        <v>51</v>
      </c>
      <c r="E13" s="6" t="s">
        <v>68</v>
      </c>
    </row>
    <row r="14" spans="2:5" ht="15.75">
      <c r="B14" s="116" t="s">
        <v>52</v>
      </c>
      <c r="C14" s="5" t="s">
        <v>62</v>
      </c>
      <c r="D14" s="5" t="s">
        <v>47</v>
      </c>
      <c r="E14" s="43">
        <v>44774</v>
      </c>
    </row>
    <row r="15" spans="2:5" ht="15.75">
      <c r="B15" s="116" t="s">
        <v>53</v>
      </c>
      <c r="C15" s="5" t="s">
        <v>62</v>
      </c>
      <c r="D15" s="5" t="s">
        <v>49</v>
      </c>
      <c r="E15" s="7" t="s">
        <v>69</v>
      </c>
    </row>
    <row r="16" spans="2:5" ht="18.75">
      <c r="B16" s="116" t="s">
        <v>54</v>
      </c>
      <c r="C16" s="5" t="s">
        <v>62</v>
      </c>
      <c r="D16" s="5" t="s">
        <v>51</v>
      </c>
      <c r="E16" s="6" t="s">
        <v>68</v>
      </c>
    </row>
    <row r="18" spans="2:3" ht="15.75">
      <c r="B18" s="1" t="s">
        <v>55</v>
      </c>
      <c r="C18" s="8"/>
    </row>
    <row r="19" spans="2:3" ht="15.75">
      <c r="B19" s="1" t="s">
        <v>56</v>
      </c>
      <c r="C19" s="8"/>
    </row>
    <row r="21" spans="2:3" ht="15.75">
      <c r="B21" s="1" t="s">
        <v>6</v>
      </c>
      <c r="C21" s="1" t="s">
        <v>59</v>
      </c>
    </row>
    <row r="22" spans="2:3" ht="15.75">
      <c r="B22" s="1" t="s">
        <v>4</v>
      </c>
      <c r="C22" s="8"/>
    </row>
    <row r="23" spans="2:3" ht="15.75">
      <c r="B23" s="1" t="s">
        <v>5</v>
      </c>
      <c r="C23" s="8"/>
    </row>
    <row r="26" spans="2:3" ht="15.75">
      <c r="B26" s="1" t="s">
        <v>7</v>
      </c>
      <c r="C26" s="44" t="s">
        <v>8</v>
      </c>
    </row>
    <row r="27" spans="2:3" ht="15.75">
      <c r="B27" s="16"/>
      <c r="C27" s="16"/>
    </row>
    <row r="28" ht="15.75">
      <c r="B28" s="16"/>
    </row>
    <row r="29" spans="2:3" ht="15.75">
      <c r="B29" s="16"/>
      <c r="C29" s="16"/>
    </row>
    <row r="30" spans="2:3" ht="15.75">
      <c r="B30" s="16"/>
      <c r="C30" s="16"/>
    </row>
    <row r="31" spans="2:3" ht="15.75">
      <c r="B31" s="16"/>
      <c r="C31" s="16"/>
    </row>
    <row r="32" spans="2:3" ht="15.75">
      <c r="B32" s="16"/>
      <c r="C32" s="16"/>
    </row>
    <row r="33" spans="2:3" ht="15.75">
      <c r="B33" s="16"/>
      <c r="C33" s="16"/>
    </row>
    <row r="34" spans="2:3" ht="15.75">
      <c r="B34" s="16"/>
      <c r="C34" s="16"/>
    </row>
    <row r="35" spans="2:3" ht="15.75">
      <c r="B35" s="16"/>
      <c r="C35" s="16"/>
    </row>
    <row r="36" spans="2:3" ht="15.75">
      <c r="B36" s="16"/>
      <c r="C36" s="16"/>
    </row>
    <row r="37" spans="2:3" ht="15.75">
      <c r="B37" s="16"/>
      <c r="C37" s="16"/>
    </row>
    <row r="38" spans="2:3" ht="15.75">
      <c r="B38" s="16"/>
      <c r="C38" s="16"/>
    </row>
    <row r="39" spans="2:3" ht="15.75">
      <c r="B39" s="16"/>
      <c r="C39" s="16"/>
    </row>
    <row r="40" spans="2:3" ht="15.75">
      <c r="B40" s="16"/>
      <c r="C40" s="16"/>
    </row>
    <row r="41" spans="2:3" ht="15.75">
      <c r="B41" s="16"/>
      <c r="C41" s="16"/>
    </row>
    <row r="42" spans="2:3" ht="15.75">
      <c r="B42" s="16"/>
      <c r="C42" s="16"/>
    </row>
    <row r="43" spans="2:3" ht="15.75">
      <c r="B43" s="16"/>
      <c r="C43" s="16"/>
    </row>
    <row r="44" spans="2:3" ht="15.75">
      <c r="B44" s="16"/>
      <c r="C44" s="16"/>
    </row>
    <row r="45" spans="2:3" ht="15.75">
      <c r="B45" s="16"/>
      <c r="C45" s="16"/>
    </row>
    <row r="46" spans="2:3" ht="15.75">
      <c r="B46" s="16"/>
      <c r="C46" s="16"/>
    </row>
    <row r="47" spans="2:3" ht="15.75">
      <c r="B47" s="16"/>
      <c r="C47" s="16"/>
    </row>
    <row r="48" spans="2:3" ht="15.75">
      <c r="B48" s="16"/>
      <c r="C48" s="16"/>
    </row>
    <row r="49" spans="2:3" ht="15.75">
      <c r="B49" s="16"/>
      <c r="C49" s="16"/>
    </row>
    <row r="50" spans="2:3" ht="15.75">
      <c r="B50" s="16"/>
      <c r="C50" s="16"/>
    </row>
    <row r="51" spans="2:3" ht="15.75">
      <c r="B51" s="16"/>
      <c r="C51" s="16"/>
    </row>
    <row r="52" spans="2:3" ht="15.75">
      <c r="B52" s="16"/>
      <c r="C52" s="16"/>
    </row>
    <row r="53" spans="2:3" ht="15.75">
      <c r="B53" s="16"/>
      <c r="C53" s="16"/>
    </row>
    <row r="54" spans="2:3" ht="15.75">
      <c r="B54" s="16"/>
      <c r="C54" s="16"/>
    </row>
    <row r="55" spans="2:3" ht="15.75">
      <c r="B55" s="16"/>
      <c r="C55" s="16"/>
    </row>
    <row r="56" spans="2:3" ht="15.75">
      <c r="B56" s="16"/>
      <c r="C56" s="16"/>
    </row>
    <row r="57" spans="2:3" ht="15.75">
      <c r="B57" s="16"/>
      <c r="C57" s="16"/>
    </row>
    <row r="58" spans="2:3" ht="15.75">
      <c r="B58" s="16"/>
      <c r="C58" s="16"/>
    </row>
    <row r="59" spans="2:3" ht="15.75">
      <c r="B59" s="16"/>
      <c r="C59" s="16"/>
    </row>
    <row r="60" spans="2:3" ht="15.75">
      <c r="B60" s="16"/>
      <c r="C60" s="16"/>
    </row>
    <row r="61" spans="2:3" ht="15.75">
      <c r="B61" s="16"/>
      <c r="C61" s="16"/>
    </row>
    <row r="62" spans="2:3" ht="15.75">
      <c r="B62" s="16"/>
      <c r="C62" s="16"/>
    </row>
    <row r="63" spans="2:3" ht="15.75">
      <c r="B63" s="16"/>
      <c r="C63" s="16"/>
    </row>
    <row r="64" spans="2:3" ht="15.75">
      <c r="B64" s="16"/>
      <c r="C64" s="16"/>
    </row>
    <row r="65" spans="2:3" ht="15.75">
      <c r="B65" s="16"/>
      <c r="C65" s="16"/>
    </row>
    <row r="66" spans="2:3" ht="15.75">
      <c r="B66" s="16"/>
      <c r="C66" s="16"/>
    </row>
    <row r="67" spans="2:3" ht="15.75">
      <c r="B67" s="16"/>
      <c r="C67" s="16"/>
    </row>
    <row r="68" spans="2:3" ht="15.75">
      <c r="B68" s="16"/>
      <c r="C68" s="16"/>
    </row>
    <row r="69" spans="2:3" ht="15.75">
      <c r="B69" s="16"/>
      <c r="C69" s="16"/>
    </row>
    <row r="70" spans="2:3" ht="15.75">
      <c r="B70" s="16"/>
      <c r="C70" s="16"/>
    </row>
    <row r="71" spans="2:3" ht="15.75">
      <c r="B71" s="16"/>
      <c r="C71" s="16"/>
    </row>
    <row r="72" spans="2:3" ht="15.75">
      <c r="B72" s="16"/>
      <c r="C72" s="16"/>
    </row>
    <row r="73" spans="2:3" ht="15.75">
      <c r="B73" s="16"/>
      <c r="C73" s="16"/>
    </row>
    <row r="74" spans="2:3" ht="15.75">
      <c r="B74" s="16"/>
      <c r="C74" s="16"/>
    </row>
    <row r="75" spans="2:3" ht="15.75">
      <c r="B75" s="16"/>
      <c r="C75" s="16"/>
    </row>
    <row r="76" spans="2:3" ht="15.75">
      <c r="B76" s="16"/>
      <c r="C76" s="16"/>
    </row>
    <row r="77" spans="2:3" ht="15.75">
      <c r="B77" s="16"/>
      <c r="C77" s="16"/>
    </row>
    <row r="78" spans="2:3" ht="15.75">
      <c r="B78" s="16"/>
      <c r="C78" s="16"/>
    </row>
    <row r="79" spans="2:3" ht="15.75">
      <c r="B79" s="16"/>
      <c r="C79" s="16"/>
    </row>
    <row r="80" spans="2:3" ht="15.75">
      <c r="B80" s="16"/>
      <c r="C80" s="16"/>
    </row>
    <row r="81" spans="2:3" ht="15.75">
      <c r="B81" s="16"/>
      <c r="C81" s="16"/>
    </row>
    <row r="82" spans="2:3" ht="15.75">
      <c r="B82" s="16"/>
      <c r="C82" s="16"/>
    </row>
    <row r="83" spans="2:3" ht="15.75">
      <c r="B83" s="16"/>
      <c r="C83" s="16"/>
    </row>
    <row r="84" spans="2:3" ht="15.75">
      <c r="B84" s="16"/>
      <c r="C84" s="16"/>
    </row>
    <row r="85" spans="2:3" ht="15.75">
      <c r="B85" s="16"/>
      <c r="C85" s="16"/>
    </row>
    <row r="86" spans="2:3" ht="15.75">
      <c r="B86" s="16"/>
      <c r="C86" s="16"/>
    </row>
    <row r="87" spans="2:3" ht="15.75">
      <c r="B87" s="16"/>
      <c r="C87" s="16"/>
    </row>
    <row r="88" spans="2:3" ht="15.75">
      <c r="B88" s="16"/>
      <c r="C88" s="16"/>
    </row>
    <row r="89" spans="2:3" ht="15.75">
      <c r="B89" s="16"/>
      <c r="C89" s="16"/>
    </row>
    <row r="90" spans="2:3" ht="15.75">
      <c r="B90" s="16"/>
      <c r="C90" s="16"/>
    </row>
    <row r="91" spans="2:3" ht="15.75">
      <c r="B91" s="16"/>
      <c r="C91" s="16"/>
    </row>
    <row r="92" spans="2:3" ht="15.75">
      <c r="B92" s="16"/>
      <c r="C92" s="16"/>
    </row>
    <row r="93" spans="2:3" ht="15.75">
      <c r="B93" s="16"/>
      <c r="C93" s="16"/>
    </row>
    <row r="94" spans="2:3" ht="15.75">
      <c r="B94" s="16"/>
      <c r="C94" s="16"/>
    </row>
    <row r="95" spans="2:3" ht="15.75">
      <c r="B95" s="16"/>
      <c r="C95" s="16"/>
    </row>
    <row r="96" spans="2:3" ht="15.75">
      <c r="B96" s="16"/>
      <c r="C96" s="16"/>
    </row>
    <row r="97" spans="2:3" ht="15.75">
      <c r="B97" s="16"/>
      <c r="C97" s="16"/>
    </row>
    <row r="98" spans="2:3" ht="15.75">
      <c r="B98" s="16"/>
      <c r="C98" s="16"/>
    </row>
    <row r="99" spans="2:3" ht="15.75">
      <c r="B99" s="16"/>
      <c r="C99" s="16"/>
    </row>
    <row r="100" spans="2:3" ht="15.75">
      <c r="B100" s="16"/>
      <c r="C100" s="16"/>
    </row>
    <row r="101" spans="2:3" ht="15.75">
      <c r="B101" s="16"/>
      <c r="C101" s="16"/>
    </row>
    <row r="102" spans="2:3" ht="15.75">
      <c r="B102" s="16"/>
      <c r="C102" s="16"/>
    </row>
    <row r="103" spans="2:3" ht="15.75">
      <c r="B103" s="16"/>
      <c r="C103" s="16"/>
    </row>
    <row r="104" spans="2:3" ht="15.75">
      <c r="B104" s="16"/>
      <c r="C104" s="16"/>
    </row>
    <row r="105" spans="2:3" ht="15.75">
      <c r="B105" s="16"/>
      <c r="C105" s="16"/>
    </row>
    <row r="106" spans="2:3" ht="15.75">
      <c r="B106" s="16"/>
      <c r="C106" s="16"/>
    </row>
    <row r="107" spans="2:3" ht="15.75">
      <c r="B107" s="16"/>
      <c r="C107" s="16"/>
    </row>
    <row r="108" spans="2:3" ht="15.75">
      <c r="B108" s="16"/>
      <c r="C108" s="16"/>
    </row>
    <row r="109" spans="2:3" ht="15.75">
      <c r="B109" s="16"/>
      <c r="C109" s="16"/>
    </row>
    <row r="110" spans="2:3" ht="15.75">
      <c r="B110" s="16"/>
      <c r="C110" s="16"/>
    </row>
    <row r="111" spans="2:3" ht="15.75">
      <c r="B111" s="16"/>
      <c r="C111" s="16"/>
    </row>
    <row r="112" spans="2:3" ht="15.75">
      <c r="B112" s="16"/>
      <c r="C112" s="16"/>
    </row>
    <row r="113" spans="2:3" ht="15.75">
      <c r="B113" s="16"/>
      <c r="C113" s="16"/>
    </row>
    <row r="114" spans="2:3" ht="15.75">
      <c r="B114" s="16"/>
      <c r="C114" s="16"/>
    </row>
    <row r="115" spans="2:3" ht="15.75">
      <c r="B115" s="16"/>
      <c r="C115" s="16"/>
    </row>
    <row r="116" spans="2:3" ht="15.75">
      <c r="B116" s="16"/>
      <c r="C116" s="16"/>
    </row>
    <row r="117" spans="2:3" ht="15.75">
      <c r="B117" s="16"/>
      <c r="C117" s="16"/>
    </row>
    <row r="118" spans="2:3" ht="15.75">
      <c r="B118" s="16"/>
      <c r="C118" s="16"/>
    </row>
    <row r="119" spans="2:3" ht="15.75">
      <c r="B119" s="16"/>
      <c r="C119" s="16"/>
    </row>
    <row r="120" spans="2:3" ht="15.75">
      <c r="B120" s="16"/>
      <c r="C120" s="16"/>
    </row>
    <row r="121" spans="2:3" ht="15.75">
      <c r="B121" s="16"/>
      <c r="C121" s="16"/>
    </row>
    <row r="122" spans="2:3" ht="15.75">
      <c r="B122" s="16"/>
      <c r="C122" s="16"/>
    </row>
    <row r="123" spans="2:3" ht="15.75">
      <c r="B123" s="16"/>
      <c r="C123" s="16"/>
    </row>
    <row r="124" spans="2:3" ht="15.75">
      <c r="B124" s="16"/>
      <c r="C124" s="16"/>
    </row>
    <row r="125" spans="2:3" ht="15.75">
      <c r="B125" s="16"/>
      <c r="C125" s="16"/>
    </row>
    <row r="126" spans="2:3" ht="15.75">
      <c r="B126" s="16"/>
      <c r="C126" s="16"/>
    </row>
    <row r="127" spans="2:3" ht="15.75">
      <c r="B127" s="16"/>
      <c r="C127" s="16"/>
    </row>
    <row r="128" spans="2:3" ht="15.75">
      <c r="B128" s="16"/>
      <c r="C128" s="16"/>
    </row>
    <row r="129" spans="2:3" ht="15.75">
      <c r="B129" s="16"/>
      <c r="C129" s="16"/>
    </row>
    <row r="130" spans="2:3" ht="15.75">
      <c r="B130" s="16"/>
      <c r="C130" s="16"/>
    </row>
    <row r="131" spans="2:3" ht="15.75">
      <c r="B131" s="16"/>
      <c r="C131" s="16"/>
    </row>
    <row r="132" spans="2:3" ht="15.75">
      <c r="B132" s="16"/>
      <c r="C132" s="16"/>
    </row>
    <row r="133" spans="2:3" ht="15.75">
      <c r="B133" s="16"/>
      <c r="C133" s="16"/>
    </row>
    <row r="134" spans="2:3" ht="15.75">
      <c r="B134" s="16"/>
      <c r="C134" s="16"/>
    </row>
    <row r="135" spans="2:3" ht="15.75">
      <c r="B135" s="16"/>
      <c r="C135" s="16"/>
    </row>
    <row r="136" spans="2:3" ht="15.75">
      <c r="B136" s="16"/>
      <c r="C136" s="16"/>
    </row>
    <row r="137" spans="2:3" ht="15.75">
      <c r="B137" s="16"/>
      <c r="C137" s="16"/>
    </row>
    <row r="138" spans="2:3" ht="15.75">
      <c r="B138" s="16"/>
      <c r="C138" s="16"/>
    </row>
    <row r="139" spans="2:3" ht="15.75">
      <c r="B139" s="16"/>
      <c r="C139" s="16"/>
    </row>
    <row r="140" spans="2:3" ht="15.75">
      <c r="B140" s="16"/>
      <c r="C140" s="16"/>
    </row>
    <row r="141" spans="2:3" ht="15.75">
      <c r="B141" s="16"/>
      <c r="C141" s="16"/>
    </row>
    <row r="142" spans="2:3" ht="15.75">
      <c r="B142" s="16"/>
      <c r="C142" s="16"/>
    </row>
    <row r="143" spans="2:3" ht="15.75">
      <c r="B143" s="16"/>
      <c r="C143" s="16"/>
    </row>
    <row r="144" spans="2:3" ht="15.75">
      <c r="B144" s="16"/>
      <c r="C144" s="16"/>
    </row>
    <row r="145" spans="2:3" ht="15.75">
      <c r="B145" s="16"/>
      <c r="C145" s="16"/>
    </row>
    <row r="146" spans="2:3" ht="15.75">
      <c r="B146" s="16"/>
      <c r="C146" s="16"/>
    </row>
    <row r="147" spans="2:3" ht="15.75">
      <c r="B147" s="16"/>
      <c r="C147" s="16"/>
    </row>
    <row r="148" spans="2:3" ht="15.75">
      <c r="B148" s="16"/>
      <c r="C148" s="16"/>
    </row>
    <row r="149" spans="2:3" ht="15.75">
      <c r="B149" s="16"/>
      <c r="C149" s="16"/>
    </row>
    <row r="150" spans="2:3" ht="15.75">
      <c r="B150" s="16"/>
      <c r="C150" s="16"/>
    </row>
    <row r="151" spans="2:3" ht="15.75">
      <c r="B151" s="16"/>
      <c r="C151" s="16"/>
    </row>
    <row r="152" spans="2:3" ht="15.75">
      <c r="B152" s="16"/>
      <c r="C152" s="16"/>
    </row>
    <row r="153" spans="2:3" ht="15.75">
      <c r="B153" s="16"/>
      <c r="C153" s="16"/>
    </row>
    <row r="154" spans="2:3" ht="15.75">
      <c r="B154" s="16"/>
      <c r="C154" s="16"/>
    </row>
    <row r="155" spans="2:3" ht="15.75">
      <c r="B155" s="16"/>
      <c r="C155" s="16"/>
    </row>
    <row r="156" spans="2:3" ht="15.75">
      <c r="B156" s="16"/>
      <c r="C156" s="16"/>
    </row>
    <row r="157" spans="2:3" ht="15.75">
      <c r="B157" s="16"/>
      <c r="C157" s="16"/>
    </row>
    <row r="158" spans="2:3" ht="15.75">
      <c r="B158" s="16"/>
      <c r="C158" s="16"/>
    </row>
    <row r="159" spans="2:3" ht="15.75">
      <c r="B159" s="16"/>
      <c r="C159" s="16"/>
    </row>
    <row r="160" spans="2:3" ht="15.75">
      <c r="B160" s="16"/>
      <c r="C160" s="16"/>
    </row>
    <row r="161" spans="2:3" ht="15.75">
      <c r="B161" s="16"/>
      <c r="C161" s="16"/>
    </row>
    <row r="162" spans="2:3" ht="15.75">
      <c r="B162" s="16"/>
      <c r="C162" s="16"/>
    </row>
    <row r="163" spans="2:3" ht="15.75">
      <c r="B163" s="16"/>
      <c r="C163" s="16"/>
    </row>
    <row r="164" spans="2:3" ht="15.75">
      <c r="B164" s="16"/>
      <c r="C164" s="16"/>
    </row>
    <row r="165" spans="2:3" ht="15.75">
      <c r="B165" s="16"/>
      <c r="C165" s="16"/>
    </row>
    <row r="166" spans="2:3" ht="15.75">
      <c r="B166" s="16"/>
      <c r="C166" s="16"/>
    </row>
    <row r="167" spans="2:3" ht="15.75">
      <c r="B167" s="16"/>
      <c r="C167" s="16"/>
    </row>
    <row r="168" spans="2:3" ht="15.75">
      <c r="B168" s="16"/>
      <c r="C168" s="16"/>
    </row>
    <row r="169" spans="2:3" ht="15.75">
      <c r="B169" s="16"/>
      <c r="C169" s="16"/>
    </row>
    <row r="170" spans="2:3" ht="15.75">
      <c r="B170" s="16"/>
      <c r="C170" s="16"/>
    </row>
    <row r="171" spans="2:3" ht="15.75">
      <c r="B171" s="16"/>
      <c r="C171" s="16"/>
    </row>
    <row r="172" spans="2:3" ht="15.75">
      <c r="B172" s="16"/>
      <c r="C172" s="16"/>
    </row>
    <row r="173" spans="2:3" ht="15.75">
      <c r="B173" s="16"/>
      <c r="C173" s="16"/>
    </row>
    <row r="174" spans="2:3" ht="15.75">
      <c r="B174" s="16"/>
      <c r="C174" s="16"/>
    </row>
    <row r="175" spans="2:3" ht="15.75">
      <c r="B175" s="16"/>
      <c r="C175" s="16"/>
    </row>
    <row r="176" spans="2:3" ht="15.75">
      <c r="B176" s="16"/>
      <c r="C176" s="16"/>
    </row>
    <row r="177" spans="2:3" ht="15.75">
      <c r="B177" s="16"/>
      <c r="C177" s="16"/>
    </row>
    <row r="178" spans="2:3" ht="15.75">
      <c r="B178" s="16"/>
      <c r="C178" s="16"/>
    </row>
    <row r="179" spans="2:3" ht="15.75">
      <c r="B179" s="16"/>
      <c r="C179" s="16"/>
    </row>
    <row r="180" spans="2:3" ht="15.75">
      <c r="B180" s="16"/>
      <c r="C180" s="16"/>
    </row>
    <row r="181" spans="2:3" ht="15.75">
      <c r="B181" s="16"/>
      <c r="C181" s="16"/>
    </row>
    <row r="182" spans="2:3" ht="15.75">
      <c r="B182" s="16"/>
      <c r="C182" s="16"/>
    </row>
    <row r="183" spans="2:3" ht="15.75">
      <c r="B183" s="16"/>
      <c r="C183" s="16"/>
    </row>
    <row r="184" spans="2:3" ht="15.75">
      <c r="B184" s="16"/>
      <c r="C184" s="16"/>
    </row>
    <row r="185" spans="2:3" ht="15.75">
      <c r="B185" s="16"/>
      <c r="C185" s="16"/>
    </row>
    <row r="186" spans="2:3" ht="15.75">
      <c r="B186" s="16"/>
      <c r="C186" s="16"/>
    </row>
    <row r="187" spans="2:3" ht="15.75">
      <c r="B187" s="16"/>
      <c r="C187" s="16"/>
    </row>
    <row r="188" spans="2:3" ht="15.75">
      <c r="B188" s="16"/>
      <c r="C188" s="16"/>
    </row>
    <row r="189" spans="2:3" ht="15.75">
      <c r="B189" s="16"/>
      <c r="C189" s="16"/>
    </row>
    <row r="190" spans="2:3" ht="15.75">
      <c r="B190" s="16"/>
      <c r="C190" s="16"/>
    </row>
    <row r="191" spans="2:3" ht="15.75">
      <c r="B191" s="16"/>
      <c r="C191" s="16"/>
    </row>
    <row r="192" spans="2:3" ht="15.75">
      <c r="B192" s="16"/>
      <c r="C192" s="16"/>
    </row>
    <row r="193" spans="2:3" ht="15.75">
      <c r="B193" s="16"/>
      <c r="C193" s="16"/>
    </row>
    <row r="194" spans="2:3" ht="15.75">
      <c r="B194" s="16"/>
      <c r="C194" s="16"/>
    </row>
    <row r="195" spans="2:3" ht="15.75">
      <c r="B195" s="16"/>
      <c r="C195" s="16"/>
    </row>
    <row r="196" spans="2:3" ht="15.75">
      <c r="B196" s="16"/>
      <c r="C196" s="16"/>
    </row>
    <row r="197" spans="2:3" ht="15.75">
      <c r="B197" s="16"/>
      <c r="C197" s="16"/>
    </row>
    <row r="198" spans="2:3" ht="15.75">
      <c r="B198" s="16"/>
      <c r="C198" s="16"/>
    </row>
    <row r="199" spans="2:3" ht="15.75">
      <c r="B199" s="16"/>
      <c r="C199" s="16"/>
    </row>
    <row r="200" spans="2:3" ht="15.75">
      <c r="B200" s="16"/>
      <c r="C200" s="16"/>
    </row>
    <row r="201" spans="2:3" ht="15.75">
      <c r="B201" s="16"/>
      <c r="C201" s="16"/>
    </row>
    <row r="202" spans="2:3" ht="15.75">
      <c r="B202" s="16"/>
      <c r="C202" s="16"/>
    </row>
    <row r="203" spans="2:3" ht="15.75">
      <c r="B203" s="16"/>
      <c r="C203" s="16"/>
    </row>
    <row r="204" spans="2:3" ht="15.75">
      <c r="B204" s="16"/>
      <c r="C204" s="16"/>
    </row>
    <row r="205" spans="2:3" ht="15.75">
      <c r="B205" s="16"/>
      <c r="C205" s="16"/>
    </row>
    <row r="206" spans="2:3" ht="15.75">
      <c r="B206" s="16"/>
      <c r="C206" s="16"/>
    </row>
    <row r="207" spans="2:3" ht="15.75">
      <c r="B207" s="16"/>
      <c r="C207" s="16"/>
    </row>
    <row r="208" spans="2:3" ht="15.75">
      <c r="B208" s="16"/>
      <c r="C208" s="16"/>
    </row>
    <row r="209" spans="2:3" ht="15.75">
      <c r="B209" s="16"/>
      <c r="C209" s="16"/>
    </row>
    <row r="210" spans="2:3" ht="15.75">
      <c r="B210" s="16"/>
      <c r="C210" s="16"/>
    </row>
    <row r="211" spans="2:3" ht="15.75">
      <c r="B211" s="16"/>
      <c r="C211" s="16"/>
    </row>
    <row r="212" spans="2:3" ht="15.75">
      <c r="B212" s="16"/>
      <c r="C212" s="16"/>
    </row>
    <row r="213" spans="2:3" ht="15.75">
      <c r="B213" s="16"/>
      <c r="C213" s="16"/>
    </row>
    <row r="214" spans="2:3" ht="15.75">
      <c r="B214" s="16"/>
      <c r="C214" s="16"/>
    </row>
    <row r="215" spans="2:3" ht="15.75">
      <c r="B215" s="16"/>
      <c r="C215" s="16"/>
    </row>
    <row r="216" spans="2:3" ht="15.75">
      <c r="B216" s="16"/>
      <c r="C216" s="16"/>
    </row>
    <row r="217" spans="2:3" ht="15.75">
      <c r="B217" s="16"/>
      <c r="C217" s="16"/>
    </row>
    <row r="218" spans="2:3" ht="15.75">
      <c r="B218" s="16"/>
      <c r="C218" s="16"/>
    </row>
    <row r="219" spans="2:3" ht="15.75">
      <c r="B219" s="16"/>
      <c r="C219" s="16"/>
    </row>
    <row r="220" spans="2:3" ht="15.75">
      <c r="B220" s="16"/>
      <c r="C220" s="16"/>
    </row>
    <row r="221" spans="2:3" ht="15.75">
      <c r="B221" s="16"/>
      <c r="C221" s="16"/>
    </row>
    <row r="222" spans="2:3" ht="15.75">
      <c r="B222" s="16"/>
      <c r="C222" s="16"/>
    </row>
    <row r="223" spans="2:3" ht="15.75">
      <c r="B223" s="16"/>
      <c r="C223" s="16"/>
    </row>
    <row r="224" spans="2:3" ht="15.75">
      <c r="B224" s="16"/>
      <c r="C224" s="16"/>
    </row>
    <row r="225" spans="2:3" ht="15.75">
      <c r="B225" s="16"/>
      <c r="C225" s="16"/>
    </row>
    <row r="226" spans="2:3" ht="15.75">
      <c r="B226" s="16"/>
      <c r="C226" s="16"/>
    </row>
    <row r="227" spans="2:3" ht="15.75">
      <c r="B227" s="16"/>
      <c r="C227" s="16"/>
    </row>
    <row r="228" spans="2:3" ht="15.75">
      <c r="B228" s="16"/>
      <c r="C228" s="16"/>
    </row>
    <row r="229" spans="2:3" ht="15.75">
      <c r="B229" s="16"/>
      <c r="C229" s="16"/>
    </row>
    <row r="230" spans="2:3" ht="15.75">
      <c r="B230" s="16"/>
      <c r="C230" s="16"/>
    </row>
    <row r="231" spans="2:3" ht="15.75">
      <c r="B231" s="16"/>
      <c r="C231" s="16"/>
    </row>
    <row r="232" spans="2:3" ht="15.75">
      <c r="B232" s="16"/>
      <c r="C232" s="16"/>
    </row>
    <row r="233" spans="2:3" ht="15.75">
      <c r="B233" s="16"/>
      <c r="C233" s="16"/>
    </row>
    <row r="234" spans="2:3" ht="15.75">
      <c r="B234" s="16"/>
      <c r="C234" s="16"/>
    </row>
    <row r="235" spans="2:3" ht="15.75">
      <c r="B235" s="16"/>
      <c r="C235" s="16"/>
    </row>
    <row r="236" spans="2:3" ht="15.75">
      <c r="B236" s="16"/>
      <c r="C236" s="16"/>
    </row>
    <row r="237" spans="2:3" ht="15.75">
      <c r="B237" s="16"/>
      <c r="C237" s="16"/>
    </row>
    <row r="238" spans="2:3" ht="15.75">
      <c r="B238" s="16"/>
      <c r="C238" s="16"/>
    </row>
    <row r="239" spans="2:3" ht="15.75">
      <c r="B239" s="16"/>
      <c r="C239" s="16"/>
    </row>
    <row r="240" spans="2:3" ht="15.75">
      <c r="B240" s="16"/>
      <c r="C240" s="16"/>
    </row>
    <row r="241" spans="2:3" ht="15.75">
      <c r="B241" s="16"/>
      <c r="C241" s="16"/>
    </row>
    <row r="242" spans="2:3" ht="15.75">
      <c r="B242" s="16"/>
      <c r="C242" s="16"/>
    </row>
    <row r="243" spans="2:3" ht="15.75">
      <c r="B243" s="16"/>
      <c r="C243" s="16"/>
    </row>
    <row r="244" spans="2:3" ht="15.75">
      <c r="B244" s="16"/>
      <c r="C244" s="16"/>
    </row>
  </sheetData>
  <sheetProtection/>
  <hyperlinks>
    <hyperlink ref="C26" r:id="rId1" display="http://www.brb.bi/?q=fr/content/balance-des-paiements"/>
    <hyperlink ref="B11" location="'Monthly(Quantities)'!A1" display="Monthly(Quantities)"/>
    <hyperlink ref="B13" location="'Annuel(Quantities)'!A1" display="Annual(Quantities)"/>
    <hyperlink ref="B12" location="'Quarterly(Quantities)'!A1" display="Quarterly(Quantities)"/>
    <hyperlink ref="B14" location="'Monthly(value)'!A1" display="Monthly(Value)"/>
    <hyperlink ref="B16" location="'Annual(value)'!A1" display="Annual(Value)"/>
    <hyperlink ref="B15" location="'Quarterly(value)'!A1" display="Quarterly(Value)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Q898"/>
  <sheetViews>
    <sheetView tabSelected="1" zoomScalePageLayoutView="0" workbookViewId="0" topLeftCell="A1">
      <pane xSplit="1" ySplit="8" topLeftCell="HA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R11" sqref="HR11"/>
    </sheetView>
  </sheetViews>
  <sheetFormatPr defaultColWidth="11.421875" defaultRowHeight="12.75"/>
  <cols>
    <col min="1" max="1" width="42.57421875" style="9" customWidth="1"/>
    <col min="2" max="2" width="16.7109375" style="9" customWidth="1"/>
    <col min="3" max="38" width="12.140625" style="9" bestFit="1" customWidth="1"/>
    <col min="39" max="49" width="10.421875" style="9" bestFit="1" customWidth="1"/>
    <col min="50" max="51" width="12.140625" style="9" bestFit="1" customWidth="1"/>
    <col min="52" max="52" width="10.421875" style="9" bestFit="1" customWidth="1"/>
    <col min="53" max="97" width="12.140625" style="9" bestFit="1" customWidth="1"/>
    <col min="98" max="133" width="10.421875" style="9" bestFit="1" customWidth="1"/>
    <col min="134" max="156" width="12.140625" style="9" bestFit="1" customWidth="1"/>
    <col min="157" max="157" width="12.28125" style="9" bestFit="1" customWidth="1"/>
    <col min="158" max="168" width="12.140625" style="9" bestFit="1" customWidth="1"/>
    <col min="169" max="208" width="12.140625" style="9" customWidth="1"/>
    <col min="218" max="225" width="12.00390625" style="0" customWidth="1"/>
  </cols>
  <sheetData>
    <row r="1" spans="1:208" s="49" customFormat="1" ht="15.75">
      <c r="A1" s="99" t="s">
        <v>60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</row>
    <row r="2" spans="1:208" s="49" customFormat="1" ht="15.75">
      <c r="A2" s="99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</row>
    <row r="3" spans="1:225" ht="15.75">
      <c r="A3" s="28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6"/>
      <c r="BE3" s="36"/>
      <c r="BF3" s="36"/>
      <c r="BG3" s="36"/>
      <c r="BH3" s="36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149"/>
    </row>
    <row r="4" spans="1:225" ht="15.75">
      <c r="A4" s="47" t="s">
        <v>67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129"/>
      <c r="HL4" s="129"/>
      <c r="HM4" s="129"/>
      <c r="HN4" s="129"/>
      <c r="HO4" s="129"/>
      <c r="HP4" s="129"/>
      <c r="HQ4" s="125" t="s">
        <v>14</v>
      </c>
    </row>
    <row r="5" spans="1:225" ht="15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1"/>
    </row>
    <row r="6" spans="1:225" s="131" customFormat="1" ht="15.75">
      <c r="A6" s="130"/>
      <c r="B6" s="171">
        <v>2004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2"/>
      <c r="N6" s="171">
        <v>2005</v>
      </c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2"/>
      <c r="Z6" s="171">
        <v>2006</v>
      </c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2"/>
      <c r="AL6" s="171">
        <v>2007</v>
      </c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2"/>
      <c r="AX6" s="171">
        <v>2008</v>
      </c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2"/>
      <c r="BJ6" s="171">
        <v>2009</v>
      </c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2"/>
      <c r="BV6" s="171">
        <v>2010</v>
      </c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2"/>
      <c r="CH6" s="171">
        <v>2011</v>
      </c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2"/>
      <c r="CT6" s="171">
        <v>2012</v>
      </c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2"/>
      <c r="DF6" s="171">
        <v>2013</v>
      </c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2"/>
      <c r="DR6" s="171">
        <v>2014</v>
      </c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2"/>
      <c r="ED6" s="171">
        <v>2015</v>
      </c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2"/>
      <c r="EP6" s="171">
        <v>2016</v>
      </c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2"/>
      <c r="FB6" s="171">
        <v>2017</v>
      </c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2"/>
      <c r="FN6" s="171">
        <v>2018</v>
      </c>
      <c r="FO6" s="171"/>
      <c r="FP6" s="171"/>
      <c r="FQ6" s="171"/>
      <c r="FR6" s="171"/>
      <c r="FS6" s="171"/>
      <c r="FT6" s="171"/>
      <c r="FU6" s="171"/>
      <c r="FV6" s="171"/>
      <c r="FW6" s="171"/>
      <c r="FX6" s="171"/>
      <c r="FY6" s="172"/>
      <c r="FZ6" s="171">
        <v>2019</v>
      </c>
      <c r="GA6" s="171"/>
      <c r="GB6" s="171"/>
      <c r="GC6" s="171"/>
      <c r="GD6" s="171"/>
      <c r="GE6" s="171"/>
      <c r="GF6" s="171"/>
      <c r="GG6" s="171"/>
      <c r="GH6" s="171"/>
      <c r="GI6" s="171"/>
      <c r="GJ6" s="171"/>
      <c r="GK6" s="172"/>
      <c r="GL6" s="170">
        <v>2020</v>
      </c>
      <c r="GM6" s="171"/>
      <c r="GN6" s="171"/>
      <c r="GO6" s="171"/>
      <c r="GP6" s="171"/>
      <c r="GQ6" s="171"/>
      <c r="GR6" s="171"/>
      <c r="GS6" s="171"/>
      <c r="GT6" s="171"/>
      <c r="GU6" s="171"/>
      <c r="GV6" s="171"/>
      <c r="GW6" s="172"/>
      <c r="GX6" s="170">
        <v>2021</v>
      </c>
      <c r="GY6" s="171"/>
      <c r="GZ6" s="171"/>
      <c r="HA6" s="171"/>
      <c r="HB6" s="171"/>
      <c r="HC6" s="171"/>
      <c r="HD6" s="171"/>
      <c r="HE6" s="171"/>
      <c r="HF6" s="171"/>
      <c r="HG6" s="171"/>
      <c r="HH6" s="171"/>
      <c r="HI6" s="172"/>
      <c r="HJ6" s="164">
        <v>2022</v>
      </c>
      <c r="HK6" s="165"/>
      <c r="HL6" s="165"/>
      <c r="HM6" s="165"/>
      <c r="HN6" s="165"/>
      <c r="HO6" s="165"/>
      <c r="HP6" s="165"/>
      <c r="HQ6" s="166"/>
    </row>
    <row r="7" spans="1:225" s="131" customFormat="1" ht="15.75">
      <c r="A7" s="132" t="s">
        <v>40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5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5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5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5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5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5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5"/>
      <c r="CH7" s="174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5"/>
      <c r="CT7" s="174"/>
      <c r="CU7" s="174"/>
      <c r="CV7" s="174"/>
      <c r="CW7" s="174"/>
      <c r="CX7" s="174"/>
      <c r="CY7" s="174"/>
      <c r="CZ7" s="174"/>
      <c r="DA7" s="174"/>
      <c r="DB7" s="174"/>
      <c r="DC7" s="174"/>
      <c r="DD7" s="174"/>
      <c r="DE7" s="175"/>
      <c r="DF7" s="174"/>
      <c r="DG7" s="174"/>
      <c r="DH7" s="174"/>
      <c r="DI7" s="174"/>
      <c r="DJ7" s="174"/>
      <c r="DK7" s="174"/>
      <c r="DL7" s="174"/>
      <c r="DM7" s="174"/>
      <c r="DN7" s="174"/>
      <c r="DO7" s="174"/>
      <c r="DP7" s="174"/>
      <c r="DQ7" s="175"/>
      <c r="DR7" s="174"/>
      <c r="DS7" s="174"/>
      <c r="DT7" s="174"/>
      <c r="DU7" s="174"/>
      <c r="DV7" s="174"/>
      <c r="DW7" s="174"/>
      <c r="DX7" s="174"/>
      <c r="DY7" s="174"/>
      <c r="DZ7" s="174"/>
      <c r="EA7" s="174"/>
      <c r="EB7" s="174"/>
      <c r="EC7" s="175"/>
      <c r="ED7" s="174"/>
      <c r="EE7" s="174"/>
      <c r="EF7" s="174"/>
      <c r="EG7" s="174"/>
      <c r="EH7" s="174"/>
      <c r="EI7" s="174"/>
      <c r="EJ7" s="174"/>
      <c r="EK7" s="174"/>
      <c r="EL7" s="174"/>
      <c r="EM7" s="174"/>
      <c r="EN7" s="174"/>
      <c r="EO7" s="175"/>
      <c r="EP7" s="174"/>
      <c r="EQ7" s="174"/>
      <c r="ER7" s="174"/>
      <c r="ES7" s="174"/>
      <c r="ET7" s="174"/>
      <c r="EU7" s="174"/>
      <c r="EV7" s="174"/>
      <c r="EW7" s="174"/>
      <c r="EX7" s="174"/>
      <c r="EY7" s="174"/>
      <c r="EZ7" s="174"/>
      <c r="FA7" s="175"/>
      <c r="FB7" s="174"/>
      <c r="FC7" s="174"/>
      <c r="FD7" s="174"/>
      <c r="FE7" s="174"/>
      <c r="FF7" s="174"/>
      <c r="FG7" s="174"/>
      <c r="FH7" s="174"/>
      <c r="FI7" s="174"/>
      <c r="FJ7" s="174"/>
      <c r="FK7" s="174"/>
      <c r="FL7" s="174"/>
      <c r="FM7" s="175"/>
      <c r="FN7" s="174"/>
      <c r="FO7" s="174"/>
      <c r="FP7" s="174"/>
      <c r="FQ7" s="174"/>
      <c r="FR7" s="174"/>
      <c r="FS7" s="174"/>
      <c r="FT7" s="174"/>
      <c r="FU7" s="174"/>
      <c r="FV7" s="174"/>
      <c r="FW7" s="174"/>
      <c r="FX7" s="174"/>
      <c r="FY7" s="175"/>
      <c r="FZ7" s="174"/>
      <c r="GA7" s="174"/>
      <c r="GB7" s="174"/>
      <c r="GC7" s="174"/>
      <c r="GD7" s="174"/>
      <c r="GE7" s="174"/>
      <c r="GF7" s="174"/>
      <c r="GG7" s="174"/>
      <c r="GH7" s="174"/>
      <c r="GI7" s="174"/>
      <c r="GJ7" s="174"/>
      <c r="GK7" s="175"/>
      <c r="GL7" s="173"/>
      <c r="GM7" s="174"/>
      <c r="GN7" s="174"/>
      <c r="GO7" s="174"/>
      <c r="GP7" s="174"/>
      <c r="GQ7" s="174"/>
      <c r="GR7" s="174"/>
      <c r="GS7" s="174"/>
      <c r="GT7" s="174"/>
      <c r="GU7" s="174"/>
      <c r="GV7" s="174"/>
      <c r="GW7" s="175"/>
      <c r="GX7" s="173"/>
      <c r="GY7" s="174"/>
      <c r="GZ7" s="174"/>
      <c r="HA7" s="174"/>
      <c r="HB7" s="174"/>
      <c r="HC7" s="174"/>
      <c r="HD7" s="174"/>
      <c r="HE7" s="174"/>
      <c r="HF7" s="174"/>
      <c r="HG7" s="174"/>
      <c r="HH7" s="174"/>
      <c r="HI7" s="175"/>
      <c r="HJ7" s="167"/>
      <c r="HK7" s="168"/>
      <c r="HL7" s="168"/>
      <c r="HM7" s="168"/>
      <c r="HN7" s="168"/>
      <c r="HO7" s="168"/>
      <c r="HP7" s="168"/>
      <c r="HQ7" s="169"/>
    </row>
    <row r="8" spans="1:225" s="41" customFormat="1" ht="14.25" customHeight="1">
      <c r="A8" s="17" t="s">
        <v>39</v>
      </c>
      <c r="B8" s="46">
        <v>37987</v>
      </c>
      <c r="C8" s="46">
        <v>38018</v>
      </c>
      <c r="D8" s="46">
        <v>38047</v>
      </c>
      <c r="E8" s="46">
        <v>38078</v>
      </c>
      <c r="F8" s="46">
        <v>38108</v>
      </c>
      <c r="G8" s="46">
        <v>38139</v>
      </c>
      <c r="H8" s="46">
        <v>38169</v>
      </c>
      <c r="I8" s="46">
        <v>38200</v>
      </c>
      <c r="J8" s="46">
        <v>38231</v>
      </c>
      <c r="K8" s="46">
        <v>38261</v>
      </c>
      <c r="L8" s="46">
        <v>38292</v>
      </c>
      <c r="M8" s="46">
        <v>38322</v>
      </c>
      <c r="N8" s="46">
        <v>38353</v>
      </c>
      <c r="O8" s="46">
        <v>38384</v>
      </c>
      <c r="P8" s="46">
        <v>38412</v>
      </c>
      <c r="Q8" s="46">
        <v>38443</v>
      </c>
      <c r="R8" s="46">
        <v>38473</v>
      </c>
      <c r="S8" s="46">
        <v>38504</v>
      </c>
      <c r="T8" s="46">
        <v>38534</v>
      </c>
      <c r="U8" s="46">
        <v>38565</v>
      </c>
      <c r="V8" s="46">
        <v>38596</v>
      </c>
      <c r="W8" s="46">
        <v>38626</v>
      </c>
      <c r="X8" s="46">
        <v>38657</v>
      </c>
      <c r="Y8" s="46">
        <v>38687</v>
      </c>
      <c r="Z8" s="46">
        <v>38718</v>
      </c>
      <c r="AA8" s="46">
        <v>38749</v>
      </c>
      <c r="AB8" s="46">
        <v>38777</v>
      </c>
      <c r="AC8" s="46">
        <v>38808</v>
      </c>
      <c r="AD8" s="46">
        <v>38838</v>
      </c>
      <c r="AE8" s="46">
        <v>38869</v>
      </c>
      <c r="AF8" s="46">
        <v>38899</v>
      </c>
      <c r="AG8" s="46">
        <v>38930</v>
      </c>
      <c r="AH8" s="46">
        <v>38961</v>
      </c>
      <c r="AI8" s="46">
        <v>38991</v>
      </c>
      <c r="AJ8" s="46">
        <v>39022</v>
      </c>
      <c r="AK8" s="46">
        <v>39052</v>
      </c>
      <c r="AL8" s="46">
        <v>39083</v>
      </c>
      <c r="AM8" s="46">
        <v>39114</v>
      </c>
      <c r="AN8" s="46">
        <v>39142</v>
      </c>
      <c r="AO8" s="46">
        <v>39173</v>
      </c>
      <c r="AP8" s="46">
        <v>39203</v>
      </c>
      <c r="AQ8" s="46">
        <v>39234</v>
      </c>
      <c r="AR8" s="46">
        <v>39264</v>
      </c>
      <c r="AS8" s="46">
        <v>39295</v>
      </c>
      <c r="AT8" s="46">
        <v>39326</v>
      </c>
      <c r="AU8" s="46">
        <v>39356</v>
      </c>
      <c r="AV8" s="46">
        <v>39387</v>
      </c>
      <c r="AW8" s="46">
        <v>39417</v>
      </c>
      <c r="AX8" s="46">
        <v>39448</v>
      </c>
      <c r="AY8" s="46">
        <v>39479</v>
      </c>
      <c r="AZ8" s="46">
        <v>39508</v>
      </c>
      <c r="BA8" s="46">
        <v>39539</v>
      </c>
      <c r="BB8" s="46">
        <v>39569</v>
      </c>
      <c r="BC8" s="46">
        <v>39600</v>
      </c>
      <c r="BD8" s="46">
        <v>39630</v>
      </c>
      <c r="BE8" s="46">
        <v>39661</v>
      </c>
      <c r="BF8" s="46">
        <v>39692</v>
      </c>
      <c r="BG8" s="46">
        <v>39722</v>
      </c>
      <c r="BH8" s="46">
        <v>39753</v>
      </c>
      <c r="BI8" s="46">
        <v>39783</v>
      </c>
      <c r="BJ8" s="46">
        <v>39814</v>
      </c>
      <c r="BK8" s="46">
        <v>39845</v>
      </c>
      <c r="BL8" s="46">
        <v>39873</v>
      </c>
      <c r="BM8" s="46">
        <v>39904</v>
      </c>
      <c r="BN8" s="46">
        <v>39934</v>
      </c>
      <c r="BO8" s="46">
        <v>39965</v>
      </c>
      <c r="BP8" s="46">
        <v>39995</v>
      </c>
      <c r="BQ8" s="46">
        <v>40026</v>
      </c>
      <c r="BR8" s="46">
        <v>40057</v>
      </c>
      <c r="BS8" s="46">
        <v>40087</v>
      </c>
      <c r="BT8" s="46">
        <v>40118</v>
      </c>
      <c r="BU8" s="46">
        <v>40148</v>
      </c>
      <c r="BV8" s="46">
        <v>40179</v>
      </c>
      <c r="BW8" s="46">
        <v>40210</v>
      </c>
      <c r="BX8" s="46">
        <v>40238</v>
      </c>
      <c r="BY8" s="46">
        <v>40269</v>
      </c>
      <c r="BZ8" s="46">
        <v>40299</v>
      </c>
      <c r="CA8" s="46">
        <v>40330</v>
      </c>
      <c r="CB8" s="46">
        <v>40360</v>
      </c>
      <c r="CC8" s="46">
        <v>40391</v>
      </c>
      <c r="CD8" s="46">
        <v>40422</v>
      </c>
      <c r="CE8" s="46">
        <v>40452</v>
      </c>
      <c r="CF8" s="46">
        <v>40483</v>
      </c>
      <c r="CG8" s="46">
        <v>40513</v>
      </c>
      <c r="CH8" s="46">
        <v>40544</v>
      </c>
      <c r="CI8" s="46">
        <v>40575</v>
      </c>
      <c r="CJ8" s="46">
        <v>40603</v>
      </c>
      <c r="CK8" s="46">
        <v>40634</v>
      </c>
      <c r="CL8" s="46">
        <v>40664</v>
      </c>
      <c r="CM8" s="46">
        <v>40695</v>
      </c>
      <c r="CN8" s="46">
        <v>40725</v>
      </c>
      <c r="CO8" s="46">
        <v>40756</v>
      </c>
      <c r="CP8" s="46">
        <v>40787</v>
      </c>
      <c r="CQ8" s="46">
        <v>40817</v>
      </c>
      <c r="CR8" s="46">
        <v>40848</v>
      </c>
      <c r="CS8" s="46">
        <v>40878</v>
      </c>
      <c r="CT8" s="46">
        <v>40909</v>
      </c>
      <c r="CU8" s="46">
        <v>40940</v>
      </c>
      <c r="CV8" s="46">
        <v>40969</v>
      </c>
      <c r="CW8" s="46">
        <v>41000</v>
      </c>
      <c r="CX8" s="46">
        <v>41030</v>
      </c>
      <c r="CY8" s="46">
        <v>41061</v>
      </c>
      <c r="CZ8" s="46">
        <v>41091</v>
      </c>
      <c r="DA8" s="46">
        <v>41122</v>
      </c>
      <c r="DB8" s="46">
        <v>41153</v>
      </c>
      <c r="DC8" s="46">
        <v>41183</v>
      </c>
      <c r="DD8" s="46">
        <v>41214</v>
      </c>
      <c r="DE8" s="46">
        <v>41244</v>
      </c>
      <c r="DF8" s="46">
        <v>41275</v>
      </c>
      <c r="DG8" s="46">
        <v>41306</v>
      </c>
      <c r="DH8" s="46">
        <v>41334</v>
      </c>
      <c r="DI8" s="46">
        <v>41365</v>
      </c>
      <c r="DJ8" s="46">
        <v>41395</v>
      </c>
      <c r="DK8" s="46">
        <v>41426</v>
      </c>
      <c r="DL8" s="46">
        <v>41456</v>
      </c>
      <c r="DM8" s="46">
        <v>41487</v>
      </c>
      <c r="DN8" s="46">
        <v>41518</v>
      </c>
      <c r="DO8" s="46">
        <v>41548</v>
      </c>
      <c r="DP8" s="46">
        <v>41579</v>
      </c>
      <c r="DQ8" s="46">
        <v>41609</v>
      </c>
      <c r="DR8" s="46">
        <v>41640</v>
      </c>
      <c r="DS8" s="46">
        <v>41671</v>
      </c>
      <c r="DT8" s="46">
        <v>41699</v>
      </c>
      <c r="DU8" s="46">
        <v>41730</v>
      </c>
      <c r="DV8" s="46">
        <v>41760</v>
      </c>
      <c r="DW8" s="46">
        <v>41791</v>
      </c>
      <c r="DX8" s="46">
        <v>41821</v>
      </c>
      <c r="DY8" s="46">
        <v>41852</v>
      </c>
      <c r="DZ8" s="46">
        <v>41883</v>
      </c>
      <c r="EA8" s="46">
        <v>41913</v>
      </c>
      <c r="EB8" s="46">
        <v>41944</v>
      </c>
      <c r="EC8" s="46">
        <v>41974</v>
      </c>
      <c r="ED8" s="46">
        <v>42005</v>
      </c>
      <c r="EE8" s="46">
        <v>42036</v>
      </c>
      <c r="EF8" s="46">
        <v>42064</v>
      </c>
      <c r="EG8" s="46">
        <v>42095</v>
      </c>
      <c r="EH8" s="46">
        <v>42125</v>
      </c>
      <c r="EI8" s="46">
        <v>42156</v>
      </c>
      <c r="EJ8" s="46">
        <v>42186</v>
      </c>
      <c r="EK8" s="46">
        <v>42217</v>
      </c>
      <c r="EL8" s="46">
        <v>42248</v>
      </c>
      <c r="EM8" s="46">
        <v>42278</v>
      </c>
      <c r="EN8" s="46">
        <v>42309</v>
      </c>
      <c r="EO8" s="46">
        <v>42339</v>
      </c>
      <c r="EP8" s="46">
        <v>42370</v>
      </c>
      <c r="EQ8" s="46">
        <v>42401</v>
      </c>
      <c r="ER8" s="46">
        <v>42430</v>
      </c>
      <c r="ES8" s="46">
        <v>42461</v>
      </c>
      <c r="ET8" s="46">
        <v>42491</v>
      </c>
      <c r="EU8" s="46">
        <v>42522</v>
      </c>
      <c r="EV8" s="46">
        <v>42552</v>
      </c>
      <c r="EW8" s="46">
        <v>42583</v>
      </c>
      <c r="EX8" s="46">
        <v>42614</v>
      </c>
      <c r="EY8" s="46">
        <v>42644</v>
      </c>
      <c r="EZ8" s="46">
        <v>42675</v>
      </c>
      <c r="FA8" s="46">
        <v>42705</v>
      </c>
      <c r="FB8" s="46">
        <v>42736</v>
      </c>
      <c r="FC8" s="46">
        <v>42767</v>
      </c>
      <c r="FD8" s="46">
        <v>42795</v>
      </c>
      <c r="FE8" s="46">
        <v>42826</v>
      </c>
      <c r="FF8" s="46">
        <v>42856</v>
      </c>
      <c r="FG8" s="46">
        <v>42887</v>
      </c>
      <c r="FH8" s="46">
        <v>42917</v>
      </c>
      <c r="FI8" s="46">
        <v>42948</v>
      </c>
      <c r="FJ8" s="46">
        <v>42979</v>
      </c>
      <c r="FK8" s="46">
        <v>43009</v>
      </c>
      <c r="FL8" s="46">
        <v>43040</v>
      </c>
      <c r="FM8" s="46">
        <v>43070</v>
      </c>
      <c r="FN8" s="46">
        <v>43101</v>
      </c>
      <c r="FO8" s="46">
        <v>43132</v>
      </c>
      <c r="FP8" s="46">
        <v>43160</v>
      </c>
      <c r="FQ8" s="46">
        <v>43191</v>
      </c>
      <c r="FR8" s="46">
        <v>43221</v>
      </c>
      <c r="FS8" s="46">
        <v>43252</v>
      </c>
      <c r="FT8" s="46">
        <v>43282</v>
      </c>
      <c r="FU8" s="46">
        <v>43313</v>
      </c>
      <c r="FV8" s="46">
        <v>43344</v>
      </c>
      <c r="FW8" s="46">
        <v>43374</v>
      </c>
      <c r="FX8" s="46">
        <v>43405</v>
      </c>
      <c r="FY8" s="46">
        <v>43435</v>
      </c>
      <c r="FZ8" s="46">
        <v>43466</v>
      </c>
      <c r="GA8" s="46">
        <v>43497</v>
      </c>
      <c r="GB8" s="46">
        <v>43525</v>
      </c>
      <c r="GC8" s="46">
        <v>43556</v>
      </c>
      <c r="GD8" s="46">
        <v>43586</v>
      </c>
      <c r="GE8" s="46">
        <v>43617</v>
      </c>
      <c r="GF8" s="46">
        <v>43647</v>
      </c>
      <c r="GG8" s="46">
        <v>43678</v>
      </c>
      <c r="GH8" s="46">
        <v>43709</v>
      </c>
      <c r="GI8" s="46">
        <v>43739</v>
      </c>
      <c r="GJ8" s="46">
        <v>43770</v>
      </c>
      <c r="GK8" s="46">
        <v>43800</v>
      </c>
      <c r="GL8" s="46">
        <v>43831</v>
      </c>
      <c r="GM8" s="46">
        <v>43862</v>
      </c>
      <c r="GN8" s="46">
        <v>43891</v>
      </c>
      <c r="GO8" s="46">
        <v>43922</v>
      </c>
      <c r="GP8" s="46">
        <v>43952</v>
      </c>
      <c r="GQ8" s="46">
        <v>43983</v>
      </c>
      <c r="GR8" s="46">
        <v>44013</v>
      </c>
      <c r="GS8" s="46">
        <v>44044</v>
      </c>
      <c r="GT8" s="46">
        <v>44075</v>
      </c>
      <c r="GU8" s="46">
        <v>44105</v>
      </c>
      <c r="GV8" s="46">
        <v>44136</v>
      </c>
      <c r="GW8" s="46">
        <v>44166</v>
      </c>
      <c r="GX8" s="46">
        <v>44197</v>
      </c>
      <c r="GY8" s="46">
        <v>44228</v>
      </c>
      <c r="GZ8" s="46">
        <v>44256</v>
      </c>
      <c r="HA8" s="46">
        <v>44287</v>
      </c>
      <c r="HB8" s="46">
        <v>44317</v>
      </c>
      <c r="HC8" s="46">
        <v>44348</v>
      </c>
      <c r="HD8" s="46">
        <v>44378</v>
      </c>
      <c r="HE8" s="46">
        <v>44409</v>
      </c>
      <c r="HF8" s="46">
        <v>44440</v>
      </c>
      <c r="HG8" s="46">
        <v>44470</v>
      </c>
      <c r="HH8" s="46">
        <v>44501</v>
      </c>
      <c r="HI8" s="46">
        <v>44531</v>
      </c>
      <c r="HJ8" s="139">
        <v>44562</v>
      </c>
      <c r="HK8" s="139">
        <v>44593</v>
      </c>
      <c r="HL8" s="139">
        <v>44621</v>
      </c>
      <c r="HM8" s="139">
        <v>44652</v>
      </c>
      <c r="HN8" s="139">
        <v>44682</v>
      </c>
      <c r="HO8" s="139">
        <v>44713</v>
      </c>
      <c r="HP8" s="139">
        <v>44743</v>
      </c>
      <c r="HQ8" s="139">
        <v>44774</v>
      </c>
    </row>
    <row r="9" spans="1:225" s="102" customFormat="1" ht="15.75">
      <c r="A9" s="57" t="s">
        <v>15</v>
      </c>
      <c r="B9" s="58">
        <v>1162.1799999999998</v>
      </c>
      <c r="C9" s="58">
        <v>1264.42</v>
      </c>
      <c r="D9" s="58">
        <v>1011.16</v>
      </c>
      <c r="E9" s="58">
        <v>925.22</v>
      </c>
      <c r="F9" s="58">
        <v>855</v>
      </c>
      <c r="G9" s="58">
        <v>1161</v>
      </c>
      <c r="H9" s="58">
        <v>2057.34</v>
      </c>
      <c r="I9" s="58">
        <v>3937</v>
      </c>
      <c r="J9" s="58">
        <v>5167</v>
      </c>
      <c r="K9" s="58">
        <v>4485.88</v>
      </c>
      <c r="L9" s="58">
        <v>3928.82</v>
      </c>
      <c r="M9" s="58">
        <v>4501.5</v>
      </c>
      <c r="N9" s="58">
        <v>3094</v>
      </c>
      <c r="O9" s="58">
        <v>4840.42</v>
      </c>
      <c r="P9" s="58">
        <v>4026.24</v>
      </c>
      <c r="Q9" s="58">
        <v>2930.74</v>
      </c>
      <c r="R9" s="58">
        <v>3209.9</v>
      </c>
      <c r="S9" s="58">
        <v>2365.66</v>
      </c>
      <c r="T9" s="58">
        <v>2023.08</v>
      </c>
      <c r="U9" s="58">
        <v>1629.76</v>
      </c>
      <c r="V9" s="58">
        <v>2641.38</v>
      </c>
      <c r="W9" s="58">
        <v>2956.58</v>
      </c>
      <c r="X9" s="58">
        <v>1924.18</v>
      </c>
      <c r="Y9" s="58">
        <v>2942.94</v>
      </c>
      <c r="Z9" s="58">
        <v>1255.78</v>
      </c>
      <c r="AA9" s="58">
        <v>1060.94</v>
      </c>
      <c r="AB9" s="58">
        <v>1353.62</v>
      </c>
      <c r="AC9" s="58">
        <v>1291.1799999999998</v>
      </c>
      <c r="AD9" s="58">
        <v>1505.9</v>
      </c>
      <c r="AE9" s="58">
        <v>692.0799999999999</v>
      </c>
      <c r="AF9" s="58">
        <v>1038</v>
      </c>
      <c r="AG9" s="58">
        <v>3299.1600000000003</v>
      </c>
      <c r="AH9" s="58">
        <v>3202.08</v>
      </c>
      <c r="AI9" s="58">
        <v>4942</v>
      </c>
      <c r="AJ9" s="58">
        <v>3619.98</v>
      </c>
      <c r="AK9" s="58">
        <v>5311.759999999999</v>
      </c>
      <c r="AL9" s="58">
        <v>3625.82</v>
      </c>
      <c r="AM9" s="58">
        <v>1913.8</v>
      </c>
      <c r="AN9" s="58">
        <v>2073.355</v>
      </c>
      <c r="AO9" s="58">
        <v>5873.28</v>
      </c>
      <c r="AP9" s="58">
        <v>2412.869</v>
      </c>
      <c r="AQ9" s="58">
        <v>3719.1040000000003</v>
      </c>
      <c r="AR9" s="58">
        <v>1428.94</v>
      </c>
      <c r="AS9" s="58">
        <v>1334.905</v>
      </c>
      <c r="AT9" s="58">
        <v>3673.8</v>
      </c>
      <c r="AU9" s="58">
        <v>3310.7</v>
      </c>
      <c r="AV9" s="58">
        <v>2423.54</v>
      </c>
      <c r="AW9" s="58">
        <v>1264.74</v>
      </c>
      <c r="AX9" s="58">
        <v>1233.56</v>
      </c>
      <c r="AY9" s="58">
        <v>1630.57</v>
      </c>
      <c r="AZ9" s="58">
        <v>756.1099999999999</v>
      </c>
      <c r="BA9" s="58">
        <v>1248.76</v>
      </c>
      <c r="BB9" s="58">
        <v>1348.5690000000002</v>
      </c>
      <c r="BC9" s="58">
        <v>2267.441</v>
      </c>
      <c r="BD9" s="58">
        <v>1991.3059999999998</v>
      </c>
      <c r="BE9" s="58">
        <v>3886.6400000000003</v>
      </c>
      <c r="BF9" s="58">
        <v>3345.4000000000005</v>
      </c>
      <c r="BG9" s="58">
        <v>3126.1200000000003</v>
      </c>
      <c r="BH9" s="58">
        <v>5816.12</v>
      </c>
      <c r="BI9" s="58">
        <v>3087.8599999999997</v>
      </c>
      <c r="BJ9" s="58">
        <v>3131.42</v>
      </c>
      <c r="BK9" s="58">
        <v>4287.12</v>
      </c>
      <c r="BL9" s="58">
        <v>3759.96</v>
      </c>
      <c r="BM9" s="58">
        <v>2978.79</v>
      </c>
      <c r="BN9" s="58">
        <v>2166.625</v>
      </c>
      <c r="BO9" s="58">
        <v>1793.04</v>
      </c>
      <c r="BP9" s="58">
        <v>1370.36</v>
      </c>
      <c r="BQ9" s="58">
        <v>2404.08</v>
      </c>
      <c r="BR9" s="58">
        <v>2409.894</v>
      </c>
      <c r="BS9" s="58">
        <v>2057.912</v>
      </c>
      <c r="BT9" s="58">
        <v>1337.7</v>
      </c>
      <c r="BU9" s="58">
        <v>1840</v>
      </c>
      <c r="BV9" s="58">
        <v>1015</v>
      </c>
      <c r="BW9" s="58">
        <v>1599</v>
      </c>
      <c r="BX9" s="58">
        <v>1380</v>
      </c>
      <c r="BY9" s="58">
        <v>1086</v>
      </c>
      <c r="BZ9" s="58">
        <v>1383.8</v>
      </c>
      <c r="CA9" s="58">
        <v>1308.21</v>
      </c>
      <c r="CB9" s="58">
        <v>3240</v>
      </c>
      <c r="CC9" s="58">
        <v>4677.96</v>
      </c>
      <c r="CD9" s="58">
        <v>3390.4</v>
      </c>
      <c r="CE9" s="58">
        <v>4551.261</v>
      </c>
      <c r="CF9" s="58">
        <v>4338.759</v>
      </c>
      <c r="CG9" s="58">
        <v>5388.4</v>
      </c>
      <c r="CH9" s="58">
        <v>1976.704</v>
      </c>
      <c r="CI9" s="58">
        <v>2390.8285</v>
      </c>
      <c r="CJ9" s="58">
        <v>2793.4455</v>
      </c>
      <c r="CK9" s="58">
        <v>1538.163</v>
      </c>
      <c r="CL9" s="58">
        <v>1824.9215</v>
      </c>
      <c r="CM9" s="58">
        <v>1812.4295</v>
      </c>
      <c r="CN9" s="58">
        <v>2974.6075</v>
      </c>
      <c r="CO9" s="58">
        <v>2582.584</v>
      </c>
      <c r="CP9" s="58">
        <v>4819.674</v>
      </c>
      <c r="CQ9" s="58">
        <v>3562.4139999999998</v>
      </c>
      <c r="CR9" s="58">
        <v>2707.3715</v>
      </c>
      <c r="CS9" s="58">
        <v>2469.4705</v>
      </c>
      <c r="CT9" s="58">
        <v>2354.2085</v>
      </c>
      <c r="CU9" s="58">
        <v>1676.6805</v>
      </c>
      <c r="CV9" s="58">
        <v>2900.346</v>
      </c>
      <c r="CW9" s="58">
        <v>1539.16</v>
      </c>
      <c r="CX9" s="58">
        <v>1710.2999999999997</v>
      </c>
      <c r="CY9" s="58">
        <v>2029</v>
      </c>
      <c r="CZ9" s="58">
        <v>3461.4000000000005</v>
      </c>
      <c r="DA9" s="58">
        <v>4134.2210000000005</v>
      </c>
      <c r="DB9" s="58">
        <v>4678.084999999999</v>
      </c>
      <c r="DC9" s="58">
        <v>5037.369000000001</v>
      </c>
      <c r="DD9" s="58">
        <v>5056.018</v>
      </c>
      <c r="DE9" s="58">
        <v>3410.68</v>
      </c>
      <c r="DF9" s="58">
        <v>3110.186</v>
      </c>
      <c r="DG9" s="58">
        <v>1916.401</v>
      </c>
      <c r="DH9" s="58">
        <v>2189.1605000000004</v>
      </c>
      <c r="DI9" s="58">
        <v>1457.1</v>
      </c>
      <c r="DJ9" s="58">
        <v>1577.518</v>
      </c>
      <c r="DK9" s="58">
        <v>1619.7600000000002</v>
      </c>
      <c r="DL9" s="58">
        <v>1849.0861000000002</v>
      </c>
      <c r="DM9" s="58">
        <v>2534.683</v>
      </c>
      <c r="DN9" s="58">
        <v>3102.7339999999995</v>
      </c>
      <c r="DO9" s="58">
        <v>3937.7640000000006</v>
      </c>
      <c r="DP9" s="58">
        <v>2332.503</v>
      </c>
      <c r="DQ9" s="58">
        <v>3396.075</v>
      </c>
      <c r="DR9" s="58">
        <v>2406.523</v>
      </c>
      <c r="DS9" s="58">
        <v>1980.7834999999998</v>
      </c>
      <c r="DT9" s="58">
        <v>2136.815</v>
      </c>
      <c r="DU9" s="58">
        <v>2034.3850000000002</v>
      </c>
      <c r="DV9" s="58">
        <v>2281.1609999999996</v>
      </c>
      <c r="DW9" s="58">
        <v>2103.717</v>
      </c>
      <c r="DX9" s="58">
        <v>3594.5710000000004</v>
      </c>
      <c r="DY9" s="58">
        <v>3461.184</v>
      </c>
      <c r="DZ9" s="58">
        <v>3745.6169999999997</v>
      </c>
      <c r="EA9" s="58">
        <v>4326.378</v>
      </c>
      <c r="EB9" s="58">
        <v>3688.4325</v>
      </c>
      <c r="EC9" s="58">
        <v>3759.2470000000003</v>
      </c>
      <c r="ED9" s="58">
        <v>2386.313</v>
      </c>
      <c r="EE9" s="58">
        <v>2669.017</v>
      </c>
      <c r="EF9" s="58">
        <v>2736.6189999999997</v>
      </c>
      <c r="EG9" s="58">
        <v>2136.469</v>
      </c>
      <c r="EH9" s="58">
        <v>1639.341</v>
      </c>
      <c r="EI9" s="58">
        <v>3091.9740000000006</v>
      </c>
      <c r="EJ9" s="58">
        <v>3465.1789999999996</v>
      </c>
      <c r="EK9" s="58">
        <v>4456.57</v>
      </c>
      <c r="EL9" s="58">
        <v>4020.0719999999997</v>
      </c>
      <c r="EM9" s="58">
        <v>3734.8719999999994</v>
      </c>
      <c r="EN9" s="58">
        <v>4898.924</v>
      </c>
      <c r="EO9" s="58">
        <v>3370.7529999999997</v>
      </c>
      <c r="EP9" s="58">
        <v>3470.684</v>
      </c>
      <c r="EQ9" s="58">
        <v>4294.769999999999</v>
      </c>
      <c r="ER9" s="58">
        <v>2895.208</v>
      </c>
      <c r="ES9" s="58">
        <v>1856.853</v>
      </c>
      <c r="ET9" s="58">
        <v>1961.131</v>
      </c>
      <c r="EU9" s="58">
        <v>1994.242</v>
      </c>
      <c r="EV9" s="58">
        <v>3930.5850000000005</v>
      </c>
      <c r="EW9" s="58">
        <v>3905.694</v>
      </c>
      <c r="EX9" s="58">
        <v>4246.357</v>
      </c>
      <c r="EY9" s="58">
        <v>2934.2019999999998</v>
      </c>
      <c r="EZ9" s="58">
        <v>3258.7320000000004</v>
      </c>
      <c r="FA9" s="58">
        <v>3241.4680000000003</v>
      </c>
      <c r="FB9" s="58">
        <v>2497.462</v>
      </c>
      <c r="FC9" s="58">
        <v>3958.90618</v>
      </c>
      <c r="FD9" s="58">
        <v>4041.27</v>
      </c>
      <c r="FE9" s="58">
        <v>2216.2960000000003</v>
      </c>
      <c r="FF9" s="58">
        <v>2630.835</v>
      </c>
      <c r="FG9" s="58">
        <v>1759.128</v>
      </c>
      <c r="FH9" s="58">
        <v>4223.842</v>
      </c>
      <c r="FI9" s="58">
        <v>4279.907999999999</v>
      </c>
      <c r="FJ9" s="58">
        <v>3828.5730000000003</v>
      </c>
      <c r="FK9" s="58">
        <v>4168.66099</v>
      </c>
      <c r="FL9" s="58">
        <v>4440.929</v>
      </c>
      <c r="FM9" s="58">
        <v>4267.321</v>
      </c>
      <c r="FN9" s="58">
        <v>4810.733999999999</v>
      </c>
      <c r="FO9" s="58">
        <v>2262.881192</v>
      </c>
      <c r="FP9" s="58">
        <v>3640.3950000000004</v>
      </c>
      <c r="FQ9" s="58">
        <v>3423.826</v>
      </c>
      <c r="FR9" s="58">
        <v>1689.886</v>
      </c>
      <c r="FS9" s="58">
        <v>1991.7869999999998</v>
      </c>
      <c r="FT9" s="58">
        <v>1606.7440000000001</v>
      </c>
      <c r="FU9" s="58">
        <v>2334.4300000000003</v>
      </c>
      <c r="FV9" s="109">
        <v>2557.2390000000005</v>
      </c>
      <c r="FW9" s="58">
        <v>5762.8576</v>
      </c>
      <c r="FX9" s="58">
        <v>5875.805899999999</v>
      </c>
      <c r="FY9" s="58">
        <v>4363.216</v>
      </c>
      <c r="FZ9" s="58">
        <v>3148.426</v>
      </c>
      <c r="GA9" s="58">
        <v>4456.094000000001</v>
      </c>
      <c r="GB9" s="58">
        <v>3888.2509999999997</v>
      </c>
      <c r="GC9" s="58">
        <v>3409.3500000000004</v>
      </c>
      <c r="GD9" s="58">
        <v>3961.256692</v>
      </c>
      <c r="GE9" s="58">
        <v>2614.485</v>
      </c>
      <c r="GF9" s="58">
        <v>3012.5304999999994</v>
      </c>
      <c r="GG9" s="58">
        <v>2646.6234999999997</v>
      </c>
      <c r="GH9" s="58">
        <v>3511.36473</v>
      </c>
      <c r="GI9" s="58">
        <v>3232.28635</v>
      </c>
      <c r="GJ9" s="58">
        <v>2760.1344000000004</v>
      </c>
      <c r="GK9" s="58">
        <v>2296.2032000000004</v>
      </c>
      <c r="GL9" s="58">
        <v>4297.676</v>
      </c>
      <c r="GM9" s="58">
        <v>2690.4900000000002</v>
      </c>
      <c r="GN9" s="58">
        <v>2508.8327</v>
      </c>
      <c r="GO9" s="58">
        <v>1570.682</v>
      </c>
      <c r="GP9" s="58">
        <v>1509.506</v>
      </c>
      <c r="GQ9" s="58">
        <v>2319.35676</v>
      </c>
      <c r="GR9" s="58">
        <v>3005.63</v>
      </c>
      <c r="GS9" s="58">
        <v>4891.327</v>
      </c>
      <c r="GT9" s="58">
        <v>6069.622</v>
      </c>
      <c r="GU9" s="58">
        <v>5183.860999999999</v>
      </c>
      <c r="GV9" s="58">
        <v>6002.9863000000005</v>
      </c>
      <c r="GW9" s="58">
        <v>4449.813</v>
      </c>
      <c r="GX9" s="58">
        <f aca="true" t="shared" si="0" ref="GX9:HF9">SUM(GX10:GX20)</f>
        <v>2876.5259</v>
      </c>
      <c r="GY9" s="58">
        <f t="shared" si="0"/>
        <v>3310.6335999999997</v>
      </c>
      <c r="GZ9" s="58">
        <f t="shared" si="0"/>
        <v>3379.4991999999997</v>
      </c>
      <c r="HA9" s="58">
        <f t="shared" si="0"/>
        <v>1629.3003</v>
      </c>
      <c r="HB9" s="58">
        <f t="shared" si="0"/>
        <v>1601.58125</v>
      </c>
      <c r="HC9" s="58">
        <f t="shared" si="0"/>
        <v>1428.3548999999998</v>
      </c>
      <c r="HD9" s="58">
        <f t="shared" si="0"/>
        <v>1498.0646900000002</v>
      </c>
      <c r="HE9" s="58">
        <f t="shared" si="0"/>
        <v>5956.543</v>
      </c>
      <c r="HF9" s="58">
        <f t="shared" si="0"/>
        <v>2453.3035499999996</v>
      </c>
      <c r="HG9" s="58">
        <v>3410.4489499999995</v>
      </c>
      <c r="HH9" s="58">
        <v>4547.407594902999</v>
      </c>
      <c r="HI9" s="58">
        <v>3102.7947000000004</v>
      </c>
      <c r="HJ9" s="120">
        <v>1228.8870299999999</v>
      </c>
      <c r="HK9" s="120">
        <v>1456.086493018</v>
      </c>
      <c r="HL9" s="140">
        <v>1617.0579</v>
      </c>
      <c r="HM9" s="140">
        <v>610.3789999999999</v>
      </c>
      <c r="HN9" s="140">
        <v>2792.8509999999997</v>
      </c>
      <c r="HO9" s="140">
        <v>462.9220000000001</v>
      </c>
      <c r="HP9" s="140">
        <v>1437.35</v>
      </c>
      <c r="HQ9" s="140">
        <v>3004.2295000000004</v>
      </c>
    </row>
    <row r="10" spans="1:225" s="76" customFormat="1" ht="15.75">
      <c r="A10" s="54" t="s">
        <v>16</v>
      </c>
      <c r="B10" s="55">
        <v>636.18</v>
      </c>
      <c r="C10" s="55">
        <v>516.42</v>
      </c>
      <c r="D10" s="55">
        <v>212.16</v>
      </c>
      <c r="E10" s="55">
        <v>26.22</v>
      </c>
      <c r="F10" s="55">
        <v>36</v>
      </c>
      <c r="G10" s="55">
        <v>0</v>
      </c>
      <c r="H10" s="55">
        <v>701.34</v>
      </c>
      <c r="I10" s="55">
        <v>2844</v>
      </c>
      <c r="J10" s="55">
        <v>4446</v>
      </c>
      <c r="K10" s="55">
        <v>3779.88</v>
      </c>
      <c r="L10" s="55">
        <v>3437.82</v>
      </c>
      <c r="M10" s="55">
        <v>3706.5</v>
      </c>
      <c r="N10" s="55">
        <v>2556</v>
      </c>
      <c r="O10" s="55">
        <v>4032.42</v>
      </c>
      <c r="P10" s="55">
        <v>3273.24</v>
      </c>
      <c r="Q10" s="55">
        <v>2107.74</v>
      </c>
      <c r="R10" s="55">
        <v>2163.9</v>
      </c>
      <c r="S10" s="55">
        <v>1506.66</v>
      </c>
      <c r="T10" s="55">
        <v>961.08</v>
      </c>
      <c r="U10" s="55">
        <v>566.76</v>
      </c>
      <c r="V10" s="55">
        <v>1657.38</v>
      </c>
      <c r="W10" s="55">
        <v>1658.58</v>
      </c>
      <c r="X10" s="55">
        <v>1287.18</v>
      </c>
      <c r="Y10" s="55">
        <v>887.94</v>
      </c>
      <c r="Z10" s="55">
        <v>426.78</v>
      </c>
      <c r="AA10" s="55">
        <v>560.94</v>
      </c>
      <c r="AB10" s="55">
        <v>577.62</v>
      </c>
      <c r="AC10" s="55">
        <v>621.18</v>
      </c>
      <c r="AD10" s="55">
        <v>300.9</v>
      </c>
      <c r="AE10" s="55">
        <v>115.38</v>
      </c>
      <c r="AF10" s="55">
        <v>201</v>
      </c>
      <c r="AG10" s="55">
        <v>2284.86</v>
      </c>
      <c r="AH10" s="55">
        <v>2494.98</v>
      </c>
      <c r="AI10" s="55">
        <v>3528</v>
      </c>
      <c r="AJ10" s="55">
        <v>2839.38</v>
      </c>
      <c r="AK10" s="55">
        <v>3976.56</v>
      </c>
      <c r="AL10" s="55">
        <v>2867.52</v>
      </c>
      <c r="AM10" s="55">
        <v>1380.3</v>
      </c>
      <c r="AN10" s="55">
        <v>1259.28</v>
      </c>
      <c r="AO10" s="55">
        <v>5357.58</v>
      </c>
      <c r="AP10" s="55">
        <v>1074</v>
      </c>
      <c r="AQ10" s="55">
        <v>2303.82</v>
      </c>
      <c r="AR10" s="55">
        <v>290.94</v>
      </c>
      <c r="AS10" s="55">
        <v>605.34</v>
      </c>
      <c r="AT10" s="55">
        <v>1557.6</v>
      </c>
      <c r="AU10" s="55">
        <v>1605</v>
      </c>
      <c r="AV10" s="55">
        <v>1555.14</v>
      </c>
      <c r="AW10" s="55">
        <v>450.24</v>
      </c>
      <c r="AX10" s="55">
        <v>676.56</v>
      </c>
      <c r="AY10" s="55">
        <v>1152.3</v>
      </c>
      <c r="AZ10" s="55">
        <v>0</v>
      </c>
      <c r="BA10" s="55">
        <v>17.76</v>
      </c>
      <c r="BB10" s="55">
        <v>209.76</v>
      </c>
      <c r="BC10" s="55">
        <v>1107.66</v>
      </c>
      <c r="BD10" s="55">
        <v>897.54</v>
      </c>
      <c r="BE10" s="55">
        <v>2555.34</v>
      </c>
      <c r="BF10" s="55">
        <v>2256.3</v>
      </c>
      <c r="BG10" s="55">
        <v>2560.92</v>
      </c>
      <c r="BH10" s="55">
        <v>2073.24</v>
      </c>
      <c r="BI10" s="55">
        <v>2376</v>
      </c>
      <c r="BJ10" s="55">
        <v>2470.02</v>
      </c>
      <c r="BK10" s="55">
        <v>3033.72</v>
      </c>
      <c r="BL10" s="55">
        <v>2541.96</v>
      </c>
      <c r="BM10" s="55">
        <v>2249.79</v>
      </c>
      <c r="BN10" s="55">
        <v>1131.225</v>
      </c>
      <c r="BO10" s="55">
        <v>590.04</v>
      </c>
      <c r="BP10" s="55">
        <v>381.06</v>
      </c>
      <c r="BQ10" s="55">
        <v>498.08</v>
      </c>
      <c r="BR10" s="55">
        <v>1403.694</v>
      </c>
      <c r="BS10" s="55">
        <v>994.312</v>
      </c>
      <c r="BT10" s="55">
        <v>663.7</v>
      </c>
      <c r="BU10" s="55">
        <v>1156</v>
      </c>
      <c r="BV10" s="55">
        <v>344</v>
      </c>
      <c r="BW10" s="55">
        <v>448</v>
      </c>
      <c r="BX10" s="55">
        <v>269</v>
      </c>
      <c r="BY10" s="55">
        <v>307</v>
      </c>
      <c r="BZ10" s="55">
        <v>280</v>
      </c>
      <c r="CA10" s="55">
        <v>95</v>
      </c>
      <c r="CB10" s="55">
        <v>1313</v>
      </c>
      <c r="CC10" s="55">
        <v>3489.96</v>
      </c>
      <c r="CD10" s="55">
        <v>2510</v>
      </c>
      <c r="CE10" s="55">
        <v>3539</v>
      </c>
      <c r="CF10" s="55">
        <v>3781</v>
      </c>
      <c r="CG10" s="55">
        <v>4285</v>
      </c>
      <c r="CH10" s="55">
        <v>1068</v>
      </c>
      <c r="CI10" s="55">
        <v>1411</v>
      </c>
      <c r="CJ10" s="55">
        <v>1726.1</v>
      </c>
      <c r="CK10" s="55">
        <v>682.9</v>
      </c>
      <c r="CL10" s="55">
        <v>324.4</v>
      </c>
      <c r="CM10" s="55">
        <v>155.6</v>
      </c>
      <c r="CN10" s="55">
        <v>1245.9</v>
      </c>
      <c r="CO10" s="55">
        <v>1228.8</v>
      </c>
      <c r="CP10" s="55">
        <v>3719</v>
      </c>
      <c r="CQ10" s="55">
        <v>2558.72</v>
      </c>
      <c r="CR10" s="55">
        <v>1730.2620000000002</v>
      </c>
      <c r="CS10" s="55">
        <v>1596</v>
      </c>
      <c r="CT10" s="55">
        <v>1023.86</v>
      </c>
      <c r="CU10" s="55">
        <v>329.99</v>
      </c>
      <c r="CV10" s="55">
        <v>1726.079</v>
      </c>
      <c r="CW10" s="55">
        <v>213.5</v>
      </c>
      <c r="CX10" s="55">
        <v>77</v>
      </c>
      <c r="CY10" s="55">
        <v>644.6</v>
      </c>
      <c r="CZ10" s="55">
        <v>2177.8</v>
      </c>
      <c r="DA10" s="55">
        <v>3122.4200000000005</v>
      </c>
      <c r="DB10" s="55">
        <v>3754</v>
      </c>
      <c r="DC10" s="55">
        <v>4033.82</v>
      </c>
      <c r="DD10" s="55">
        <v>3852.4189999999994</v>
      </c>
      <c r="DE10" s="55">
        <v>2353.2</v>
      </c>
      <c r="DF10" s="55">
        <v>2076.061</v>
      </c>
      <c r="DG10" s="55">
        <v>880.174</v>
      </c>
      <c r="DH10" s="55">
        <v>1090.805</v>
      </c>
      <c r="DI10" s="55">
        <v>81</v>
      </c>
      <c r="DJ10" s="55">
        <v>43.75</v>
      </c>
      <c r="DK10" s="55">
        <v>1.12</v>
      </c>
      <c r="DL10" s="55">
        <v>3</v>
      </c>
      <c r="DM10" s="55">
        <v>842.702</v>
      </c>
      <c r="DN10" s="55">
        <v>1908.6</v>
      </c>
      <c r="DO10" s="55">
        <v>1667.175</v>
      </c>
      <c r="DP10" s="55">
        <v>1336.375</v>
      </c>
      <c r="DQ10" s="55">
        <v>1934.673</v>
      </c>
      <c r="DR10" s="55">
        <v>697.1170000000001</v>
      </c>
      <c r="DS10" s="55">
        <v>706.806</v>
      </c>
      <c r="DT10" s="55">
        <v>384.42</v>
      </c>
      <c r="DU10" s="55">
        <v>593.022</v>
      </c>
      <c r="DV10" s="55">
        <v>457.86</v>
      </c>
      <c r="DW10" s="55">
        <v>218.54</v>
      </c>
      <c r="DX10" s="55">
        <v>1170.182</v>
      </c>
      <c r="DY10" s="55">
        <v>1765.575</v>
      </c>
      <c r="DZ10" s="55">
        <v>2182.709</v>
      </c>
      <c r="EA10" s="55">
        <v>2739.253</v>
      </c>
      <c r="EB10" s="55">
        <v>2408.178</v>
      </c>
      <c r="EC10" s="55">
        <v>1834.958</v>
      </c>
      <c r="ED10" s="55">
        <v>957.221</v>
      </c>
      <c r="EE10" s="55">
        <v>545.844</v>
      </c>
      <c r="EF10" s="55">
        <v>55.232</v>
      </c>
      <c r="EG10" s="55">
        <v>79.971</v>
      </c>
      <c r="EH10" s="55">
        <v>55.585</v>
      </c>
      <c r="EI10" s="55">
        <v>371.414</v>
      </c>
      <c r="EJ10" s="55">
        <v>905.214</v>
      </c>
      <c r="EK10" s="55">
        <v>1836.203</v>
      </c>
      <c r="EL10" s="55">
        <v>1867.148</v>
      </c>
      <c r="EM10" s="55">
        <v>1882.939</v>
      </c>
      <c r="EN10" s="55">
        <v>3118.894</v>
      </c>
      <c r="EO10" s="55">
        <v>1981.795</v>
      </c>
      <c r="EP10" s="55">
        <v>1204.725</v>
      </c>
      <c r="EQ10" s="55">
        <v>2192.538</v>
      </c>
      <c r="ER10" s="55">
        <v>599.035</v>
      </c>
      <c r="ES10" s="55">
        <v>354.748</v>
      </c>
      <c r="ET10" s="55">
        <v>274.819</v>
      </c>
      <c r="EU10" s="55">
        <v>260.904</v>
      </c>
      <c r="EV10" s="55">
        <v>1445.5</v>
      </c>
      <c r="EW10" s="55">
        <v>2350.195</v>
      </c>
      <c r="EX10" s="55">
        <v>2426.313</v>
      </c>
      <c r="EY10" s="55">
        <v>1685.913</v>
      </c>
      <c r="EZ10" s="55">
        <v>1998.815</v>
      </c>
      <c r="FA10" s="55">
        <v>1852.069</v>
      </c>
      <c r="FB10" s="55">
        <v>900.72</v>
      </c>
      <c r="FC10" s="55">
        <v>454.864</v>
      </c>
      <c r="FD10" s="55">
        <v>567.92</v>
      </c>
      <c r="FE10" s="55">
        <v>0.46</v>
      </c>
      <c r="FF10" s="55">
        <v>123.941</v>
      </c>
      <c r="FG10" s="55">
        <v>84.42</v>
      </c>
      <c r="FH10" s="55">
        <v>1100.4</v>
      </c>
      <c r="FI10" s="55">
        <v>1159</v>
      </c>
      <c r="FJ10" s="55">
        <v>2097.441</v>
      </c>
      <c r="FK10" s="55">
        <v>2055.121</v>
      </c>
      <c r="FL10" s="55">
        <v>2054.097</v>
      </c>
      <c r="FM10" s="55">
        <v>2729.118</v>
      </c>
      <c r="FN10" s="55">
        <v>2631.9339999999997</v>
      </c>
      <c r="FO10" s="55">
        <v>917.093</v>
      </c>
      <c r="FP10" s="55">
        <v>1565.196</v>
      </c>
      <c r="FQ10" s="55">
        <v>634.164</v>
      </c>
      <c r="FR10" s="55">
        <v>327.453</v>
      </c>
      <c r="FS10" s="55">
        <v>516.227</v>
      </c>
      <c r="FT10" s="55">
        <v>115.39</v>
      </c>
      <c r="FU10" s="55">
        <v>907.971</v>
      </c>
      <c r="FV10" s="110">
        <v>1273.14</v>
      </c>
      <c r="FW10" s="55">
        <v>2526.905</v>
      </c>
      <c r="FX10" s="55">
        <v>3064.111</v>
      </c>
      <c r="FY10" s="55">
        <v>2419.141</v>
      </c>
      <c r="FZ10" s="55">
        <v>2002.104</v>
      </c>
      <c r="GA10" s="55">
        <v>3263.339</v>
      </c>
      <c r="GB10" s="55">
        <v>2692.587</v>
      </c>
      <c r="GC10" s="55">
        <v>2085.527</v>
      </c>
      <c r="GD10" s="55">
        <v>2652.45</v>
      </c>
      <c r="GE10" s="55">
        <v>1512.188</v>
      </c>
      <c r="GF10" s="55">
        <v>1313.774</v>
      </c>
      <c r="GG10" s="55">
        <v>691.842</v>
      </c>
      <c r="GH10" s="55">
        <v>1381.1823</v>
      </c>
      <c r="GI10" s="55">
        <v>1186.64001</v>
      </c>
      <c r="GJ10" s="55">
        <v>1447.699</v>
      </c>
      <c r="GK10" s="55">
        <v>1455.038</v>
      </c>
      <c r="GL10" s="55">
        <v>1301.74</v>
      </c>
      <c r="GM10" s="55">
        <v>497.875</v>
      </c>
      <c r="GN10" s="55">
        <v>399.203</v>
      </c>
      <c r="GO10" s="55">
        <v>364.66</v>
      </c>
      <c r="GP10" s="55">
        <v>0</v>
      </c>
      <c r="GQ10" s="55">
        <v>121.182</v>
      </c>
      <c r="GR10" s="55">
        <v>381.67</v>
      </c>
      <c r="GS10" s="55">
        <v>752.08</v>
      </c>
      <c r="GT10" s="55">
        <v>1537.035</v>
      </c>
      <c r="GU10" s="55">
        <v>1891.51</v>
      </c>
      <c r="GV10" s="55">
        <v>2967.824</v>
      </c>
      <c r="GW10" s="55">
        <v>2681.465</v>
      </c>
      <c r="GX10" s="55">
        <v>1361.231</v>
      </c>
      <c r="GY10" s="55">
        <v>1450.886</v>
      </c>
      <c r="GZ10" s="55">
        <v>1447.6075</v>
      </c>
      <c r="HA10" s="55">
        <v>447.382</v>
      </c>
      <c r="HB10" s="55">
        <v>364.02</v>
      </c>
      <c r="HC10" s="55">
        <v>64.151</v>
      </c>
      <c r="HD10" s="55">
        <v>33.28</v>
      </c>
      <c r="HE10" s="55">
        <v>288.16</v>
      </c>
      <c r="HF10" s="55">
        <v>389.625</v>
      </c>
      <c r="HG10" s="55">
        <v>999.298</v>
      </c>
      <c r="HH10" s="55">
        <v>1318.895</v>
      </c>
      <c r="HI10" s="55">
        <v>1047.397</v>
      </c>
      <c r="HJ10" s="114">
        <v>416.909</v>
      </c>
      <c r="HK10" s="114">
        <v>407.16</v>
      </c>
      <c r="HL10" s="141">
        <v>593.4259000000001</v>
      </c>
      <c r="HM10" s="141">
        <v>121.419</v>
      </c>
      <c r="HN10" s="141">
        <v>177.798</v>
      </c>
      <c r="HO10" s="141">
        <v>40.398</v>
      </c>
      <c r="HP10" s="141">
        <v>188.443</v>
      </c>
      <c r="HQ10" s="141">
        <v>701.059</v>
      </c>
    </row>
    <row r="11" spans="1:225" s="76" customFormat="1" ht="15.75">
      <c r="A11" s="54" t="s">
        <v>17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800</v>
      </c>
      <c r="X11" s="55">
        <v>0</v>
      </c>
      <c r="Y11" s="55">
        <v>1500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800</v>
      </c>
      <c r="AJ11" s="55">
        <v>223</v>
      </c>
      <c r="AK11" s="55">
        <v>148.5</v>
      </c>
      <c r="AL11" s="55">
        <v>0</v>
      </c>
      <c r="AM11" s="55">
        <v>0</v>
      </c>
      <c r="AN11" s="55">
        <v>0</v>
      </c>
      <c r="AO11" s="55">
        <v>0</v>
      </c>
      <c r="AP11" s="55">
        <v>0</v>
      </c>
      <c r="AQ11" s="55">
        <v>0</v>
      </c>
      <c r="AR11" s="55">
        <v>0</v>
      </c>
      <c r="AS11" s="55">
        <v>0</v>
      </c>
      <c r="AT11" s="55">
        <v>25</v>
      </c>
      <c r="AU11" s="55">
        <v>1025</v>
      </c>
      <c r="AV11" s="55">
        <v>0</v>
      </c>
      <c r="AW11" s="55">
        <v>50</v>
      </c>
      <c r="AX11" s="55">
        <v>0</v>
      </c>
      <c r="AY11" s="55">
        <v>19.7</v>
      </c>
      <c r="AZ11" s="55">
        <v>0</v>
      </c>
      <c r="BA11" s="55">
        <v>0</v>
      </c>
      <c r="BB11" s="55">
        <v>0</v>
      </c>
      <c r="BC11" s="55">
        <v>0</v>
      </c>
      <c r="BD11" s="55">
        <v>0</v>
      </c>
      <c r="BE11" s="55">
        <v>600</v>
      </c>
      <c r="BF11" s="55">
        <v>100</v>
      </c>
      <c r="BG11" s="55">
        <v>0</v>
      </c>
      <c r="BH11" s="55">
        <v>0</v>
      </c>
      <c r="BI11" s="55">
        <v>0</v>
      </c>
      <c r="BJ11" s="55">
        <v>0</v>
      </c>
      <c r="BK11" s="55">
        <v>744</v>
      </c>
      <c r="BL11" s="55">
        <v>0</v>
      </c>
      <c r="BM11" s="55">
        <v>0</v>
      </c>
      <c r="BN11" s="55">
        <v>0</v>
      </c>
      <c r="BO11" s="55">
        <v>0</v>
      </c>
      <c r="BP11" s="55">
        <v>0</v>
      </c>
      <c r="BQ11" s="55">
        <v>1000</v>
      </c>
      <c r="BR11" s="55">
        <v>50</v>
      </c>
      <c r="BS11" s="55">
        <v>0</v>
      </c>
      <c r="BT11" s="55">
        <v>0</v>
      </c>
      <c r="BU11" s="55">
        <v>0</v>
      </c>
      <c r="BV11" s="55">
        <v>0</v>
      </c>
      <c r="BW11" s="55">
        <v>0</v>
      </c>
      <c r="BX11" s="55">
        <v>0</v>
      </c>
      <c r="BY11" s="55">
        <v>0</v>
      </c>
      <c r="BZ11" s="55">
        <v>0</v>
      </c>
      <c r="CA11" s="55">
        <v>0</v>
      </c>
      <c r="CB11" s="55">
        <v>840</v>
      </c>
      <c r="CC11" s="55">
        <v>20</v>
      </c>
      <c r="CD11" s="55">
        <v>0</v>
      </c>
      <c r="CE11" s="55">
        <v>0</v>
      </c>
      <c r="CF11" s="55">
        <v>0</v>
      </c>
      <c r="CG11" s="55">
        <v>0</v>
      </c>
      <c r="CH11" s="55">
        <v>0</v>
      </c>
      <c r="CI11" s="55">
        <v>14.46</v>
      </c>
      <c r="CJ11" s="55">
        <v>0</v>
      </c>
      <c r="CK11" s="55">
        <v>0</v>
      </c>
      <c r="CL11" s="55">
        <v>0</v>
      </c>
      <c r="CM11" s="55">
        <v>0</v>
      </c>
      <c r="CN11" s="55">
        <v>0</v>
      </c>
      <c r="CO11" s="55">
        <v>150</v>
      </c>
      <c r="CP11" s="55">
        <v>0</v>
      </c>
      <c r="CQ11" s="55">
        <v>0</v>
      </c>
      <c r="CR11" s="55">
        <v>0</v>
      </c>
      <c r="CS11" s="55">
        <v>0</v>
      </c>
      <c r="CT11" s="55">
        <v>0</v>
      </c>
      <c r="CU11" s="55">
        <v>0</v>
      </c>
      <c r="CV11" s="55">
        <v>0</v>
      </c>
      <c r="CW11" s="55">
        <v>0</v>
      </c>
      <c r="CX11" s="55">
        <v>0</v>
      </c>
      <c r="CY11" s="55">
        <v>0</v>
      </c>
      <c r="CZ11" s="55">
        <v>0</v>
      </c>
      <c r="DA11" s="55">
        <v>0</v>
      </c>
      <c r="DB11" s="55">
        <v>0</v>
      </c>
      <c r="DC11" s="55">
        <v>0</v>
      </c>
      <c r="DD11" s="55">
        <v>0</v>
      </c>
      <c r="DE11" s="55">
        <v>0</v>
      </c>
      <c r="DF11" s="55">
        <v>0</v>
      </c>
      <c r="DG11" s="55">
        <v>0</v>
      </c>
      <c r="DH11" s="55">
        <v>0</v>
      </c>
      <c r="DI11" s="55">
        <v>0</v>
      </c>
      <c r="DJ11" s="55">
        <v>11.19</v>
      </c>
      <c r="DK11" s="55">
        <v>0</v>
      </c>
      <c r="DL11" s="55">
        <v>0</v>
      </c>
      <c r="DM11" s="55">
        <v>0</v>
      </c>
      <c r="DN11" s="55">
        <v>0</v>
      </c>
      <c r="DO11" s="55">
        <v>800</v>
      </c>
      <c r="DP11" s="55">
        <v>20</v>
      </c>
      <c r="DQ11" s="55">
        <v>25</v>
      </c>
      <c r="DR11" s="55">
        <v>0</v>
      </c>
      <c r="DS11" s="55">
        <v>13</v>
      </c>
      <c r="DT11" s="55">
        <v>5.464</v>
      </c>
      <c r="DU11" s="55">
        <v>0</v>
      </c>
      <c r="DV11" s="55">
        <v>20</v>
      </c>
      <c r="DW11" s="55">
        <v>0</v>
      </c>
      <c r="DX11" s="55">
        <v>0</v>
      </c>
      <c r="DY11" s="55">
        <v>0</v>
      </c>
      <c r="DZ11" s="55">
        <v>0</v>
      </c>
      <c r="EA11" s="55">
        <v>0</v>
      </c>
      <c r="EB11" s="55">
        <v>0</v>
      </c>
      <c r="EC11" s="55">
        <v>20</v>
      </c>
      <c r="ED11" s="55">
        <v>0</v>
      </c>
      <c r="EE11" s="55">
        <v>0</v>
      </c>
      <c r="EF11" s="55">
        <v>13</v>
      </c>
      <c r="EG11" s="55">
        <v>0</v>
      </c>
      <c r="EH11" s="55">
        <v>0</v>
      </c>
      <c r="EI11" s="55">
        <v>0</v>
      </c>
      <c r="EJ11" s="55">
        <v>20</v>
      </c>
      <c r="EK11" s="55">
        <v>0</v>
      </c>
      <c r="EL11" s="55">
        <v>0</v>
      </c>
      <c r="EM11" s="55"/>
      <c r="EN11" s="55"/>
      <c r="EO11" s="55"/>
      <c r="EP11" s="55"/>
      <c r="EQ11" s="55">
        <v>0</v>
      </c>
      <c r="ER11" s="55">
        <v>0</v>
      </c>
      <c r="ES11" s="55">
        <v>0</v>
      </c>
      <c r="ET11" s="55">
        <v>0</v>
      </c>
      <c r="EU11" s="55">
        <v>0</v>
      </c>
      <c r="EV11" s="55">
        <v>20</v>
      </c>
      <c r="EW11" s="55">
        <v>0</v>
      </c>
      <c r="EX11" s="55">
        <v>0</v>
      </c>
      <c r="EY11" s="55">
        <v>0</v>
      </c>
      <c r="EZ11" s="55">
        <v>0</v>
      </c>
      <c r="FA11" s="55"/>
      <c r="FB11" s="55">
        <v>3.248</v>
      </c>
      <c r="FC11" s="55">
        <v>0</v>
      </c>
      <c r="FD11" s="55">
        <v>0</v>
      </c>
      <c r="FE11" s="55">
        <v>0</v>
      </c>
      <c r="FF11" s="55">
        <v>6.424</v>
      </c>
      <c r="FG11" s="55">
        <v>0</v>
      </c>
      <c r="FH11" s="55">
        <v>0</v>
      </c>
      <c r="FI11" s="55">
        <v>4</v>
      </c>
      <c r="FJ11" s="55">
        <v>0</v>
      </c>
      <c r="FK11" s="55">
        <v>0</v>
      </c>
      <c r="FL11" s="55">
        <v>4</v>
      </c>
      <c r="FM11" s="55">
        <v>0</v>
      </c>
      <c r="FN11" s="55">
        <v>2</v>
      </c>
      <c r="FO11" s="55">
        <v>23</v>
      </c>
      <c r="FP11" s="55">
        <v>0</v>
      </c>
      <c r="FQ11" s="55">
        <v>2</v>
      </c>
      <c r="FR11" s="55">
        <v>2</v>
      </c>
      <c r="FS11" s="55">
        <v>0</v>
      </c>
      <c r="FT11" s="55">
        <v>0</v>
      </c>
      <c r="FU11" s="55">
        <v>0</v>
      </c>
      <c r="FV11" s="111">
        <v>0.001</v>
      </c>
      <c r="FW11" s="55">
        <v>0</v>
      </c>
      <c r="FX11" s="55">
        <v>0</v>
      </c>
      <c r="FY11" s="55">
        <v>0</v>
      </c>
      <c r="FZ11" s="55">
        <v>0</v>
      </c>
      <c r="GA11" s="55">
        <v>0</v>
      </c>
      <c r="GB11" s="55">
        <v>0</v>
      </c>
      <c r="GC11" s="55">
        <v>0</v>
      </c>
      <c r="GD11" s="55">
        <v>0</v>
      </c>
      <c r="GE11" s="55">
        <v>0</v>
      </c>
      <c r="GF11" s="55"/>
      <c r="GG11" s="55">
        <v>0</v>
      </c>
      <c r="GH11" s="55">
        <v>0</v>
      </c>
      <c r="GI11" s="55">
        <v>0</v>
      </c>
      <c r="GJ11" s="55">
        <v>0</v>
      </c>
      <c r="GK11" s="55">
        <v>0</v>
      </c>
      <c r="GL11" s="55">
        <v>0</v>
      </c>
      <c r="GM11" s="55">
        <v>0</v>
      </c>
      <c r="GN11" s="55">
        <v>0</v>
      </c>
      <c r="GO11" s="55">
        <v>0</v>
      </c>
      <c r="GP11" s="55">
        <v>0</v>
      </c>
      <c r="GQ11" s="55">
        <v>0</v>
      </c>
      <c r="GR11" s="55">
        <v>0</v>
      </c>
      <c r="GS11" s="55">
        <v>0</v>
      </c>
      <c r="GT11" s="55">
        <v>0</v>
      </c>
      <c r="GU11" s="55">
        <v>0</v>
      </c>
      <c r="GV11" s="55">
        <v>0</v>
      </c>
      <c r="GW11" s="55">
        <v>0</v>
      </c>
      <c r="GX11" s="55">
        <v>0</v>
      </c>
      <c r="GY11" s="55">
        <v>0</v>
      </c>
      <c r="GZ11" s="55">
        <v>0</v>
      </c>
      <c r="HA11" s="55">
        <v>0</v>
      </c>
      <c r="HB11" s="55">
        <v>0</v>
      </c>
      <c r="HC11" s="55">
        <v>0</v>
      </c>
      <c r="HD11" s="55">
        <v>0</v>
      </c>
      <c r="HE11" s="55">
        <v>0.15</v>
      </c>
      <c r="HF11" s="55">
        <v>0</v>
      </c>
      <c r="HG11" s="55">
        <v>9.465</v>
      </c>
      <c r="HH11" s="55">
        <v>0.39</v>
      </c>
      <c r="HI11" s="55">
        <v>0</v>
      </c>
      <c r="HJ11" s="121">
        <v>0</v>
      </c>
      <c r="HK11" s="121">
        <v>0</v>
      </c>
      <c r="HL11" s="122">
        <v>0</v>
      </c>
      <c r="HM11" s="122">
        <v>0</v>
      </c>
      <c r="HN11" s="122">
        <v>0</v>
      </c>
      <c r="HO11" s="122">
        <v>0</v>
      </c>
      <c r="HP11" s="122">
        <v>0</v>
      </c>
      <c r="HQ11" s="122">
        <v>0</v>
      </c>
    </row>
    <row r="12" spans="1:225" s="76" customFormat="1" ht="15.75">
      <c r="A12" s="54" t="s">
        <v>18</v>
      </c>
      <c r="B12" s="55">
        <v>100</v>
      </c>
      <c r="C12" s="55">
        <v>143</v>
      </c>
      <c r="D12" s="55">
        <v>91</v>
      </c>
      <c r="E12" s="55">
        <v>35</v>
      </c>
      <c r="F12" s="55">
        <v>92</v>
      </c>
      <c r="G12" s="55">
        <v>190</v>
      </c>
      <c r="H12" s="55">
        <v>72</v>
      </c>
      <c r="I12" s="55">
        <v>98</v>
      </c>
      <c r="J12" s="55">
        <v>114</v>
      </c>
      <c r="K12" s="55">
        <v>144</v>
      </c>
      <c r="L12" s="55">
        <v>0</v>
      </c>
      <c r="M12" s="55">
        <v>103</v>
      </c>
      <c r="N12" s="55">
        <v>128</v>
      </c>
      <c r="O12" s="55">
        <v>10</v>
      </c>
      <c r="P12" s="55">
        <v>107</v>
      </c>
      <c r="Q12" s="55">
        <v>100</v>
      </c>
      <c r="R12" s="55">
        <v>104</v>
      </c>
      <c r="S12" s="55">
        <v>94</v>
      </c>
      <c r="T12" s="55">
        <v>260</v>
      </c>
      <c r="U12" s="55">
        <v>126</v>
      </c>
      <c r="V12" s="55">
        <v>104</v>
      </c>
      <c r="W12" s="55">
        <v>21</v>
      </c>
      <c r="X12" s="55">
        <v>82</v>
      </c>
      <c r="Y12" s="55">
        <v>71</v>
      </c>
      <c r="Z12" s="55">
        <v>126</v>
      </c>
      <c r="AA12" s="55">
        <v>18</v>
      </c>
      <c r="AB12" s="55">
        <v>94</v>
      </c>
      <c r="AC12" s="55">
        <v>77</v>
      </c>
      <c r="AD12" s="55">
        <v>245</v>
      </c>
      <c r="AE12" s="55">
        <v>89.7</v>
      </c>
      <c r="AF12" s="55">
        <v>63</v>
      </c>
      <c r="AG12" s="55">
        <v>246.3</v>
      </c>
      <c r="AH12" s="55">
        <v>249</v>
      </c>
      <c r="AI12" s="55">
        <v>199</v>
      </c>
      <c r="AJ12" s="55">
        <v>285.6</v>
      </c>
      <c r="AK12" s="55">
        <v>139</v>
      </c>
      <c r="AL12" s="55">
        <v>255.8</v>
      </c>
      <c r="AM12" s="55">
        <v>115</v>
      </c>
      <c r="AN12" s="55">
        <v>267</v>
      </c>
      <c r="AO12" s="55">
        <v>37</v>
      </c>
      <c r="AP12" s="55">
        <v>291.4</v>
      </c>
      <c r="AQ12" s="55">
        <v>414.684</v>
      </c>
      <c r="AR12" s="55">
        <v>256.2</v>
      </c>
      <c r="AS12" s="55">
        <v>233.1</v>
      </c>
      <c r="AT12" s="55">
        <v>80</v>
      </c>
      <c r="AU12" s="55">
        <v>243</v>
      </c>
      <c r="AV12" s="55">
        <v>315.9</v>
      </c>
      <c r="AW12" s="55">
        <v>173</v>
      </c>
      <c r="AX12" s="55">
        <v>230</v>
      </c>
      <c r="AY12" s="55">
        <v>90.5</v>
      </c>
      <c r="AZ12" s="55">
        <v>245.8</v>
      </c>
      <c r="BA12" s="55">
        <v>468</v>
      </c>
      <c r="BB12" s="55">
        <v>140.6</v>
      </c>
      <c r="BC12" s="55">
        <v>424</v>
      </c>
      <c r="BD12" s="55">
        <v>92.6</v>
      </c>
      <c r="BE12" s="55">
        <v>134.8</v>
      </c>
      <c r="BF12" s="55">
        <v>223</v>
      </c>
      <c r="BG12" s="55">
        <v>106.8</v>
      </c>
      <c r="BH12" s="55">
        <v>56.5</v>
      </c>
      <c r="BI12" s="55">
        <v>70.7</v>
      </c>
      <c r="BJ12" s="55">
        <v>250</v>
      </c>
      <c r="BK12" s="55">
        <v>0</v>
      </c>
      <c r="BL12" s="55">
        <v>238</v>
      </c>
      <c r="BM12" s="55">
        <v>188</v>
      </c>
      <c r="BN12" s="55">
        <v>159</v>
      </c>
      <c r="BO12" s="55">
        <v>348</v>
      </c>
      <c r="BP12" s="55">
        <v>175</v>
      </c>
      <c r="BQ12" s="55">
        <v>112</v>
      </c>
      <c r="BR12" s="55">
        <v>286</v>
      </c>
      <c r="BS12" s="55">
        <v>35</v>
      </c>
      <c r="BT12" s="55">
        <v>252</v>
      </c>
      <c r="BU12" s="55">
        <v>230</v>
      </c>
      <c r="BV12" s="55">
        <v>265</v>
      </c>
      <c r="BW12" s="55">
        <v>445</v>
      </c>
      <c r="BX12" s="55">
        <v>222</v>
      </c>
      <c r="BY12" s="55">
        <v>268</v>
      </c>
      <c r="BZ12" s="55">
        <v>184</v>
      </c>
      <c r="CA12" s="55">
        <v>219.21</v>
      </c>
      <c r="CB12" s="55">
        <v>156</v>
      </c>
      <c r="CC12" s="55">
        <v>376</v>
      </c>
      <c r="CD12" s="55">
        <v>163.2</v>
      </c>
      <c r="CE12" s="55">
        <v>136.671</v>
      </c>
      <c r="CF12" s="55">
        <v>132</v>
      </c>
      <c r="CG12" s="55">
        <v>452</v>
      </c>
      <c r="CH12" s="55">
        <v>45</v>
      </c>
      <c r="CI12" s="55">
        <v>348</v>
      </c>
      <c r="CJ12" s="55">
        <v>217</v>
      </c>
      <c r="CK12" s="55">
        <v>281.2</v>
      </c>
      <c r="CL12" s="55">
        <v>331.5</v>
      </c>
      <c r="CM12" s="55">
        <v>119.2</v>
      </c>
      <c r="CN12" s="55">
        <v>293.8</v>
      </c>
      <c r="CO12" s="55">
        <v>302.5</v>
      </c>
      <c r="CP12" s="55">
        <v>327.6</v>
      </c>
      <c r="CQ12" s="55">
        <v>286.62</v>
      </c>
      <c r="CR12" s="55">
        <v>247.86</v>
      </c>
      <c r="CS12" s="55">
        <v>290</v>
      </c>
      <c r="CT12" s="55">
        <v>320.02</v>
      </c>
      <c r="CU12" s="55">
        <v>309</v>
      </c>
      <c r="CV12" s="55">
        <v>216.96</v>
      </c>
      <c r="CW12" s="55">
        <v>350.9</v>
      </c>
      <c r="CX12" s="55">
        <v>410.8</v>
      </c>
      <c r="CY12" s="55">
        <v>316.5</v>
      </c>
      <c r="CZ12" s="55">
        <v>347</v>
      </c>
      <c r="DA12" s="55">
        <v>204</v>
      </c>
      <c r="DB12" s="55">
        <v>162</v>
      </c>
      <c r="DC12" s="55">
        <v>61</v>
      </c>
      <c r="DD12" s="55">
        <v>165</v>
      </c>
      <c r="DE12" s="55">
        <v>408.6</v>
      </c>
      <c r="DF12" s="55">
        <v>143.5</v>
      </c>
      <c r="DG12" s="55">
        <v>171.2</v>
      </c>
      <c r="DH12" s="55">
        <v>189</v>
      </c>
      <c r="DI12" s="55">
        <v>179</v>
      </c>
      <c r="DJ12" s="55">
        <v>180</v>
      </c>
      <c r="DK12" s="55">
        <v>122.4</v>
      </c>
      <c r="DL12" s="55">
        <v>150.9</v>
      </c>
      <c r="DM12" s="55">
        <v>439.25</v>
      </c>
      <c r="DN12" s="55">
        <v>96.3</v>
      </c>
      <c r="DO12" s="55">
        <v>233.52</v>
      </c>
      <c r="DP12" s="55">
        <v>223.9</v>
      </c>
      <c r="DQ12" s="55">
        <v>110.15</v>
      </c>
      <c r="DR12" s="55">
        <v>306.4</v>
      </c>
      <c r="DS12" s="55">
        <v>113.55</v>
      </c>
      <c r="DT12" s="55">
        <v>111.1</v>
      </c>
      <c r="DU12" s="55">
        <v>60.15</v>
      </c>
      <c r="DV12" s="55">
        <v>58.15</v>
      </c>
      <c r="DW12" s="55">
        <v>45.3</v>
      </c>
      <c r="DX12" s="55">
        <v>62.75</v>
      </c>
      <c r="DY12" s="55">
        <v>125.65</v>
      </c>
      <c r="DZ12" s="55">
        <v>80.55</v>
      </c>
      <c r="EA12" s="55">
        <v>100</v>
      </c>
      <c r="EB12" s="55">
        <v>55.8</v>
      </c>
      <c r="EC12" s="55">
        <v>93.95</v>
      </c>
      <c r="ED12" s="55">
        <v>149.8</v>
      </c>
      <c r="EE12" s="55">
        <v>153.05</v>
      </c>
      <c r="EF12" s="55">
        <v>338.4</v>
      </c>
      <c r="EG12" s="55">
        <v>403.977</v>
      </c>
      <c r="EH12" s="55">
        <v>192</v>
      </c>
      <c r="EI12" s="55">
        <v>266.871</v>
      </c>
      <c r="EJ12" s="55">
        <v>285.5</v>
      </c>
      <c r="EK12" s="55">
        <v>408.25</v>
      </c>
      <c r="EL12" s="55">
        <v>476.75</v>
      </c>
      <c r="EM12" s="55">
        <v>317.7</v>
      </c>
      <c r="EN12" s="55">
        <v>199.8</v>
      </c>
      <c r="EO12" s="55">
        <v>293.61</v>
      </c>
      <c r="EP12" s="55">
        <v>258.19</v>
      </c>
      <c r="EQ12" s="55">
        <v>160.45</v>
      </c>
      <c r="ER12" s="55">
        <v>54</v>
      </c>
      <c r="ES12" s="55">
        <v>6</v>
      </c>
      <c r="ET12" s="55">
        <v>31</v>
      </c>
      <c r="EU12" s="55">
        <v>34</v>
      </c>
      <c r="EV12" s="55">
        <v>41</v>
      </c>
      <c r="EW12" s="55">
        <v>50.3</v>
      </c>
      <c r="EX12" s="55">
        <v>88.4</v>
      </c>
      <c r="EY12" s="55">
        <v>59.25</v>
      </c>
      <c r="EZ12" s="55">
        <v>103.55</v>
      </c>
      <c r="FA12" s="55">
        <v>84.7</v>
      </c>
      <c r="FB12" s="55">
        <v>41.25</v>
      </c>
      <c r="FC12" s="55">
        <v>61.444</v>
      </c>
      <c r="FD12" s="55">
        <v>137.85</v>
      </c>
      <c r="FE12" s="55">
        <v>27</v>
      </c>
      <c r="FF12" s="55">
        <v>107</v>
      </c>
      <c r="FG12" s="55">
        <v>36.6</v>
      </c>
      <c r="FH12" s="55">
        <v>45.2</v>
      </c>
      <c r="FI12" s="55">
        <v>66.05</v>
      </c>
      <c r="FJ12" s="55">
        <v>86.6</v>
      </c>
      <c r="FK12" s="55">
        <v>12.75</v>
      </c>
      <c r="FL12" s="55">
        <v>88.11</v>
      </c>
      <c r="FM12" s="55">
        <v>127.96</v>
      </c>
      <c r="FN12" s="55">
        <v>121.39</v>
      </c>
      <c r="FO12" s="55">
        <v>70</v>
      </c>
      <c r="FP12" s="55">
        <v>113.8</v>
      </c>
      <c r="FQ12" s="55">
        <v>169.65</v>
      </c>
      <c r="FR12" s="55">
        <v>94.7</v>
      </c>
      <c r="FS12" s="55">
        <v>88.4</v>
      </c>
      <c r="FT12" s="55">
        <v>100.5</v>
      </c>
      <c r="FU12" s="55">
        <v>44</v>
      </c>
      <c r="FV12" s="110">
        <v>86.7</v>
      </c>
      <c r="FW12" s="55">
        <v>70.35</v>
      </c>
      <c r="FX12" s="55">
        <v>102.1</v>
      </c>
      <c r="FY12" s="55">
        <v>95.5</v>
      </c>
      <c r="FZ12" s="55">
        <v>76</v>
      </c>
      <c r="GA12" s="55">
        <v>8.9</v>
      </c>
      <c r="GB12" s="55">
        <v>70.45</v>
      </c>
      <c r="GC12" s="55">
        <v>93.75</v>
      </c>
      <c r="GD12" s="55">
        <v>141.5</v>
      </c>
      <c r="GE12" s="55">
        <v>20.4</v>
      </c>
      <c r="GF12" s="55">
        <v>0</v>
      </c>
      <c r="GG12" s="55">
        <v>83.75</v>
      </c>
      <c r="GH12" s="55">
        <v>106.1</v>
      </c>
      <c r="GI12" s="55">
        <v>145.3</v>
      </c>
      <c r="GJ12" s="55">
        <v>38</v>
      </c>
      <c r="GK12" s="55">
        <v>19</v>
      </c>
      <c r="GL12" s="55">
        <v>38</v>
      </c>
      <c r="GM12" s="55">
        <v>38</v>
      </c>
      <c r="GN12" s="55">
        <v>61.7</v>
      </c>
      <c r="GO12" s="55">
        <v>0</v>
      </c>
      <c r="GP12" s="55">
        <v>0</v>
      </c>
      <c r="GQ12" s="55">
        <v>0</v>
      </c>
      <c r="GR12" s="55">
        <v>57</v>
      </c>
      <c r="GS12" s="55">
        <v>38</v>
      </c>
      <c r="GT12" s="55">
        <v>19</v>
      </c>
      <c r="GU12" s="55">
        <v>38</v>
      </c>
      <c r="GV12" s="55">
        <v>38</v>
      </c>
      <c r="GW12" s="55">
        <v>368.85</v>
      </c>
      <c r="GX12" s="55">
        <v>50.75</v>
      </c>
      <c r="GY12" s="55">
        <v>24.5</v>
      </c>
      <c r="GZ12" s="55">
        <v>91.3</v>
      </c>
      <c r="HA12" s="55">
        <v>121.4</v>
      </c>
      <c r="HB12" s="55">
        <v>43</v>
      </c>
      <c r="HC12" s="55">
        <v>75.6</v>
      </c>
      <c r="HD12" s="55">
        <v>19</v>
      </c>
      <c r="HE12" s="55">
        <v>74.95</v>
      </c>
      <c r="HF12" s="55">
        <v>49.5</v>
      </c>
      <c r="HG12" s="55">
        <v>19</v>
      </c>
      <c r="HH12" s="55">
        <v>96</v>
      </c>
      <c r="HI12" s="55">
        <v>24</v>
      </c>
      <c r="HJ12" s="114">
        <v>50.9</v>
      </c>
      <c r="HK12" s="114">
        <v>98</v>
      </c>
      <c r="HL12" s="141">
        <v>94.5</v>
      </c>
      <c r="HM12" s="141">
        <v>0</v>
      </c>
      <c r="HN12" s="141">
        <v>24</v>
      </c>
      <c r="HO12" s="141">
        <v>47.8</v>
      </c>
      <c r="HP12" s="141">
        <v>47.1</v>
      </c>
      <c r="HQ12" s="141">
        <v>24.1</v>
      </c>
    </row>
    <row r="13" spans="1:225" s="76" customFormat="1" ht="15.75">
      <c r="A13" s="54" t="s">
        <v>19</v>
      </c>
      <c r="B13" s="55">
        <v>349</v>
      </c>
      <c r="C13" s="55">
        <v>492</v>
      </c>
      <c r="D13" s="55">
        <v>544</v>
      </c>
      <c r="E13" s="55">
        <v>608</v>
      </c>
      <c r="F13" s="55">
        <v>648</v>
      </c>
      <c r="G13" s="55">
        <v>878</v>
      </c>
      <c r="H13" s="55">
        <v>682</v>
      </c>
      <c r="I13" s="55">
        <v>925</v>
      </c>
      <c r="J13" s="55">
        <v>462</v>
      </c>
      <c r="K13" s="55">
        <v>412</v>
      </c>
      <c r="L13" s="55">
        <v>444</v>
      </c>
      <c r="M13" s="55">
        <v>663</v>
      </c>
      <c r="N13" s="55">
        <v>396</v>
      </c>
      <c r="O13" s="55">
        <v>752</v>
      </c>
      <c r="P13" s="55">
        <v>545</v>
      </c>
      <c r="Q13" s="55">
        <v>703</v>
      </c>
      <c r="R13" s="55">
        <v>918</v>
      </c>
      <c r="S13" s="55">
        <v>729</v>
      </c>
      <c r="T13" s="55">
        <v>744</v>
      </c>
      <c r="U13" s="55">
        <v>857</v>
      </c>
      <c r="V13" s="55">
        <v>725</v>
      </c>
      <c r="W13" s="55">
        <v>317</v>
      </c>
      <c r="X13" s="55">
        <v>499</v>
      </c>
      <c r="Y13" s="55">
        <v>415</v>
      </c>
      <c r="Z13" s="55">
        <v>591</v>
      </c>
      <c r="AA13" s="55">
        <v>406</v>
      </c>
      <c r="AB13" s="55">
        <v>534</v>
      </c>
      <c r="AC13" s="55">
        <v>552</v>
      </c>
      <c r="AD13" s="55">
        <v>879</v>
      </c>
      <c r="AE13" s="55">
        <v>439</v>
      </c>
      <c r="AF13" s="55">
        <v>746</v>
      </c>
      <c r="AG13" s="55">
        <v>601</v>
      </c>
      <c r="AH13" s="55">
        <v>311</v>
      </c>
      <c r="AI13" s="55">
        <v>324</v>
      </c>
      <c r="AJ13" s="55">
        <v>257</v>
      </c>
      <c r="AK13" s="55">
        <v>306</v>
      </c>
      <c r="AL13" s="55">
        <v>413</v>
      </c>
      <c r="AM13" s="55">
        <v>346</v>
      </c>
      <c r="AN13" s="55">
        <v>463.7</v>
      </c>
      <c r="AO13" s="55">
        <v>455</v>
      </c>
      <c r="AP13" s="55">
        <v>1010</v>
      </c>
      <c r="AQ13" s="55">
        <v>977</v>
      </c>
      <c r="AR13" s="55">
        <v>787</v>
      </c>
      <c r="AS13" s="55">
        <v>462</v>
      </c>
      <c r="AT13" s="55">
        <v>207</v>
      </c>
      <c r="AU13" s="55">
        <v>379</v>
      </c>
      <c r="AV13" s="55">
        <v>486</v>
      </c>
      <c r="AW13" s="55">
        <v>489</v>
      </c>
      <c r="AX13" s="55">
        <v>265</v>
      </c>
      <c r="AY13" s="55">
        <v>293</v>
      </c>
      <c r="AZ13" s="55">
        <v>433</v>
      </c>
      <c r="BA13" s="55">
        <v>178</v>
      </c>
      <c r="BB13" s="55">
        <v>841</v>
      </c>
      <c r="BC13" s="55">
        <v>496</v>
      </c>
      <c r="BD13" s="55">
        <v>823</v>
      </c>
      <c r="BE13" s="55">
        <v>417</v>
      </c>
      <c r="BF13" s="55">
        <v>569</v>
      </c>
      <c r="BG13" s="55">
        <v>235</v>
      </c>
      <c r="BH13" s="55">
        <v>370</v>
      </c>
      <c r="BI13" s="55">
        <v>486.1</v>
      </c>
      <c r="BJ13" s="55">
        <v>348.4</v>
      </c>
      <c r="BK13" s="55">
        <v>425.4</v>
      </c>
      <c r="BL13" s="55">
        <v>725</v>
      </c>
      <c r="BM13" s="55">
        <v>371</v>
      </c>
      <c r="BN13" s="55">
        <v>774</v>
      </c>
      <c r="BO13" s="55">
        <v>661</v>
      </c>
      <c r="BP13" s="55">
        <v>630</v>
      </c>
      <c r="BQ13" s="55">
        <v>720</v>
      </c>
      <c r="BR13" s="55">
        <v>562</v>
      </c>
      <c r="BS13" s="55">
        <v>422</v>
      </c>
      <c r="BT13" s="55">
        <v>266</v>
      </c>
      <c r="BU13" s="55">
        <v>388</v>
      </c>
      <c r="BV13" s="55">
        <v>326</v>
      </c>
      <c r="BW13" s="55">
        <v>654</v>
      </c>
      <c r="BX13" s="55">
        <v>823</v>
      </c>
      <c r="BY13" s="55">
        <v>428</v>
      </c>
      <c r="BZ13" s="55">
        <v>830.8</v>
      </c>
      <c r="CA13" s="55">
        <v>932</v>
      </c>
      <c r="CB13" s="55">
        <v>890</v>
      </c>
      <c r="CC13" s="55">
        <v>753</v>
      </c>
      <c r="CD13" s="55">
        <v>538.3</v>
      </c>
      <c r="CE13" s="55">
        <v>369.09</v>
      </c>
      <c r="CF13" s="55">
        <v>309.759</v>
      </c>
      <c r="CG13" s="55">
        <v>285</v>
      </c>
      <c r="CH13" s="55">
        <v>593.704</v>
      </c>
      <c r="CI13" s="55">
        <v>537.3685</v>
      </c>
      <c r="CJ13" s="55">
        <v>736.6585</v>
      </c>
      <c r="CK13" s="55">
        <v>531.163</v>
      </c>
      <c r="CL13" s="55">
        <v>1140.6215</v>
      </c>
      <c r="CM13" s="55">
        <v>926.5295</v>
      </c>
      <c r="CN13" s="55">
        <v>750.3075</v>
      </c>
      <c r="CO13" s="55">
        <v>729.944</v>
      </c>
      <c r="CP13" s="55">
        <v>574.254</v>
      </c>
      <c r="CQ13" s="55">
        <v>470.234</v>
      </c>
      <c r="CR13" s="55">
        <v>563.1405</v>
      </c>
      <c r="CS13" s="55">
        <v>399.4705</v>
      </c>
      <c r="CT13" s="55">
        <v>927.1945000000001</v>
      </c>
      <c r="CU13" s="55">
        <v>703.3875</v>
      </c>
      <c r="CV13" s="55">
        <v>855.186</v>
      </c>
      <c r="CW13" s="55">
        <v>791.96</v>
      </c>
      <c r="CX13" s="55">
        <v>722.8</v>
      </c>
      <c r="CY13" s="55">
        <v>861</v>
      </c>
      <c r="CZ13" s="55">
        <v>766.8</v>
      </c>
      <c r="DA13" s="55">
        <v>666.28</v>
      </c>
      <c r="DB13" s="55">
        <v>607.185</v>
      </c>
      <c r="DC13" s="55">
        <v>682.83</v>
      </c>
      <c r="DD13" s="55">
        <v>580</v>
      </c>
      <c r="DE13" s="55">
        <v>519.08</v>
      </c>
      <c r="DF13" s="55">
        <v>814.336</v>
      </c>
      <c r="DG13" s="55">
        <v>730.2280000000001</v>
      </c>
      <c r="DH13" s="55">
        <v>792.4114999999999</v>
      </c>
      <c r="DI13" s="55">
        <v>973.5</v>
      </c>
      <c r="DJ13" s="55">
        <v>1051.03</v>
      </c>
      <c r="DK13" s="55">
        <v>1058.5</v>
      </c>
      <c r="DL13" s="55">
        <v>1244.0631</v>
      </c>
      <c r="DM13" s="55">
        <v>974.294</v>
      </c>
      <c r="DN13" s="55">
        <v>706.0999999999999</v>
      </c>
      <c r="DO13" s="55">
        <v>506.34</v>
      </c>
      <c r="DP13" s="55">
        <v>419.2</v>
      </c>
      <c r="DQ13" s="55">
        <v>737.4</v>
      </c>
      <c r="DR13" s="55">
        <v>821.768</v>
      </c>
      <c r="DS13" s="55">
        <v>783.1204999999999</v>
      </c>
      <c r="DT13" s="55">
        <v>1058.014</v>
      </c>
      <c r="DU13" s="55">
        <v>922.158</v>
      </c>
      <c r="DV13" s="55">
        <v>1168.6799999999998</v>
      </c>
      <c r="DW13" s="55">
        <v>1181.411</v>
      </c>
      <c r="DX13" s="55">
        <v>1250.734</v>
      </c>
      <c r="DY13" s="55">
        <v>684.8299999999999</v>
      </c>
      <c r="DZ13" s="55">
        <v>803.553</v>
      </c>
      <c r="EA13" s="55">
        <v>603.078</v>
      </c>
      <c r="EB13" s="55">
        <v>793.5615</v>
      </c>
      <c r="EC13" s="55">
        <v>949.629</v>
      </c>
      <c r="ED13" s="55">
        <v>835.656</v>
      </c>
      <c r="EE13" s="55">
        <v>977.394</v>
      </c>
      <c r="EF13" s="55">
        <v>1549.256</v>
      </c>
      <c r="EG13" s="55">
        <v>767.2400000000001</v>
      </c>
      <c r="EH13" s="55">
        <v>926.342</v>
      </c>
      <c r="EI13" s="55">
        <v>1589.794</v>
      </c>
      <c r="EJ13" s="55">
        <v>932.8089999999999</v>
      </c>
      <c r="EK13" s="55">
        <v>801.1819999999999</v>
      </c>
      <c r="EL13" s="55">
        <v>1096.6479999999992</v>
      </c>
      <c r="EM13" s="55">
        <v>470.462</v>
      </c>
      <c r="EN13" s="55">
        <v>469.851</v>
      </c>
      <c r="EO13" s="55">
        <v>728.4680000000001</v>
      </c>
      <c r="EP13" s="55">
        <v>780.386</v>
      </c>
      <c r="EQ13" s="55">
        <v>1211.76</v>
      </c>
      <c r="ER13" s="55">
        <v>941.88</v>
      </c>
      <c r="ES13" s="55">
        <v>1170.221</v>
      </c>
      <c r="ET13" s="55">
        <v>1320.915</v>
      </c>
      <c r="EU13" s="55">
        <v>1064.146</v>
      </c>
      <c r="EV13" s="55">
        <v>1279.935</v>
      </c>
      <c r="EW13" s="55">
        <v>1073.696</v>
      </c>
      <c r="EX13" s="55">
        <v>771.508</v>
      </c>
      <c r="EY13" s="55">
        <v>379.158</v>
      </c>
      <c r="EZ13" s="55">
        <v>383.156</v>
      </c>
      <c r="FA13" s="55">
        <v>496</v>
      </c>
      <c r="FB13" s="55">
        <v>897.228</v>
      </c>
      <c r="FC13" s="55">
        <v>808.587</v>
      </c>
      <c r="FD13" s="55">
        <v>884.306</v>
      </c>
      <c r="FE13" s="55">
        <v>958.439</v>
      </c>
      <c r="FF13" s="55">
        <v>1162.4</v>
      </c>
      <c r="FG13" s="55">
        <v>846.11</v>
      </c>
      <c r="FH13" s="55">
        <v>1199.2</v>
      </c>
      <c r="FI13" s="55">
        <v>921.621</v>
      </c>
      <c r="FJ13" s="55">
        <v>612.717</v>
      </c>
      <c r="FK13" s="55">
        <v>658.5</v>
      </c>
      <c r="FL13" s="55">
        <v>658.5</v>
      </c>
      <c r="FM13" s="55">
        <v>813.456</v>
      </c>
      <c r="FN13" s="55">
        <v>909.844</v>
      </c>
      <c r="FO13" s="55">
        <v>916.716</v>
      </c>
      <c r="FP13" s="55">
        <v>863.397</v>
      </c>
      <c r="FQ13" s="55">
        <v>878.016</v>
      </c>
      <c r="FR13" s="55">
        <v>1200.707</v>
      </c>
      <c r="FS13" s="55">
        <v>829.87</v>
      </c>
      <c r="FT13" s="55">
        <v>1259.191</v>
      </c>
      <c r="FU13" s="55">
        <v>950.418</v>
      </c>
      <c r="FV13" s="110">
        <v>668.776</v>
      </c>
      <c r="FW13" s="55">
        <v>662.818</v>
      </c>
      <c r="FX13" s="55">
        <v>832.1549</v>
      </c>
      <c r="FY13" s="55">
        <v>553.15</v>
      </c>
      <c r="FZ13" s="55">
        <v>775.853</v>
      </c>
      <c r="GA13" s="55">
        <v>981.438</v>
      </c>
      <c r="GB13" s="55">
        <v>817.183</v>
      </c>
      <c r="GC13" s="55">
        <v>1009.2</v>
      </c>
      <c r="GD13" s="55">
        <v>1052.4</v>
      </c>
      <c r="GE13" s="55">
        <v>831.66</v>
      </c>
      <c r="GF13" s="55">
        <v>966.22</v>
      </c>
      <c r="GG13" s="55">
        <v>880.6</v>
      </c>
      <c r="GH13" s="55">
        <v>739.93</v>
      </c>
      <c r="GI13" s="55">
        <v>853.195</v>
      </c>
      <c r="GJ13" s="55">
        <v>647.195</v>
      </c>
      <c r="GK13" s="55">
        <v>525.613</v>
      </c>
      <c r="GL13" s="55">
        <v>858.94</v>
      </c>
      <c r="GM13" s="55">
        <v>852.6</v>
      </c>
      <c r="GN13" s="55">
        <v>948.4</v>
      </c>
      <c r="GO13" s="55">
        <v>235.73</v>
      </c>
      <c r="GP13" s="55">
        <v>816.494</v>
      </c>
      <c r="GQ13" s="55">
        <v>787.323</v>
      </c>
      <c r="GR13" s="55">
        <v>774.998</v>
      </c>
      <c r="GS13" s="55">
        <v>928.655</v>
      </c>
      <c r="GT13" s="55">
        <v>826.167</v>
      </c>
      <c r="GU13" s="55">
        <v>680</v>
      </c>
      <c r="GV13" s="55">
        <v>602</v>
      </c>
      <c r="GW13" s="55">
        <v>520.94</v>
      </c>
      <c r="GX13" s="55">
        <v>858.765</v>
      </c>
      <c r="GY13" s="55">
        <v>924.586</v>
      </c>
      <c r="GZ13" s="55">
        <v>1178.632</v>
      </c>
      <c r="HA13" s="55">
        <v>589.317</v>
      </c>
      <c r="HB13" s="55">
        <v>842.90765</v>
      </c>
      <c r="HC13" s="55">
        <v>940.273</v>
      </c>
      <c r="HD13" s="55">
        <v>850.6582</v>
      </c>
      <c r="HE13" s="55">
        <v>1492.224</v>
      </c>
      <c r="HF13" s="55">
        <v>673.59</v>
      </c>
      <c r="HG13" s="55">
        <v>1039.017</v>
      </c>
      <c r="HH13" s="55">
        <v>770.31</v>
      </c>
      <c r="HI13" s="55">
        <v>648.938</v>
      </c>
      <c r="HJ13" s="114">
        <v>739.22</v>
      </c>
      <c r="HK13" s="114">
        <v>901.602</v>
      </c>
      <c r="HL13" s="141">
        <v>909.934</v>
      </c>
      <c r="HM13" s="141">
        <v>128</v>
      </c>
      <c r="HN13" s="141">
        <v>2480</v>
      </c>
      <c r="HO13" s="141">
        <v>0</v>
      </c>
      <c r="HP13" s="141">
        <v>821.151</v>
      </c>
      <c r="HQ13" s="141">
        <v>1251.458</v>
      </c>
    </row>
    <row r="14" spans="1:225" s="76" customFormat="1" ht="15.75">
      <c r="A14" s="54" t="s">
        <v>20</v>
      </c>
      <c r="B14" s="55">
        <v>0</v>
      </c>
      <c r="C14" s="55">
        <v>0</v>
      </c>
      <c r="D14" s="55">
        <v>48</v>
      </c>
      <c r="E14" s="55">
        <v>132</v>
      </c>
      <c r="F14" s="55">
        <v>53</v>
      </c>
      <c r="G14" s="55">
        <v>56</v>
      </c>
      <c r="H14" s="55">
        <v>375</v>
      </c>
      <c r="I14" s="55">
        <v>0</v>
      </c>
      <c r="J14" s="55">
        <v>0</v>
      </c>
      <c r="K14" s="55">
        <v>105</v>
      </c>
      <c r="L14" s="55">
        <v>38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6</v>
      </c>
      <c r="AH14" s="55">
        <v>0</v>
      </c>
      <c r="AI14" s="55">
        <v>0</v>
      </c>
      <c r="AJ14" s="55">
        <v>1</v>
      </c>
      <c r="AK14" s="55">
        <v>4</v>
      </c>
      <c r="AL14" s="55">
        <v>0</v>
      </c>
      <c r="AM14" s="55">
        <v>16</v>
      </c>
      <c r="AN14" s="55">
        <v>0</v>
      </c>
      <c r="AO14" s="55">
        <v>0</v>
      </c>
      <c r="AP14" s="55">
        <v>0</v>
      </c>
      <c r="AQ14" s="55">
        <v>0</v>
      </c>
      <c r="AR14" s="55">
        <v>0</v>
      </c>
      <c r="AS14" s="55">
        <v>0</v>
      </c>
      <c r="AT14" s="55">
        <v>0</v>
      </c>
      <c r="AU14" s="55">
        <v>10</v>
      </c>
      <c r="AV14" s="55">
        <v>20</v>
      </c>
      <c r="AW14" s="55">
        <v>20</v>
      </c>
      <c r="AX14" s="55">
        <v>22</v>
      </c>
      <c r="AY14" s="55">
        <v>9</v>
      </c>
      <c r="AZ14" s="55">
        <v>14.6</v>
      </c>
      <c r="BA14" s="55">
        <v>13.2</v>
      </c>
      <c r="BB14" s="55">
        <v>12.4</v>
      </c>
      <c r="BC14" s="55">
        <v>0.137</v>
      </c>
      <c r="BD14" s="55">
        <v>0</v>
      </c>
      <c r="BE14" s="55">
        <v>0</v>
      </c>
      <c r="BF14" s="55">
        <v>50</v>
      </c>
      <c r="BG14" s="55">
        <v>0</v>
      </c>
      <c r="BH14" s="55">
        <v>0</v>
      </c>
      <c r="BI14" s="55">
        <v>14</v>
      </c>
      <c r="BJ14" s="55">
        <v>0</v>
      </c>
      <c r="BK14" s="55">
        <v>0</v>
      </c>
      <c r="BL14" s="55">
        <v>0</v>
      </c>
      <c r="BM14" s="55">
        <v>0</v>
      </c>
      <c r="BN14" s="55">
        <v>0</v>
      </c>
      <c r="BO14" s="55">
        <v>0</v>
      </c>
      <c r="BP14" s="55">
        <v>0</v>
      </c>
      <c r="BQ14" s="55">
        <v>0</v>
      </c>
      <c r="BR14" s="55">
        <v>0</v>
      </c>
      <c r="BS14" s="55">
        <v>0</v>
      </c>
      <c r="BT14" s="55">
        <v>0</v>
      </c>
      <c r="BU14" s="55">
        <v>0</v>
      </c>
      <c r="BV14" s="55">
        <v>5</v>
      </c>
      <c r="BW14" s="55">
        <v>9</v>
      </c>
      <c r="BX14" s="55">
        <v>0</v>
      </c>
      <c r="BY14" s="55">
        <v>0</v>
      </c>
      <c r="BZ14" s="55">
        <v>0</v>
      </c>
      <c r="CA14" s="55">
        <v>0</v>
      </c>
      <c r="CB14" s="55">
        <v>0</v>
      </c>
      <c r="CC14" s="55">
        <v>0</v>
      </c>
      <c r="CD14" s="55">
        <v>0</v>
      </c>
      <c r="CE14" s="55">
        <v>0</v>
      </c>
      <c r="CF14" s="55">
        <v>0</v>
      </c>
      <c r="CG14" s="55">
        <v>0</v>
      </c>
      <c r="CH14" s="55">
        <v>0</v>
      </c>
      <c r="CI14" s="55">
        <v>0</v>
      </c>
      <c r="CJ14" s="55">
        <v>0</v>
      </c>
      <c r="CK14" s="55">
        <v>0</v>
      </c>
      <c r="CL14" s="55">
        <v>10</v>
      </c>
      <c r="CM14" s="55">
        <v>0</v>
      </c>
      <c r="CN14" s="55">
        <v>0</v>
      </c>
      <c r="CO14" s="55">
        <v>0</v>
      </c>
      <c r="CP14" s="55">
        <v>0</v>
      </c>
      <c r="CQ14" s="55">
        <v>0</v>
      </c>
      <c r="CR14" s="55">
        <v>0.109</v>
      </c>
      <c r="CS14" s="55">
        <v>26</v>
      </c>
      <c r="CT14" s="55">
        <v>18.6</v>
      </c>
      <c r="CU14" s="55">
        <v>4.5</v>
      </c>
      <c r="CV14" s="55">
        <v>0</v>
      </c>
      <c r="CW14" s="55">
        <v>4</v>
      </c>
      <c r="CX14" s="55">
        <v>1</v>
      </c>
      <c r="CY14" s="55">
        <v>8</v>
      </c>
      <c r="CZ14" s="55">
        <v>0</v>
      </c>
      <c r="DA14" s="55">
        <v>0</v>
      </c>
      <c r="DB14" s="55">
        <v>0</v>
      </c>
      <c r="DC14" s="55">
        <v>0</v>
      </c>
      <c r="DD14" s="55">
        <v>45.09</v>
      </c>
      <c r="DE14" s="55">
        <v>0</v>
      </c>
      <c r="DF14" s="55">
        <v>0</v>
      </c>
      <c r="DG14" s="55">
        <v>11.9</v>
      </c>
      <c r="DH14" s="55">
        <v>0</v>
      </c>
      <c r="DI14" s="55">
        <v>28</v>
      </c>
      <c r="DJ14" s="55">
        <v>33.5</v>
      </c>
      <c r="DK14" s="55">
        <v>28</v>
      </c>
      <c r="DL14" s="55">
        <v>28</v>
      </c>
      <c r="DM14" s="55">
        <v>28</v>
      </c>
      <c r="DN14" s="55">
        <v>0</v>
      </c>
      <c r="DO14" s="55">
        <v>0</v>
      </c>
      <c r="DP14" s="55">
        <v>22.96</v>
      </c>
      <c r="DQ14" s="55">
        <v>57</v>
      </c>
      <c r="DR14" s="55">
        <v>0</v>
      </c>
      <c r="DS14" s="55">
        <v>0</v>
      </c>
      <c r="DT14" s="55">
        <v>0.946</v>
      </c>
      <c r="DU14" s="55">
        <v>0.98</v>
      </c>
      <c r="DV14" s="55">
        <v>3.326</v>
      </c>
      <c r="DW14" s="55">
        <v>0.7</v>
      </c>
      <c r="DX14" s="55">
        <v>0.2</v>
      </c>
      <c r="DY14" s="55">
        <v>2</v>
      </c>
      <c r="DZ14" s="55">
        <v>0.5</v>
      </c>
      <c r="EA14" s="55">
        <v>2.4</v>
      </c>
      <c r="EB14" s="55">
        <v>0.3</v>
      </c>
      <c r="EC14" s="55">
        <v>0</v>
      </c>
      <c r="ED14" s="55">
        <v>0</v>
      </c>
      <c r="EE14" s="55">
        <v>0</v>
      </c>
      <c r="EF14" s="55">
        <v>0.54</v>
      </c>
      <c r="EG14" s="55">
        <v>0</v>
      </c>
      <c r="EH14" s="55">
        <v>0.6</v>
      </c>
      <c r="EI14" s="55">
        <v>1.8599999999999999</v>
      </c>
      <c r="EJ14" s="55">
        <v>2.616</v>
      </c>
      <c r="EK14" s="55">
        <v>0</v>
      </c>
      <c r="EL14" s="55">
        <v>2.688</v>
      </c>
      <c r="EM14" s="55">
        <v>1.272</v>
      </c>
      <c r="EN14" s="55">
        <v>1.224</v>
      </c>
      <c r="EO14" s="55">
        <v>1.224</v>
      </c>
      <c r="EP14" s="55">
        <v>3.59</v>
      </c>
      <c r="EQ14" s="55">
        <v>4.52</v>
      </c>
      <c r="ER14" s="55">
        <v>12.8</v>
      </c>
      <c r="ES14" s="55">
        <v>2.06</v>
      </c>
      <c r="ET14" s="55">
        <v>1.5</v>
      </c>
      <c r="EU14" s="55">
        <v>2.84</v>
      </c>
      <c r="EV14" s="55">
        <v>4.63</v>
      </c>
      <c r="EW14" s="55">
        <v>2.8</v>
      </c>
      <c r="EX14" s="55">
        <v>29.830000000000002</v>
      </c>
      <c r="EY14" s="55">
        <v>2.96</v>
      </c>
      <c r="EZ14" s="55">
        <v>4.55</v>
      </c>
      <c r="FA14" s="55">
        <v>0</v>
      </c>
      <c r="FB14" s="55">
        <v>3.5599999999999996</v>
      </c>
      <c r="FC14" s="55">
        <v>3.3000000000000003</v>
      </c>
      <c r="FD14" s="55">
        <v>4.3</v>
      </c>
      <c r="FE14" s="55">
        <v>1.45</v>
      </c>
      <c r="FF14" s="55">
        <v>1.7080000000000002</v>
      </c>
      <c r="FG14" s="55">
        <v>2.935</v>
      </c>
      <c r="FH14" s="55">
        <v>2.6599999999999997</v>
      </c>
      <c r="FI14" s="55">
        <v>3.5999999999999996</v>
      </c>
      <c r="FJ14" s="55">
        <v>0.42</v>
      </c>
      <c r="FK14" s="55">
        <v>3.4000000000000004</v>
      </c>
      <c r="FL14" s="55">
        <v>3.5</v>
      </c>
      <c r="FM14" s="55">
        <v>11.06</v>
      </c>
      <c r="FN14" s="55">
        <v>2.035</v>
      </c>
      <c r="FO14" s="55">
        <v>17.828</v>
      </c>
      <c r="FP14" s="55">
        <v>3.357</v>
      </c>
      <c r="FQ14" s="55">
        <v>0.44</v>
      </c>
      <c r="FR14" s="55">
        <v>0.52</v>
      </c>
      <c r="FS14" s="55">
        <v>1.586</v>
      </c>
      <c r="FT14" s="55">
        <v>0</v>
      </c>
      <c r="FU14" s="55">
        <v>0</v>
      </c>
      <c r="FV14" s="110">
        <v>9.72</v>
      </c>
      <c r="FW14" s="55">
        <v>45.545</v>
      </c>
      <c r="FX14" s="55">
        <v>18.964</v>
      </c>
      <c r="FY14" s="55">
        <v>1.19</v>
      </c>
      <c r="FZ14" s="55">
        <v>0.046</v>
      </c>
      <c r="GA14" s="55">
        <v>0</v>
      </c>
      <c r="GB14" s="55">
        <v>0</v>
      </c>
      <c r="GC14" s="55">
        <v>0.8</v>
      </c>
      <c r="GD14" s="55">
        <v>1.6</v>
      </c>
      <c r="GE14" s="55">
        <v>0</v>
      </c>
      <c r="GF14" s="55">
        <v>0</v>
      </c>
      <c r="GG14" s="55">
        <v>0.05</v>
      </c>
      <c r="GH14" s="55">
        <v>0</v>
      </c>
      <c r="GI14" s="55">
        <v>0.1</v>
      </c>
      <c r="GJ14" s="55">
        <v>0</v>
      </c>
      <c r="GK14" s="55">
        <v>0</v>
      </c>
      <c r="GL14" s="55">
        <v>0.025</v>
      </c>
      <c r="GM14" s="55">
        <v>1.7</v>
      </c>
      <c r="GN14" s="55">
        <v>0</v>
      </c>
      <c r="GO14" s="55">
        <v>40.85</v>
      </c>
      <c r="GP14" s="55">
        <v>0</v>
      </c>
      <c r="GQ14" s="55">
        <v>22.85276</v>
      </c>
      <c r="GR14" s="55">
        <v>21.6</v>
      </c>
      <c r="GS14" s="55">
        <v>30.24</v>
      </c>
      <c r="GT14" s="55">
        <v>38</v>
      </c>
      <c r="GU14" s="55">
        <v>9.534</v>
      </c>
      <c r="GV14" s="55">
        <v>0</v>
      </c>
      <c r="GW14" s="55">
        <v>1.5</v>
      </c>
      <c r="GX14" s="55">
        <v>1.08</v>
      </c>
      <c r="GY14" s="55">
        <v>0</v>
      </c>
      <c r="GZ14" s="55">
        <v>5.4763</v>
      </c>
      <c r="HA14" s="55">
        <v>0.22</v>
      </c>
      <c r="HB14" s="55">
        <v>0</v>
      </c>
      <c r="HC14" s="55">
        <v>0</v>
      </c>
      <c r="HD14" s="55">
        <v>0.175</v>
      </c>
      <c r="HE14" s="55">
        <v>0.11</v>
      </c>
      <c r="HF14" s="55">
        <v>0.05</v>
      </c>
      <c r="HG14" s="55">
        <v>0</v>
      </c>
      <c r="HH14" s="55">
        <v>0</v>
      </c>
      <c r="HI14" s="55">
        <v>0.412</v>
      </c>
      <c r="HJ14" s="114">
        <v>0</v>
      </c>
      <c r="HK14" s="114">
        <v>0</v>
      </c>
      <c r="HL14" s="141">
        <v>0</v>
      </c>
      <c r="HM14" s="141">
        <v>0</v>
      </c>
      <c r="HN14" s="141">
        <v>0</v>
      </c>
      <c r="HO14" s="141">
        <v>0.625</v>
      </c>
      <c r="HP14" s="141">
        <v>0</v>
      </c>
      <c r="HQ14" s="141">
        <v>0.02</v>
      </c>
    </row>
    <row r="15" spans="1:225" s="76" customFormat="1" ht="15.75">
      <c r="A15" s="54" t="s">
        <v>21</v>
      </c>
      <c r="B15" s="55">
        <v>5</v>
      </c>
      <c r="C15" s="55">
        <v>0</v>
      </c>
      <c r="D15" s="55">
        <v>2</v>
      </c>
      <c r="E15" s="55">
        <v>0</v>
      </c>
      <c r="F15" s="55">
        <v>2</v>
      </c>
      <c r="G15" s="55">
        <v>0</v>
      </c>
      <c r="H15" s="55">
        <v>3</v>
      </c>
      <c r="I15" s="55">
        <v>4</v>
      </c>
      <c r="J15" s="55">
        <v>8</v>
      </c>
      <c r="K15" s="55">
        <v>4</v>
      </c>
      <c r="L15" s="55">
        <v>0</v>
      </c>
      <c r="M15" s="55">
        <v>7</v>
      </c>
      <c r="N15" s="55">
        <v>4</v>
      </c>
      <c r="O15" s="55">
        <v>1</v>
      </c>
      <c r="P15" s="55">
        <v>8</v>
      </c>
      <c r="Q15" s="55">
        <v>4</v>
      </c>
      <c r="R15" s="55">
        <v>3</v>
      </c>
      <c r="S15" s="55">
        <v>0</v>
      </c>
      <c r="T15" s="55">
        <v>0</v>
      </c>
      <c r="U15" s="55">
        <v>6</v>
      </c>
      <c r="V15" s="55">
        <v>7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2</v>
      </c>
      <c r="AC15" s="55">
        <v>5</v>
      </c>
      <c r="AD15" s="55">
        <v>15</v>
      </c>
      <c r="AE15" s="55">
        <v>2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1.7</v>
      </c>
      <c r="AL15" s="55">
        <v>0</v>
      </c>
      <c r="AM15" s="55">
        <v>0</v>
      </c>
      <c r="AN15" s="55">
        <v>23</v>
      </c>
      <c r="AO15" s="55">
        <v>0</v>
      </c>
      <c r="AP15" s="55">
        <v>0</v>
      </c>
      <c r="AQ15" s="55">
        <v>0</v>
      </c>
      <c r="AR15" s="55">
        <v>0</v>
      </c>
      <c r="AS15" s="55">
        <v>0</v>
      </c>
      <c r="AT15" s="55">
        <v>0</v>
      </c>
      <c r="AU15" s="55">
        <v>0</v>
      </c>
      <c r="AV15" s="55">
        <v>16</v>
      </c>
      <c r="AW15" s="55">
        <v>23.3</v>
      </c>
      <c r="AX15" s="55">
        <v>0</v>
      </c>
      <c r="AY15" s="55">
        <v>0</v>
      </c>
      <c r="AZ15" s="55">
        <v>0</v>
      </c>
      <c r="BA15" s="55">
        <v>20.4</v>
      </c>
      <c r="BB15" s="55">
        <v>23.4</v>
      </c>
      <c r="BC15" s="55">
        <v>6</v>
      </c>
      <c r="BD15" s="55">
        <v>0</v>
      </c>
      <c r="BE15" s="55">
        <v>0</v>
      </c>
      <c r="BF15" s="55">
        <v>4.4</v>
      </c>
      <c r="BG15" s="55">
        <v>0</v>
      </c>
      <c r="BH15" s="55">
        <v>0</v>
      </c>
      <c r="BI15" s="55">
        <v>0</v>
      </c>
      <c r="BJ15" s="55">
        <v>0</v>
      </c>
      <c r="BK15" s="55">
        <v>0</v>
      </c>
      <c r="BL15" s="55">
        <v>0</v>
      </c>
      <c r="BM15" s="55">
        <v>0</v>
      </c>
      <c r="BN15" s="55">
        <v>0</v>
      </c>
      <c r="BO15" s="55">
        <v>0</v>
      </c>
      <c r="BP15" s="55">
        <v>0</v>
      </c>
      <c r="BQ15" s="55">
        <v>0</v>
      </c>
      <c r="BR15" s="55">
        <v>0</v>
      </c>
      <c r="BS15" s="55">
        <v>0</v>
      </c>
      <c r="BT15" s="55">
        <v>0</v>
      </c>
      <c r="BU15" s="55">
        <v>0</v>
      </c>
      <c r="BV15" s="55">
        <v>0</v>
      </c>
      <c r="BW15" s="55">
        <v>0</v>
      </c>
      <c r="BX15" s="55">
        <v>0</v>
      </c>
      <c r="BY15" s="55">
        <v>0</v>
      </c>
      <c r="BZ15" s="55">
        <v>0</v>
      </c>
      <c r="CA15" s="55">
        <v>0</v>
      </c>
      <c r="CB15" s="55">
        <v>0</v>
      </c>
      <c r="CC15" s="55">
        <v>0</v>
      </c>
      <c r="CD15" s="55">
        <v>0</v>
      </c>
      <c r="CE15" s="55">
        <v>0</v>
      </c>
      <c r="CF15" s="55">
        <v>0</v>
      </c>
      <c r="CG15" s="55">
        <v>0</v>
      </c>
      <c r="CH15" s="55">
        <v>0</v>
      </c>
      <c r="CI15" s="55">
        <v>0</v>
      </c>
      <c r="CJ15" s="55">
        <v>0</v>
      </c>
      <c r="CK15" s="55">
        <v>0</v>
      </c>
      <c r="CL15" s="55">
        <v>0</v>
      </c>
      <c r="CM15" s="55">
        <v>0</v>
      </c>
      <c r="CN15" s="55">
        <v>0</v>
      </c>
      <c r="CO15" s="55">
        <v>0</v>
      </c>
      <c r="CP15" s="55">
        <v>0</v>
      </c>
      <c r="CQ15" s="55">
        <v>0</v>
      </c>
      <c r="CR15" s="55">
        <v>0</v>
      </c>
      <c r="CS15" s="55">
        <v>0</v>
      </c>
      <c r="CT15" s="55">
        <v>0</v>
      </c>
      <c r="CU15" s="55">
        <v>0</v>
      </c>
      <c r="CV15" s="55">
        <v>0</v>
      </c>
      <c r="CW15" s="55">
        <v>0</v>
      </c>
      <c r="CX15" s="55">
        <v>0</v>
      </c>
      <c r="CY15" s="55">
        <v>0</v>
      </c>
      <c r="CZ15" s="55">
        <v>0</v>
      </c>
      <c r="DA15" s="55">
        <v>0</v>
      </c>
      <c r="DB15" s="55">
        <v>0</v>
      </c>
      <c r="DC15" s="55">
        <v>140.119</v>
      </c>
      <c r="DD15" s="55">
        <v>0</v>
      </c>
      <c r="DE15" s="55">
        <v>0</v>
      </c>
      <c r="DF15" s="55">
        <v>0</v>
      </c>
      <c r="DG15" s="55">
        <v>0</v>
      </c>
      <c r="DH15" s="55">
        <v>0</v>
      </c>
      <c r="DI15" s="55">
        <v>0</v>
      </c>
      <c r="DJ15" s="55">
        <v>0</v>
      </c>
      <c r="DK15" s="55">
        <v>15.121</v>
      </c>
      <c r="DL15" s="55">
        <v>15.008</v>
      </c>
      <c r="DM15" s="55">
        <v>17.283</v>
      </c>
      <c r="DN15" s="55">
        <v>16.816</v>
      </c>
      <c r="DO15" s="55">
        <v>2.03</v>
      </c>
      <c r="DP15" s="55">
        <v>8</v>
      </c>
      <c r="DQ15" s="55">
        <v>2.238</v>
      </c>
      <c r="DR15" s="55">
        <v>0</v>
      </c>
      <c r="DS15" s="55">
        <v>0</v>
      </c>
      <c r="DT15" s="55">
        <v>15.249</v>
      </c>
      <c r="DU15" s="55">
        <v>0</v>
      </c>
      <c r="DV15" s="55">
        <v>14.245</v>
      </c>
      <c r="DW15" s="55">
        <v>14.38</v>
      </c>
      <c r="DX15" s="55">
        <v>0</v>
      </c>
      <c r="DY15" s="55">
        <v>0</v>
      </c>
      <c r="DZ15" s="55">
        <v>14.792</v>
      </c>
      <c r="EA15" s="55">
        <v>0</v>
      </c>
      <c r="EB15" s="55">
        <v>58.266</v>
      </c>
      <c r="EC15" s="55">
        <v>0</v>
      </c>
      <c r="ED15" s="55">
        <v>60.152</v>
      </c>
      <c r="EE15" s="55">
        <v>14.668</v>
      </c>
      <c r="EF15" s="55">
        <v>24.24</v>
      </c>
      <c r="EG15" s="55">
        <v>24.759</v>
      </c>
      <c r="EH15" s="55">
        <v>0</v>
      </c>
      <c r="EI15" s="55">
        <v>0</v>
      </c>
      <c r="EJ15" s="55">
        <v>24</v>
      </c>
      <c r="EK15" s="55">
        <v>0</v>
      </c>
      <c r="EL15" s="55">
        <v>0</v>
      </c>
      <c r="EM15" s="55">
        <v>0</v>
      </c>
      <c r="EN15" s="55">
        <v>0</v>
      </c>
      <c r="EO15" s="55">
        <v>0.55</v>
      </c>
      <c r="EP15" s="55">
        <v>0</v>
      </c>
      <c r="EQ15" s="55">
        <v>0</v>
      </c>
      <c r="ER15" s="55">
        <v>0</v>
      </c>
      <c r="ES15" s="55">
        <v>11.931</v>
      </c>
      <c r="ET15" s="55">
        <v>0</v>
      </c>
      <c r="EU15" s="55">
        <v>0</v>
      </c>
      <c r="EV15" s="55">
        <v>0</v>
      </c>
      <c r="EW15" s="55">
        <v>38.24</v>
      </c>
      <c r="EX15" s="55">
        <v>0</v>
      </c>
      <c r="EY15" s="55">
        <v>14.801</v>
      </c>
      <c r="EZ15" s="55">
        <v>0</v>
      </c>
      <c r="FA15" s="55">
        <v>57.903</v>
      </c>
      <c r="FB15" s="55">
        <v>0</v>
      </c>
      <c r="FC15" s="55">
        <v>40.22</v>
      </c>
      <c r="FD15" s="55">
        <v>14.84</v>
      </c>
      <c r="FE15" s="55">
        <v>13.215</v>
      </c>
      <c r="FF15" s="55">
        <v>65.797</v>
      </c>
      <c r="FG15" s="55">
        <v>14.496</v>
      </c>
      <c r="FH15" s="55">
        <v>40.6</v>
      </c>
      <c r="FI15" s="55">
        <v>26.01</v>
      </c>
      <c r="FJ15" s="55">
        <v>54.53</v>
      </c>
      <c r="FK15" s="55">
        <v>61.718</v>
      </c>
      <c r="FL15" s="55">
        <v>0</v>
      </c>
      <c r="FM15" s="55">
        <v>40.572</v>
      </c>
      <c r="FN15" s="55">
        <v>86.798</v>
      </c>
      <c r="FO15" s="55">
        <v>110.244</v>
      </c>
      <c r="FP15" s="55">
        <v>16.456</v>
      </c>
      <c r="FQ15" s="55">
        <v>96.686</v>
      </c>
      <c r="FR15" s="55">
        <v>25.19799999999998</v>
      </c>
      <c r="FS15" s="55">
        <v>64.066</v>
      </c>
      <c r="FT15" s="55">
        <v>10.114</v>
      </c>
      <c r="FU15" s="55">
        <v>90.822</v>
      </c>
      <c r="FV15" s="110">
        <v>27.066</v>
      </c>
      <c r="FW15" s="55">
        <v>26.059</v>
      </c>
      <c r="FX15" s="55">
        <v>38.921</v>
      </c>
      <c r="FY15" s="55"/>
      <c r="FZ15" s="55">
        <v>73.127</v>
      </c>
      <c r="GA15" s="55">
        <v>26.819</v>
      </c>
      <c r="GB15" s="55">
        <v>126.696</v>
      </c>
      <c r="GC15" s="55">
        <v>27.356</v>
      </c>
      <c r="GD15" s="55">
        <v>15.904</v>
      </c>
      <c r="GE15" s="55">
        <v>77.948</v>
      </c>
      <c r="GF15" s="55">
        <v>41.8095</v>
      </c>
      <c r="GG15" s="55">
        <v>7.8045</v>
      </c>
      <c r="GH15" s="55">
        <v>50.7428</v>
      </c>
      <c r="GI15" s="55">
        <v>31.1196</v>
      </c>
      <c r="GJ15" s="55">
        <v>42.4333</v>
      </c>
      <c r="GK15" s="55">
        <v>90.7419</v>
      </c>
      <c r="GL15" s="55">
        <v>1.12</v>
      </c>
      <c r="GM15" s="55">
        <v>27.8856</v>
      </c>
      <c r="GN15" s="55">
        <v>320.3605</v>
      </c>
      <c r="GO15" s="55"/>
      <c r="GP15" s="55"/>
      <c r="GQ15" s="55"/>
      <c r="GR15" s="55">
        <v>1.441</v>
      </c>
      <c r="GS15" s="55">
        <v>0</v>
      </c>
      <c r="GT15" s="55">
        <v>117.034</v>
      </c>
      <c r="GU15" s="55">
        <v>25.76</v>
      </c>
      <c r="GV15" s="55">
        <v>50.1723</v>
      </c>
      <c r="GW15" s="55">
        <v>34.508</v>
      </c>
      <c r="GX15" s="55">
        <v>40.194900000000004</v>
      </c>
      <c r="GY15" s="55">
        <v>242.5976</v>
      </c>
      <c r="GZ15" s="55">
        <v>15.1565</v>
      </c>
      <c r="HA15" s="55">
        <v>0</v>
      </c>
      <c r="HB15" s="55">
        <v>39.2785</v>
      </c>
      <c r="HC15" s="55">
        <v>0</v>
      </c>
      <c r="HD15" s="55">
        <v>6.1707</v>
      </c>
      <c r="HE15" s="55">
        <v>23.589</v>
      </c>
      <c r="HF15" s="55">
        <v>0</v>
      </c>
      <c r="HG15" s="55">
        <v>78.34125</v>
      </c>
      <c r="HH15" s="55">
        <v>132.703</v>
      </c>
      <c r="HI15" s="55">
        <v>24.340700000000002</v>
      </c>
      <c r="HJ15" s="114">
        <v>10.50103</v>
      </c>
      <c r="HK15" s="114">
        <v>28.145</v>
      </c>
      <c r="HL15" s="141">
        <v>0</v>
      </c>
      <c r="HM15" s="141">
        <v>30.338</v>
      </c>
      <c r="HN15" s="141">
        <v>0</v>
      </c>
      <c r="HO15" s="141">
        <v>5.502</v>
      </c>
      <c r="HP15" s="141">
        <v>0</v>
      </c>
      <c r="HQ15" s="141">
        <v>62.5</v>
      </c>
    </row>
    <row r="16" spans="1:225" s="76" customFormat="1" ht="15.75">
      <c r="A16" s="54" t="s">
        <v>63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>
        <v>125</v>
      </c>
      <c r="FT16" s="55">
        <v>25</v>
      </c>
      <c r="FU16" s="55">
        <v>100</v>
      </c>
      <c r="FV16" s="110">
        <v>75</v>
      </c>
      <c r="FW16" s="55"/>
      <c r="FX16" s="55"/>
      <c r="FY16" s="55">
        <v>100</v>
      </c>
      <c r="FZ16" s="55">
        <v>0</v>
      </c>
      <c r="GA16" s="55">
        <v>0</v>
      </c>
      <c r="GB16" s="55">
        <v>0</v>
      </c>
      <c r="GC16" s="55">
        <v>0</v>
      </c>
      <c r="GD16" s="55">
        <v>0</v>
      </c>
      <c r="GE16" s="55">
        <v>0</v>
      </c>
      <c r="GF16" s="55"/>
      <c r="GG16" s="55"/>
      <c r="GH16" s="55">
        <v>75</v>
      </c>
      <c r="GI16" s="55">
        <v>0</v>
      </c>
      <c r="GJ16" s="55">
        <v>0</v>
      </c>
      <c r="GK16" s="55">
        <v>0</v>
      </c>
      <c r="GL16" s="55">
        <v>75</v>
      </c>
      <c r="GM16" s="55">
        <v>70.2514</v>
      </c>
      <c r="GN16" s="55">
        <v>50.2022</v>
      </c>
      <c r="GO16" s="55">
        <v>100</v>
      </c>
      <c r="GP16" s="55">
        <v>0</v>
      </c>
      <c r="GQ16" s="55"/>
      <c r="GR16" s="55">
        <v>0</v>
      </c>
      <c r="GS16" s="55">
        <v>0</v>
      </c>
      <c r="GT16" s="55">
        <v>24.03</v>
      </c>
      <c r="GU16" s="55"/>
      <c r="GV16" s="55"/>
      <c r="GW16" s="55"/>
      <c r="GX16" s="55">
        <v>0</v>
      </c>
      <c r="GY16" s="55">
        <v>0</v>
      </c>
      <c r="GZ16" s="55">
        <v>0</v>
      </c>
      <c r="HA16" s="55">
        <v>0</v>
      </c>
      <c r="HB16" s="55">
        <v>0</v>
      </c>
      <c r="HC16" s="55">
        <v>0</v>
      </c>
      <c r="HD16" s="55">
        <v>0</v>
      </c>
      <c r="HE16" s="55">
        <v>0</v>
      </c>
      <c r="HF16" s="55">
        <v>0</v>
      </c>
      <c r="HG16" s="55"/>
      <c r="HH16" s="55"/>
      <c r="HI16" s="55"/>
      <c r="HJ16" s="114">
        <v>0</v>
      </c>
      <c r="HK16" s="114">
        <v>0</v>
      </c>
      <c r="HL16" s="141">
        <v>0</v>
      </c>
      <c r="HM16" s="141">
        <v>0</v>
      </c>
      <c r="HN16" s="141">
        <v>0</v>
      </c>
      <c r="HO16" s="141">
        <v>0</v>
      </c>
      <c r="HP16" s="141">
        <v>0</v>
      </c>
      <c r="HQ16" s="141">
        <v>0</v>
      </c>
    </row>
    <row r="17" spans="1:225" s="76" customFormat="1" ht="15.75">
      <c r="A17" s="54" t="s">
        <v>22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5">
        <v>0</v>
      </c>
      <c r="AL17" s="55">
        <v>0</v>
      </c>
      <c r="AM17" s="55">
        <v>0</v>
      </c>
      <c r="AN17" s="55">
        <v>0</v>
      </c>
      <c r="AO17" s="55">
        <v>0</v>
      </c>
      <c r="AP17" s="55">
        <v>0</v>
      </c>
      <c r="AQ17" s="55">
        <v>0</v>
      </c>
      <c r="AR17" s="55">
        <v>0</v>
      </c>
      <c r="AS17" s="55">
        <v>0</v>
      </c>
      <c r="AT17" s="55">
        <v>0</v>
      </c>
      <c r="AU17" s="55">
        <v>0</v>
      </c>
      <c r="AV17" s="55">
        <v>0</v>
      </c>
      <c r="AW17" s="55">
        <v>0</v>
      </c>
      <c r="AX17" s="55">
        <v>0</v>
      </c>
      <c r="AY17" s="55">
        <v>0</v>
      </c>
      <c r="AZ17" s="55">
        <v>0</v>
      </c>
      <c r="BA17" s="55">
        <v>0</v>
      </c>
      <c r="BB17" s="55">
        <v>0</v>
      </c>
      <c r="BC17" s="55">
        <v>0</v>
      </c>
      <c r="BD17" s="55">
        <v>0</v>
      </c>
      <c r="BE17" s="55">
        <v>0</v>
      </c>
      <c r="BF17" s="55">
        <v>0</v>
      </c>
      <c r="BG17" s="55">
        <v>0</v>
      </c>
      <c r="BH17" s="55">
        <v>0</v>
      </c>
      <c r="BI17" s="55">
        <v>0</v>
      </c>
      <c r="BJ17" s="55">
        <v>0</v>
      </c>
      <c r="BK17" s="55">
        <v>0</v>
      </c>
      <c r="BL17" s="55">
        <v>0</v>
      </c>
      <c r="BM17" s="55">
        <v>0</v>
      </c>
      <c r="BN17" s="55">
        <v>0</v>
      </c>
      <c r="BO17" s="55">
        <v>0</v>
      </c>
      <c r="BP17" s="55">
        <v>0</v>
      </c>
      <c r="BQ17" s="55">
        <v>0</v>
      </c>
      <c r="BR17" s="55">
        <v>0</v>
      </c>
      <c r="BS17" s="55">
        <v>0</v>
      </c>
      <c r="BT17" s="55">
        <v>0</v>
      </c>
      <c r="BU17" s="55">
        <v>0</v>
      </c>
      <c r="BV17" s="55">
        <v>0</v>
      </c>
      <c r="BW17" s="55">
        <v>0</v>
      </c>
      <c r="BX17" s="55">
        <v>0</v>
      </c>
      <c r="BY17" s="55">
        <v>0</v>
      </c>
      <c r="BZ17" s="55">
        <v>0</v>
      </c>
      <c r="CA17" s="55">
        <v>0</v>
      </c>
      <c r="CB17" s="55">
        <v>0</v>
      </c>
      <c r="CC17" s="55">
        <v>0</v>
      </c>
      <c r="CD17" s="55">
        <v>0</v>
      </c>
      <c r="CE17" s="55">
        <v>0</v>
      </c>
      <c r="CF17" s="55">
        <v>0</v>
      </c>
      <c r="CG17" s="55">
        <v>0</v>
      </c>
      <c r="CH17" s="55">
        <v>0</v>
      </c>
      <c r="CI17" s="55">
        <v>0</v>
      </c>
      <c r="CJ17" s="55">
        <v>0</v>
      </c>
      <c r="CK17" s="55">
        <v>0</v>
      </c>
      <c r="CL17" s="55">
        <v>0</v>
      </c>
      <c r="CM17" s="55">
        <v>0</v>
      </c>
      <c r="CN17" s="55">
        <v>0</v>
      </c>
      <c r="CO17" s="55">
        <v>0</v>
      </c>
      <c r="CP17" s="55">
        <v>0</v>
      </c>
      <c r="CQ17" s="55">
        <v>0</v>
      </c>
      <c r="CR17" s="55">
        <v>0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0</v>
      </c>
      <c r="DA17" s="55">
        <v>0</v>
      </c>
      <c r="DB17" s="55">
        <v>0</v>
      </c>
      <c r="DC17" s="55">
        <v>0</v>
      </c>
      <c r="DD17" s="55">
        <v>0</v>
      </c>
      <c r="DE17" s="55">
        <v>0</v>
      </c>
      <c r="DF17" s="55">
        <v>0</v>
      </c>
      <c r="DG17" s="55">
        <v>0</v>
      </c>
      <c r="DH17" s="55">
        <v>0</v>
      </c>
      <c r="DI17" s="55">
        <v>0</v>
      </c>
      <c r="DJ17" s="55">
        <v>0</v>
      </c>
      <c r="DK17" s="55">
        <v>0</v>
      </c>
      <c r="DL17" s="55">
        <v>0</v>
      </c>
      <c r="DM17" s="55">
        <v>0</v>
      </c>
      <c r="DN17" s="55">
        <v>0</v>
      </c>
      <c r="DO17" s="55">
        <v>0</v>
      </c>
      <c r="DP17" s="55">
        <v>0</v>
      </c>
      <c r="DQ17" s="55">
        <v>0</v>
      </c>
      <c r="DR17" s="55">
        <v>0</v>
      </c>
      <c r="DS17" s="55">
        <v>0</v>
      </c>
      <c r="DT17" s="55">
        <v>0</v>
      </c>
      <c r="DU17" s="55">
        <v>0</v>
      </c>
      <c r="DV17" s="55">
        <v>0</v>
      </c>
      <c r="DW17" s="55">
        <v>0</v>
      </c>
      <c r="DX17" s="55">
        <v>0</v>
      </c>
      <c r="DY17" s="55">
        <v>0</v>
      </c>
      <c r="DZ17" s="55">
        <v>0</v>
      </c>
      <c r="EA17" s="55">
        <v>0</v>
      </c>
      <c r="EB17" s="55">
        <v>0</v>
      </c>
      <c r="EC17" s="55">
        <v>0</v>
      </c>
      <c r="ED17" s="55">
        <v>0</v>
      </c>
      <c r="EE17" s="55">
        <v>0</v>
      </c>
      <c r="EF17" s="55">
        <v>0</v>
      </c>
      <c r="EG17" s="55">
        <v>0</v>
      </c>
      <c r="EH17" s="55">
        <v>0</v>
      </c>
      <c r="EI17" s="55">
        <v>0</v>
      </c>
      <c r="EJ17" s="55">
        <v>0</v>
      </c>
      <c r="EK17" s="55">
        <v>0</v>
      </c>
      <c r="EL17" s="55">
        <v>0</v>
      </c>
      <c r="EM17" s="55">
        <v>0</v>
      </c>
      <c r="EN17" s="55">
        <v>0</v>
      </c>
      <c r="EO17" s="55">
        <v>0</v>
      </c>
      <c r="EP17" s="55">
        <v>0.02</v>
      </c>
      <c r="EQ17" s="55">
        <v>0.025</v>
      </c>
      <c r="ER17" s="55">
        <v>0.03</v>
      </c>
      <c r="ES17" s="55">
        <v>0.015</v>
      </c>
      <c r="ET17" s="55">
        <v>0.01</v>
      </c>
      <c r="EU17" s="55">
        <v>0.02</v>
      </c>
      <c r="EV17" s="55">
        <v>0.03</v>
      </c>
      <c r="EW17" s="55">
        <v>0.035</v>
      </c>
      <c r="EX17" s="55">
        <v>0.03</v>
      </c>
      <c r="EY17" s="55">
        <v>0.065</v>
      </c>
      <c r="EZ17" s="55">
        <v>0.075</v>
      </c>
      <c r="FA17" s="55">
        <v>0.041</v>
      </c>
      <c r="FB17" s="55">
        <v>0.064</v>
      </c>
      <c r="FC17" s="55">
        <v>0.06118</v>
      </c>
      <c r="FD17" s="55">
        <v>0.08</v>
      </c>
      <c r="FE17" s="55">
        <v>0.046</v>
      </c>
      <c r="FF17" s="55">
        <v>0.081</v>
      </c>
      <c r="FG17" s="55">
        <v>0.095</v>
      </c>
      <c r="FH17" s="55">
        <v>0.065</v>
      </c>
      <c r="FI17" s="55">
        <v>0.09</v>
      </c>
      <c r="FJ17" s="55">
        <v>0.076</v>
      </c>
      <c r="FK17" s="55">
        <v>0.73699</v>
      </c>
      <c r="FL17" s="55">
        <v>0.113</v>
      </c>
      <c r="FM17" s="55">
        <v>0.084</v>
      </c>
      <c r="FN17" s="55">
        <v>0.069</v>
      </c>
      <c r="FO17" s="55">
        <v>0.668192</v>
      </c>
      <c r="FP17" s="55">
        <v>0.065</v>
      </c>
      <c r="FQ17" s="55">
        <v>0.078</v>
      </c>
      <c r="FR17" s="55">
        <v>0.072</v>
      </c>
      <c r="FS17" s="55">
        <v>0.058</v>
      </c>
      <c r="FT17" s="55">
        <v>0.025</v>
      </c>
      <c r="FU17" s="55">
        <v>0.029</v>
      </c>
      <c r="FV17" s="110">
        <v>0.018</v>
      </c>
      <c r="FW17" s="55">
        <v>0.653599999999642</v>
      </c>
      <c r="FX17" s="55">
        <v>0.016</v>
      </c>
      <c r="FY17" s="55">
        <v>0.054</v>
      </c>
      <c r="FZ17" s="55">
        <v>0.015</v>
      </c>
      <c r="GA17" s="55">
        <v>0.02</v>
      </c>
      <c r="GB17" s="55">
        <v>0.049</v>
      </c>
      <c r="GC17" s="55">
        <v>0.05</v>
      </c>
      <c r="GD17" s="55">
        <v>0.591692</v>
      </c>
      <c r="GE17" s="55">
        <v>0.054</v>
      </c>
      <c r="GF17" s="55">
        <v>0.082</v>
      </c>
      <c r="GG17" s="55">
        <v>0.06</v>
      </c>
      <c r="GH17" s="55">
        <v>0.54763</v>
      </c>
      <c r="GI17" s="55">
        <v>0.0633</v>
      </c>
      <c r="GJ17" s="55">
        <v>0.066</v>
      </c>
      <c r="GK17" s="55">
        <v>0</v>
      </c>
      <c r="GL17" s="55">
        <v>0</v>
      </c>
      <c r="GM17" s="55"/>
      <c r="GN17" s="55"/>
      <c r="GO17" s="55">
        <v>0</v>
      </c>
      <c r="GP17" s="55">
        <v>0</v>
      </c>
      <c r="GQ17" s="55"/>
      <c r="GR17" s="55">
        <v>0.863</v>
      </c>
      <c r="GS17" s="55">
        <v>0</v>
      </c>
      <c r="GT17" s="55">
        <v>0</v>
      </c>
      <c r="GU17" s="55"/>
      <c r="GV17" s="55"/>
      <c r="GW17" s="55"/>
      <c r="GX17" s="55">
        <v>0</v>
      </c>
      <c r="GY17" s="55">
        <v>0</v>
      </c>
      <c r="GZ17" s="55">
        <v>0</v>
      </c>
      <c r="HA17" s="55">
        <v>0</v>
      </c>
      <c r="HB17" s="55">
        <v>0</v>
      </c>
      <c r="HC17" s="55">
        <v>0</v>
      </c>
      <c r="HD17" s="55">
        <v>0</v>
      </c>
      <c r="HE17" s="55">
        <v>0</v>
      </c>
      <c r="HF17" s="55">
        <v>0</v>
      </c>
      <c r="HG17" s="55">
        <v>0</v>
      </c>
      <c r="HH17" s="55">
        <v>0.669594903</v>
      </c>
      <c r="HI17" s="55">
        <v>0</v>
      </c>
      <c r="HJ17" s="114">
        <v>0</v>
      </c>
      <c r="HK17" s="114">
        <v>0.413493018</v>
      </c>
      <c r="HL17" s="141">
        <v>0</v>
      </c>
      <c r="HM17" s="141">
        <v>0</v>
      </c>
      <c r="HN17" s="141">
        <v>0</v>
      </c>
      <c r="HO17" s="141">
        <v>0</v>
      </c>
      <c r="HP17" s="141">
        <v>0</v>
      </c>
      <c r="HQ17" s="141">
        <v>0</v>
      </c>
    </row>
    <row r="18" spans="1:225" s="76" customFormat="1" ht="15.75">
      <c r="A18" s="54" t="s">
        <v>23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5">
        <v>0</v>
      </c>
      <c r="AP18" s="55">
        <v>0</v>
      </c>
      <c r="AQ18" s="55">
        <v>0</v>
      </c>
      <c r="AR18" s="55">
        <v>0</v>
      </c>
      <c r="AS18" s="55">
        <v>0</v>
      </c>
      <c r="AT18" s="55">
        <v>0</v>
      </c>
      <c r="AU18" s="55">
        <v>0</v>
      </c>
      <c r="AV18" s="55">
        <v>0</v>
      </c>
      <c r="AW18" s="55">
        <v>0</v>
      </c>
      <c r="AX18" s="55">
        <v>0</v>
      </c>
      <c r="AY18" s="55">
        <v>0</v>
      </c>
      <c r="AZ18" s="55">
        <v>0</v>
      </c>
      <c r="BA18" s="55">
        <v>0</v>
      </c>
      <c r="BB18" s="55">
        <v>0</v>
      </c>
      <c r="BC18" s="55">
        <v>0</v>
      </c>
      <c r="BD18" s="55">
        <v>0</v>
      </c>
      <c r="BE18" s="55">
        <v>0</v>
      </c>
      <c r="BF18" s="55">
        <v>0</v>
      </c>
      <c r="BG18" s="55">
        <v>2.5</v>
      </c>
      <c r="BH18" s="55">
        <v>0</v>
      </c>
      <c r="BI18" s="55">
        <v>0</v>
      </c>
      <c r="BJ18" s="55">
        <v>0</v>
      </c>
      <c r="BK18" s="55">
        <v>0</v>
      </c>
      <c r="BL18" s="55">
        <v>0</v>
      </c>
      <c r="BM18" s="55">
        <v>0</v>
      </c>
      <c r="BN18" s="55">
        <v>0</v>
      </c>
      <c r="BO18" s="55">
        <v>0</v>
      </c>
      <c r="BP18" s="55">
        <v>0</v>
      </c>
      <c r="BQ18" s="55">
        <v>0</v>
      </c>
      <c r="BR18" s="55">
        <v>0</v>
      </c>
      <c r="BS18" s="55">
        <v>0</v>
      </c>
      <c r="BT18" s="55">
        <v>0</v>
      </c>
      <c r="BU18" s="55">
        <v>0</v>
      </c>
      <c r="BV18" s="55">
        <v>0</v>
      </c>
      <c r="BW18" s="55">
        <v>0</v>
      </c>
      <c r="BX18" s="55">
        <v>0</v>
      </c>
      <c r="BY18" s="55">
        <v>0</v>
      </c>
      <c r="BZ18" s="55">
        <v>0</v>
      </c>
      <c r="CA18" s="55">
        <v>0</v>
      </c>
      <c r="CB18" s="55">
        <v>0</v>
      </c>
      <c r="CC18" s="55">
        <v>0</v>
      </c>
      <c r="CD18" s="55">
        <v>0</v>
      </c>
      <c r="CE18" s="55">
        <v>0</v>
      </c>
      <c r="CF18" s="55">
        <v>0</v>
      </c>
      <c r="CG18" s="55">
        <v>0</v>
      </c>
      <c r="CH18" s="55">
        <v>0</v>
      </c>
      <c r="CI18" s="55">
        <v>0</v>
      </c>
      <c r="CJ18" s="55">
        <v>0</v>
      </c>
      <c r="CK18" s="55">
        <v>0</v>
      </c>
      <c r="CL18" s="55">
        <v>0</v>
      </c>
      <c r="CM18" s="55">
        <v>0</v>
      </c>
      <c r="CN18" s="55">
        <v>0</v>
      </c>
      <c r="CO18" s="55">
        <v>0</v>
      </c>
      <c r="CP18" s="55">
        <v>0</v>
      </c>
      <c r="CQ18" s="55">
        <v>0</v>
      </c>
      <c r="CR18" s="55">
        <v>0</v>
      </c>
      <c r="CS18" s="55">
        <v>0</v>
      </c>
      <c r="CT18" s="55">
        <v>0</v>
      </c>
      <c r="CU18" s="55">
        <v>0</v>
      </c>
      <c r="CV18" s="55">
        <v>0</v>
      </c>
      <c r="CW18" s="55">
        <v>0</v>
      </c>
      <c r="CX18" s="55">
        <v>0</v>
      </c>
      <c r="CY18" s="55">
        <v>0</v>
      </c>
      <c r="CZ18" s="55">
        <v>0</v>
      </c>
      <c r="DA18" s="55">
        <v>0</v>
      </c>
      <c r="DB18" s="55">
        <v>0.5</v>
      </c>
      <c r="DC18" s="55">
        <v>0</v>
      </c>
      <c r="DD18" s="55">
        <v>0</v>
      </c>
      <c r="DE18" s="55">
        <v>0</v>
      </c>
      <c r="DF18" s="55">
        <v>0.025</v>
      </c>
      <c r="DG18" s="55">
        <v>0</v>
      </c>
      <c r="DH18" s="55">
        <v>0</v>
      </c>
      <c r="DI18" s="55">
        <v>0.05</v>
      </c>
      <c r="DJ18" s="55">
        <v>0.21</v>
      </c>
      <c r="DK18" s="55">
        <v>0.085</v>
      </c>
      <c r="DL18" s="55">
        <v>0.015</v>
      </c>
      <c r="DM18" s="55">
        <v>0</v>
      </c>
      <c r="DN18" s="55">
        <v>0.1</v>
      </c>
      <c r="DO18" s="55">
        <v>0</v>
      </c>
      <c r="DP18" s="55">
        <v>0</v>
      </c>
      <c r="DQ18" s="55">
        <v>0.1</v>
      </c>
      <c r="DR18" s="55">
        <v>0.085</v>
      </c>
      <c r="DS18" s="55">
        <v>0.3</v>
      </c>
      <c r="DT18" s="55">
        <v>0.075</v>
      </c>
      <c r="DU18" s="55">
        <v>0</v>
      </c>
      <c r="DV18" s="55">
        <v>0.115</v>
      </c>
      <c r="DW18" s="55">
        <v>0</v>
      </c>
      <c r="DX18" s="55">
        <v>0</v>
      </c>
      <c r="DY18" s="55">
        <v>0.875</v>
      </c>
      <c r="DZ18" s="55">
        <v>0.15</v>
      </c>
      <c r="EA18" s="55">
        <v>0</v>
      </c>
      <c r="EB18" s="55">
        <v>0</v>
      </c>
      <c r="EC18" s="55">
        <v>0</v>
      </c>
      <c r="ED18" s="55">
        <v>2</v>
      </c>
      <c r="EE18" s="55">
        <v>0.25</v>
      </c>
      <c r="EF18" s="55">
        <v>0</v>
      </c>
      <c r="EG18" s="55">
        <v>1.26</v>
      </c>
      <c r="EH18" s="55">
        <v>0</v>
      </c>
      <c r="EI18" s="55">
        <v>0.2</v>
      </c>
      <c r="EJ18" s="55">
        <v>0.02</v>
      </c>
      <c r="EK18" s="55">
        <v>0.05</v>
      </c>
      <c r="EL18" s="55">
        <v>2.3</v>
      </c>
      <c r="EM18" s="55">
        <v>0</v>
      </c>
      <c r="EN18" s="55">
        <v>0</v>
      </c>
      <c r="EO18" s="55">
        <v>0</v>
      </c>
      <c r="EP18" s="55">
        <v>0</v>
      </c>
      <c r="EQ18" s="55">
        <v>0.2</v>
      </c>
      <c r="ER18" s="55">
        <v>1.2</v>
      </c>
      <c r="ES18" s="55">
        <v>8</v>
      </c>
      <c r="ET18" s="55">
        <v>0.27</v>
      </c>
      <c r="EU18" s="55">
        <v>2.865</v>
      </c>
      <c r="EV18" s="55">
        <v>0.4</v>
      </c>
      <c r="EW18" s="55">
        <v>0</v>
      </c>
      <c r="EX18" s="55">
        <v>0</v>
      </c>
      <c r="EY18" s="55">
        <v>0</v>
      </c>
      <c r="EZ18" s="55">
        <v>0</v>
      </c>
      <c r="FA18" s="55">
        <v>0</v>
      </c>
      <c r="FB18" s="55">
        <v>0</v>
      </c>
      <c r="FC18" s="55">
        <v>0</v>
      </c>
      <c r="FD18" s="55">
        <v>0</v>
      </c>
      <c r="FE18" s="55">
        <v>0.06</v>
      </c>
      <c r="FF18" s="55">
        <v>0</v>
      </c>
      <c r="FG18" s="55">
        <v>0</v>
      </c>
      <c r="FH18" s="55">
        <v>0</v>
      </c>
      <c r="FI18" s="55">
        <v>0</v>
      </c>
      <c r="FJ18" s="55">
        <v>0</v>
      </c>
      <c r="FK18" s="55">
        <v>0</v>
      </c>
      <c r="FL18" s="55">
        <v>0</v>
      </c>
      <c r="FM18" s="55">
        <v>0</v>
      </c>
      <c r="FN18" s="55">
        <v>0</v>
      </c>
      <c r="FO18" s="55">
        <v>0</v>
      </c>
      <c r="FP18" s="55">
        <v>0</v>
      </c>
      <c r="FQ18" s="55">
        <v>0</v>
      </c>
      <c r="FR18" s="55">
        <v>0</v>
      </c>
      <c r="FS18" s="55">
        <v>0</v>
      </c>
      <c r="FT18" s="55">
        <v>0</v>
      </c>
      <c r="FU18" s="55">
        <v>0</v>
      </c>
      <c r="FV18" s="111">
        <v>0.135</v>
      </c>
      <c r="FW18" s="55">
        <v>0</v>
      </c>
      <c r="FX18" s="55">
        <v>4.32</v>
      </c>
      <c r="FY18" s="55">
        <v>0</v>
      </c>
      <c r="FZ18" s="55">
        <v>0</v>
      </c>
      <c r="GA18" s="55">
        <v>0</v>
      </c>
      <c r="GB18" s="55">
        <v>0</v>
      </c>
      <c r="GC18" s="55">
        <v>0</v>
      </c>
      <c r="GD18" s="55">
        <v>0</v>
      </c>
      <c r="GE18" s="55">
        <v>0</v>
      </c>
      <c r="GF18" s="55">
        <v>0</v>
      </c>
      <c r="GG18" s="55">
        <v>0</v>
      </c>
      <c r="GH18" s="55">
        <v>0</v>
      </c>
      <c r="GI18" s="55">
        <v>0</v>
      </c>
      <c r="GJ18" s="55">
        <v>0</v>
      </c>
      <c r="GK18" s="55">
        <v>0</v>
      </c>
      <c r="GL18" s="55">
        <v>0</v>
      </c>
      <c r="GM18" s="55">
        <v>0</v>
      </c>
      <c r="GN18" s="55">
        <v>0</v>
      </c>
      <c r="GO18" s="55">
        <v>0</v>
      </c>
      <c r="GP18" s="55">
        <v>0</v>
      </c>
      <c r="GQ18" s="55">
        <v>0</v>
      </c>
      <c r="GR18" s="55">
        <v>0</v>
      </c>
      <c r="GS18" s="55">
        <v>0</v>
      </c>
      <c r="GT18" s="55">
        <v>0</v>
      </c>
      <c r="GU18" s="55">
        <v>0</v>
      </c>
      <c r="GV18" s="55">
        <v>0</v>
      </c>
      <c r="GW18" s="55">
        <v>0</v>
      </c>
      <c r="GX18" s="55">
        <v>0</v>
      </c>
      <c r="GY18" s="55">
        <v>0</v>
      </c>
      <c r="GZ18" s="55">
        <v>0</v>
      </c>
      <c r="HA18" s="55">
        <v>0</v>
      </c>
      <c r="HB18" s="55">
        <v>0</v>
      </c>
      <c r="HC18" s="55">
        <v>1</v>
      </c>
      <c r="HD18" s="55">
        <v>8</v>
      </c>
      <c r="HE18" s="55">
        <v>0</v>
      </c>
      <c r="HF18" s="55">
        <v>0</v>
      </c>
      <c r="HG18" s="55">
        <v>0</v>
      </c>
      <c r="HH18" s="55">
        <v>0</v>
      </c>
      <c r="HI18" s="55">
        <v>0.24</v>
      </c>
      <c r="HJ18" s="121">
        <v>0</v>
      </c>
      <c r="HK18" s="121">
        <v>0</v>
      </c>
      <c r="HL18" s="122">
        <v>0</v>
      </c>
      <c r="HM18" s="122">
        <v>0</v>
      </c>
      <c r="HN18" s="122">
        <v>0</v>
      </c>
      <c r="HO18" s="122">
        <v>0</v>
      </c>
      <c r="HP18" s="122">
        <v>0</v>
      </c>
      <c r="HQ18" s="122">
        <v>0</v>
      </c>
    </row>
    <row r="19" spans="1:225" s="76" customFormat="1" ht="15.75">
      <c r="A19" s="54" t="s">
        <v>24</v>
      </c>
      <c r="B19" s="55" t="s">
        <v>0</v>
      </c>
      <c r="C19" s="55" t="s">
        <v>0</v>
      </c>
      <c r="D19" s="55" t="s">
        <v>0</v>
      </c>
      <c r="E19" s="55" t="s">
        <v>0</v>
      </c>
      <c r="F19" s="55" t="s">
        <v>0</v>
      </c>
      <c r="G19" s="55" t="s">
        <v>0</v>
      </c>
      <c r="H19" s="55" t="s">
        <v>0</v>
      </c>
      <c r="I19" s="55" t="s">
        <v>0</v>
      </c>
      <c r="J19" s="55" t="s">
        <v>0</v>
      </c>
      <c r="K19" s="55" t="s">
        <v>0</v>
      </c>
      <c r="L19" s="55" t="s">
        <v>0</v>
      </c>
      <c r="M19" s="55" t="s">
        <v>0</v>
      </c>
      <c r="N19" s="55">
        <v>1</v>
      </c>
      <c r="O19" s="55">
        <v>1</v>
      </c>
      <c r="P19" s="55" t="s">
        <v>0</v>
      </c>
      <c r="Q19" s="55" t="s">
        <v>0</v>
      </c>
      <c r="R19" s="55" t="s">
        <v>2</v>
      </c>
      <c r="S19" s="55" t="s">
        <v>2</v>
      </c>
      <c r="T19" s="55">
        <v>0</v>
      </c>
      <c r="U19" s="55">
        <v>1</v>
      </c>
      <c r="V19" s="55">
        <v>0</v>
      </c>
      <c r="W19" s="55">
        <v>1</v>
      </c>
      <c r="X19" s="55">
        <v>1</v>
      </c>
      <c r="Y19" s="55">
        <v>1</v>
      </c>
      <c r="Z19" s="55">
        <v>0</v>
      </c>
      <c r="AA19" s="55">
        <v>0</v>
      </c>
      <c r="AB19" s="55">
        <v>0</v>
      </c>
      <c r="AC19" s="55">
        <v>1</v>
      </c>
      <c r="AD19" s="55">
        <v>1</v>
      </c>
      <c r="AE19" s="55">
        <v>0</v>
      </c>
      <c r="AF19" s="55">
        <v>1</v>
      </c>
      <c r="AG19" s="55">
        <v>0</v>
      </c>
      <c r="AH19" s="55">
        <v>0</v>
      </c>
      <c r="AI19" s="55">
        <v>1</v>
      </c>
      <c r="AJ19" s="55"/>
      <c r="AK19" s="55">
        <v>2</v>
      </c>
      <c r="AL19" s="55">
        <v>0.8</v>
      </c>
      <c r="AM19" s="55">
        <v>2</v>
      </c>
      <c r="AN19" s="55">
        <v>1.375</v>
      </c>
      <c r="AO19" s="55">
        <v>0</v>
      </c>
      <c r="AP19" s="55">
        <v>0.77</v>
      </c>
      <c r="AQ19" s="55">
        <v>0</v>
      </c>
      <c r="AR19" s="55">
        <v>1.4</v>
      </c>
      <c r="AS19" s="55">
        <v>0</v>
      </c>
      <c r="AT19" s="55">
        <v>0.7</v>
      </c>
      <c r="AU19" s="55">
        <v>1.1</v>
      </c>
      <c r="AV19" s="55">
        <v>2</v>
      </c>
      <c r="AW19" s="55">
        <v>0.9</v>
      </c>
      <c r="AX19" s="55">
        <v>1</v>
      </c>
      <c r="AY19" s="55">
        <v>1</v>
      </c>
      <c r="AZ19" s="55">
        <v>0.8</v>
      </c>
      <c r="BA19" s="55">
        <v>2.4</v>
      </c>
      <c r="BB19" s="55">
        <v>1.243</v>
      </c>
      <c r="BC19" s="55">
        <v>0</v>
      </c>
      <c r="BD19" s="55">
        <v>0</v>
      </c>
      <c r="BE19" s="55">
        <v>0</v>
      </c>
      <c r="BF19" s="55">
        <v>1.3</v>
      </c>
      <c r="BG19" s="55">
        <v>0.05</v>
      </c>
      <c r="BH19" s="55">
        <v>2.5</v>
      </c>
      <c r="BI19" s="55">
        <v>0</v>
      </c>
      <c r="BJ19" s="55">
        <v>1</v>
      </c>
      <c r="BK19" s="55">
        <v>1</v>
      </c>
      <c r="BL19" s="55">
        <v>0</v>
      </c>
      <c r="BM19" s="55">
        <v>2</v>
      </c>
      <c r="BN19" s="55">
        <v>1</v>
      </c>
      <c r="BO19" s="55">
        <v>0</v>
      </c>
      <c r="BP19" s="55">
        <v>1</v>
      </c>
      <c r="BQ19" s="55">
        <v>0</v>
      </c>
      <c r="BR19" s="55">
        <v>1.2</v>
      </c>
      <c r="BS19" s="55">
        <v>1</v>
      </c>
      <c r="BT19" s="55">
        <v>2</v>
      </c>
      <c r="BU19" s="55">
        <v>1</v>
      </c>
      <c r="BV19" s="55">
        <v>0</v>
      </c>
      <c r="BW19" s="55">
        <v>0</v>
      </c>
      <c r="BX19" s="55">
        <v>0</v>
      </c>
      <c r="BY19" s="55">
        <v>0</v>
      </c>
      <c r="BZ19" s="55">
        <v>0</v>
      </c>
      <c r="CA19" s="55">
        <v>0</v>
      </c>
      <c r="CB19" s="55">
        <v>0</v>
      </c>
      <c r="CC19" s="55">
        <v>0</v>
      </c>
      <c r="CD19" s="55">
        <v>0</v>
      </c>
      <c r="CE19" s="55">
        <v>0</v>
      </c>
      <c r="CF19" s="55">
        <v>0</v>
      </c>
      <c r="CG19" s="55">
        <v>0</v>
      </c>
      <c r="CH19" s="55">
        <v>0</v>
      </c>
      <c r="CI19" s="55">
        <v>0</v>
      </c>
      <c r="CJ19" s="55">
        <v>0</v>
      </c>
      <c r="CK19" s="55">
        <v>0</v>
      </c>
      <c r="CL19" s="55">
        <v>0</v>
      </c>
      <c r="CM19" s="55">
        <v>0</v>
      </c>
      <c r="CN19" s="55">
        <v>0</v>
      </c>
      <c r="CO19" s="55">
        <v>0</v>
      </c>
      <c r="CP19" s="55">
        <v>0</v>
      </c>
      <c r="CQ19" s="55">
        <v>0</v>
      </c>
      <c r="CR19" s="55">
        <v>0</v>
      </c>
      <c r="CS19" s="55">
        <v>0</v>
      </c>
      <c r="CT19" s="55">
        <v>0</v>
      </c>
      <c r="CU19" s="55">
        <v>0</v>
      </c>
      <c r="CV19" s="55">
        <v>0</v>
      </c>
      <c r="CW19" s="55">
        <v>0</v>
      </c>
      <c r="CX19" s="55">
        <v>10</v>
      </c>
      <c r="CY19" s="55">
        <v>14.9</v>
      </c>
      <c r="CZ19" s="55">
        <v>0</v>
      </c>
      <c r="DA19" s="55">
        <v>0</v>
      </c>
      <c r="DB19" s="55">
        <v>0.5</v>
      </c>
      <c r="DC19" s="55">
        <v>0</v>
      </c>
      <c r="DD19" s="55">
        <v>0.803</v>
      </c>
      <c r="DE19" s="55">
        <v>1</v>
      </c>
      <c r="DF19" s="55">
        <v>0.945</v>
      </c>
      <c r="DG19" s="55">
        <v>0.616</v>
      </c>
      <c r="DH19" s="55">
        <v>1.001</v>
      </c>
      <c r="DI19" s="55">
        <v>0.967</v>
      </c>
      <c r="DJ19" s="55">
        <v>0.924</v>
      </c>
      <c r="DK19" s="55"/>
      <c r="DL19" s="55">
        <v>0.693</v>
      </c>
      <c r="DM19" s="55">
        <v>0</v>
      </c>
      <c r="DN19" s="55">
        <v>0</v>
      </c>
      <c r="DO19" s="55">
        <v>0.484</v>
      </c>
      <c r="DP19" s="55">
        <v>1.716</v>
      </c>
      <c r="DQ19" s="55">
        <v>0.187</v>
      </c>
      <c r="DR19" s="55">
        <v>0</v>
      </c>
      <c r="DS19" s="55">
        <v>0.759</v>
      </c>
      <c r="DT19" s="55">
        <v>0.66</v>
      </c>
      <c r="DU19" s="55">
        <v>0.275</v>
      </c>
      <c r="DV19" s="55">
        <v>0.913</v>
      </c>
      <c r="DW19" s="55">
        <v>0</v>
      </c>
      <c r="DX19" s="55">
        <v>0.956</v>
      </c>
      <c r="DY19" s="55">
        <v>0</v>
      </c>
      <c r="DZ19" s="55">
        <v>1.386</v>
      </c>
      <c r="EA19" s="55">
        <v>0</v>
      </c>
      <c r="EB19" s="55">
        <v>1.35</v>
      </c>
      <c r="EC19" s="55">
        <v>0.852</v>
      </c>
      <c r="ED19" s="55">
        <v>0</v>
      </c>
      <c r="EE19" s="55">
        <v>1.178</v>
      </c>
      <c r="EF19" s="55">
        <v>1.8210000000000002</v>
      </c>
      <c r="EG19" s="55">
        <v>0</v>
      </c>
      <c r="EH19" s="55">
        <v>0</v>
      </c>
      <c r="EI19" s="55">
        <v>1.452</v>
      </c>
      <c r="EJ19" s="55">
        <v>0.418</v>
      </c>
      <c r="EK19" s="55">
        <v>0.418</v>
      </c>
      <c r="EL19" s="55">
        <v>0.736</v>
      </c>
      <c r="EM19" s="55">
        <v>0.957</v>
      </c>
      <c r="EN19" s="55">
        <v>0.616</v>
      </c>
      <c r="EO19" s="55">
        <v>0.759</v>
      </c>
      <c r="EP19" s="55">
        <v>0</v>
      </c>
      <c r="EQ19" s="55">
        <v>1.089</v>
      </c>
      <c r="ER19" s="55">
        <v>0</v>
      </c>
      <c r="ES19" s="55">
        <v>0.836</v>
      </c>
      <c r="ET19" s="55">
        <v>3.957</v>
      </c>
      <c r="EU19" s="55">
        <v>0</v>
      </c>
      <c r="EV19" s="55">
        <v>0</v>
      </c>
      <c r="EW19" s="55">
        <v>0</v>
      </c>
      <c r="EX19" s="55">
        <v>0</v>
      </c>
      <c r="EY19" s="55">
        <v>0</v>
      </c>
      <c r="EZ19" s="55">
        <v>0</v>
      </c>
      <c r="FA19" s="55">
        <v>0</v>
      </c>
      <c r="FB19" s="55">
        <v>0</v>
      </c>
      <c r="FC19" s="55">
        <v>0</v>
      </c>
      <c r="FD19" s="55">
        <v>0</v>
      </c>
      <c r="FE19" s="55">
        <v>0</v>
      </c>
      <c r="FF19" s="55">
        <v>0</v>
      </c>
      <c r="FG19" s="55">
        <v>0</v>
      </c>
      <c r="FH19" s="55">
        <v>0</v>
      </c>
      <c r="FI19" s="55">
        <v>0</v>
      </c>
      <c r="FJ19" s="55">
        <v>0</v>
      </c>
      <c r="FK19" s="55">
        <v>0</v>
      </c>
      <c r="FL19" s="55">
        <v>0</v>
      </c>
      <c r="FM19" s="55">
        <v>0</v>
      </c>
      <c r="FN19" s="55">
        <v>0</v>
      </c>
      <c r="FO19" s="55">
        <v>0</v>
      </c>
      <c r="FP19" s="55">
        <v>0</v>
      </c>
      <c r="FQ19" s="55">
        <v>0</v>
      </c>
      <c r="FR19" s="55">
        <v>0</v>
      </c>
      <c r="FS19" s="55">
        <v>0</v>
      </c>
      <c r="FT19" s="55">
        <v>0</v>
      </c>
      <c r="FU19" s="55">
        <v>0</v>
      </c>
      <c r="FV19" s="110">
        <v>0</v>
      </c>
      <c r="FW19" s="55">
        <v>0</v>
      </c>
      <c r="FX19" s="55"/>
      <c r="FY19" s="55">
        <v>0</v>
      </c>
      <c r="FZ19" s="55">
        <v>0</v>
      </c>
      <c r="GA19" s="55">
        <v>0</v>
      </c>
      <c r="GB19" s="55">
        <v>0</v>
      </c>
      <c r="GC19" s="55">
        <v>0</v>
      </c>
      <c r="GD19" s="55">
        <v>0</v>
      </c>
      <c r="GE19" s="55">
        <v>0</v>
      </c>
      <c r="GF19" s="55">
        <v>0</v>
      </c>
      <c r="GG19" s="55">
        <v>0</v>
      </c>
      <c r="GH19" s="55">
        <v>0</v>
      </c>
      <c r="GI19" s="55">
        <v>0</v>
      </c>
      <c r="GJ19" s="55">
        <v>0</v>
      </c>
      <c r="GK19" s="55">
        <v>0</v>
      </c>
      <c r="GL19" s="55">
        <v>0</v>
      </c>
      <c r="GM19" s="55">
        <v>0</v>
      </c>
      <c r="GN19" s="55">
        <v>0</v>
      </c>
      <c r="GO19" s="55">
        <v>0</v>
      </c>
      <c r="GP19" s="55">
        <v>0</v>
      </c>
      <c r="GQ19" s="55">
        <v>0</v>
      </c>
      <c r="GR19" s="55">
        <v>0</v>
      </c>
      <c r="GS19" s="55">
        <v>0</v>
      </c>
      <c r="GT19" s="55">
        <v>0</v>
      </c>
      <c r="GU19" s="55">
        <v>0</v>
      </c>
      <c r="GV19" s="55">
        <v>0</v>
      </c>
      <c r="GW19" s="55">
        <v>0</v>
      </c>
      <c r="GX19" s="55">
        <v>0</v>
      </c>
      <c r="GY19" s="55">
        <v>0</v>
      </c>
      <c r="GZ19" s="55">
        <v>0</v>
      </c>
      <c r="HA19" s="55">
        <v>0</v>
      </c>
      <c r="HB19" s="55">
        <v>0</v>
      </c>
      <c r="HC19" s="55">
        <v>0</v>
      </c>
      <c r="HD19" s="55">
        <v>0</v>
      </c>
      <c r="HE19" s="55">
        <v>0</v>
      </c>
      <c r="HF19" s="55">
        <v>0</v>
      </c>
      <c r="HG19" s="55">
        <v>0</v>
      </c>
      <c r="HH19" s="55">
        <v>0</v>
      </c>
      <c r="HI19" s="55">
        <v>0</v>
      </c>
      <c r="HJ19" s="114">
        <v>0</v>
      </c>
      <c r="HK19" s="114">
        <v>0</v>
      </c>
      <c r="HL19" s="141">
        <v>0</v>
      </c>
      <c r="HM19" s="141">
        <v>0</v>
      </c>
      <c r="HN19" s="141">
        <v>0</v>
      </c>
      <c r="HO19" s="141">
        <v>0</v>
      </c>
      <c r="HP19" s="141">
        <v>0</v>
      </c>
      <c r="HQ19" s="141">
        <v>0</v>
      </c>
    </row>
    <row r="20" spans="1:225" s="76" customFormat="1" ht="15.75">
      <c r="A20" s="54" t="s">
        <v>25</v>
      </c>
      <c r="B20" s="55">
        <v>72</v>
      </c>
      <c r="C20" s="55">
        <v>113</v>
      </c>
      <c r="D20" s="55">
        <v>114</v>
      </c>
      <c r="E20" s="55">
        <v>124</v>
      </c>
      <c r="F20" s="55">
        <v>24</v>
      </c>
      <c r="G20" s="55">
        <v>37</v>
      </c>
      <c r="H20" s="55">
        <v>224</v>
      </c>
      <c r="I20" s="55">
        <v>66</v>
      </c>
      <c r="J20" s="55">
        <v>137</v>
      </c>
      <c r="K20" s="55">
        <v>41</v>
      </c>
      <c r="L20" s="55">
        <v>9</v>
      </c>
      <c r="M20" s="55">
        <v>22</v>
      </c>
      <c r="N20" s="55">
        <v>9</v>
      </c>
      <c r="O20" s="55">
        <v>44</v>
      </c>
      <c r="P20" s="55">
        <v>93</v>
      </c>
      <c r="Q20" s="55">
        <v>16</v>
      </c>
      <c r="R20" s="55">
        <v>21</v>
      </c>
      <c r="S20" s="55">
        <v>36</v>
      </c>
      <c r="T20" s="55">
        <v>58</v>
      </c>
      <c r="U20" s="55">
        <v>73</v>
      </c>
      <c r="V20" s="55">
        <v>148</v>
      </c>
      <c r="W20" s="55">
        <v>159</v>
      </c>
      <c r="X20" s="55">
        <v>55</v>
      </c>
      <c r="Y20" s="55">
        <v>68</v>
      </c>
      <c r="Z20" s="55">
        <v>112</v>
      </c>
      <c r="AA20" s="55">
        <v>76</v>
      </c>
      <c r="AB20" s="55">
        <v>146</v>
      </c>
      <c r="AC20" s="55">
        <v>35</v>
      </c>
      <c r="AD20" s="55">
        <v>65</v>
      </c>
      <c r="AE20" s="55">
        <v>46</v>
      </c>
      <c r="AF20" s="55">
        <v>27</v>
      </c>
      <c r="AG20" s="55">
        <v>161</v>
      </c>
      <c r="AH20" s="55">
        <v>147.1</v>
      </c>
      <c r="AI20" s="55">
        <v>90</v>
      </c>
      <c r="AJ20" s="55">
        <v>14</v>
      </c>
      <c r="AK20" s="55">
        <v>734</v>
      </c>
      <c r="AL20" s="55">
        <v>88.7</v>
      </c>
      <c r="AM20" s="55">
        <v>54.5</v>
      </c>
      <c r="AN20" s="55">
        <v>59</v>
      </c>
      <c r="AO20" s="55">
        <v>23.7</v>
      </c>
      <c r="AP20" s="55">
        <v>36.699</v>
      </c>
      <c r="AQ20" s="55">
        <v>23.6</v>
      </c>
      <c r="AR20" s="55">
        <v>93.4</v>
      </c>
      <c r="AS20" s="55">
        <v>34.465</v>
      </c>
      <c r="AT20" s="55">
        <v>1803.5</v>
      </c>
      <c r="AU20" s="55">
        <v>47.6</v>
      </c>
      <c r="AV20" s="55">
        <v>28.5</v>
      </c>
      <c r="AW20" s="55">
        <v>58.3</v>
      </c>
      <c r="AX20" s="55">
        <v>39</v>
      </c>
      <c r="AY20" s="55">
        <v>65.07</v>
      </c>
      <c r="AZ20" s="55">
        <v>61.910000000000004</v>
      </c>
      <c r="BA20" s="55">
        <v>549</v>
      </c>
      <c r="BB20" s="55">
        <v>120.166</v>
      </c>
      <c r="BC20" s="55">
        <v>233.644</v>
      </c>
      <c r="BD20" s="55">
        <v>178.166</v>
      </c>
      <c r="BE20" s="55">
        <v>179.5</v>
      </c>
      <c r="BF20" s="55">
        <v>141.39999999999998</v>
      </c>
      <c r="BG20" s="55">
        <v>220.85000000000002</v>
      </c>
      <c r="BH20" s="55">
        <v>3313.88</v>
      </c>
      <c r="BI20" s="55">
        <v>141.06</v>
      </c>
      <c r="BJ20" s="55">
        <v>62</v>
      </c>
      <c r="BK20" s="55">
        <v>83</v>
      </c>
      <c r="BL20" s="55">
        <v>255</v>
      </c>
      <c r="BM20" s="55">
        <v>168</v>
      </c>
      <c r="BN20" s="55">
        <v>101.39999999999999</v>
      </c>
      <c r="BO20" s="55">
        <v>194</v>
      </c>
      <c r="BP20" s="55">
        <v>183.3</v>
      </c>
      <c r="BQ20" s="55">
        <v>74</v>
      </c>
      <c r="BR20" s="55">
        <v>107</v>
      </c>
      <c r="BS20" s="55">
        <v>605.6</v>
      </c>
      <c r="BT20" s="55">
        <v>154</v>
      </c>
      <c r="BU20" s="55">
        <v>65</v>
      </c>
      <c r="BV20" s="55">
        <v>75</v>
      </c>
      <c r="BW20" s="55">
        <v>43</v>
      </c>
      <c r="BX20" s="55">
        <v>66</v>
      </c>
      <c r="BY20" s="55">
        <v>83</v>
      </c>
      <c r="BZ20" s="55">
        <v>89</v>
      </c>
      <c r="CA20" s="55">
        <v>62</v>
      </c>
      <c r="CB20" s="55">
        <v>41</v>
      </c>
      <c r="CC20" s="55">
        <v>39</v>
      </c>
      <c r="CD20" s="55">
        <v>178.9</v>
      </c>
      <c r="CE20" s="55">
        <v>506.5</v>
      </c>
      <c r="CF20" s="55">
        <v>116</v>
      </c>
      <c r="CG20" s="55">
        <v>366.4</v>
      </c>
      <c r="CH20" s="55">
        <v>270</v>
      </c>
      <c r="CI20" s="55">
        <v>80</v>
      </c>
      <c r="CJ20" s="55">
        <v>113.687</v>
      </c>
      <c r="CK20" s="55">
        <v>42.9</v>
      </c>
      <c r="CL20" s="55">
        <v>18.4</v>
      </c>
      <c r="CM20" s="55">
        <v>611.0999999999999</v>
      </c>
      <c r="CN20" s="55">
        <v>684.6</v>
      </c>
      <c r="CO20" s="55">
        <v>171.34</v>
      </c>
      <c r="CP20" s="55">
        <v>198.82</v>
      </c>
      <c r="CQ20" s="55">
        <v>246.83999999999997</v>
      </c>
      <c r="CR20" s="55">
        <v>166</v>
      </c>
      <c r="CS20" s="55">
        <v>158</v>
      </c>
      <c r="CT20" s="55">
        <v>64.53399999999999</v>
      </c>
      <c r="CU20" s="55">
        <v>329.803</v>
      </c>
      <c r="CV20" s="55">
        <v>102.121</v>
      </c>
      <c r="CW20" s="55">
        <v>178.79999999999998</v>
      </c>
      <c r="CX20" s="55">
        <v>488.69999999999993</v>
      </c>
      <c r="CY20" s="55">
        <v>184.00000000000003</v>
      </c>
      <c r="CZ20" s="55">
        <v>169.79999999999998</v>
      </c>
      <c r="DA20" s="55">
        <v>141.521</v>
      </c>
      <c r="DB20" s="55">
        <v>153.9</v>
      </c>
      <c r="DC20" s="55">
        <v>119.6</v>
      </c>
      <c r="DD20" s="55">
        <v>412.70599999999996</v>
      </c>
      <c r="DE20" s="55">
        <v>128.8</v>
      </c>
      <c r="DF20" s="55">
        <v>75.31899999999999</v>
      </c>
      <c r="DG20" s="55">
        <v>122.283</v>
      </c>
      <c r="DH20" s="55">
        <v>115.943</v>
      </c>
      <c r="DI20" s="55">
        <v>194.58299999999997</v>
      </c>
      <c r="DJ20" s="55">
        <v>256.914</v>
      </c>
      <c r="DK20" s="55">
        <v>394.534</v>
      </c>
      <c r="DL20" s="55">
        <v>407.407</v>
      </c>
      <c r="DM20" s="55">
        <v>233.15400000000002</v>
      </c>
      <c r="DN20" s="55">
        <v>374.818</v>
      </c>
      <c r="DO20" s="55">
        <v>728.215</v>
      </c>
      <c r="DP20" s="55">
        <v>300.3520000000001</v>
      </c>
      <c r="DQ20" s="55">
        <v>529.327</v>
      </c>
      <c r="DR20" s="55">
        <v>581.1530000000001</v>
      </c>
      <c r="DS20" s="55">
        <v>363.248</v>
      </c>
      <c r="DT20" s="55">
        <v>560.8870000000001</v>
      </c>
      <c r="DU20" s="55">
        <v>457.80000000000007</v>
      </c>
      <c r="DV20" s="55">
        <v>557.872</v>
      </c>
      <c r="DW20" s="55">
        <v>643.386</v>
      </c>
      <c r="DX20" s="55">
        <v>1109.7490000000003</v>
      </c>
      <c r="DY20" s="55">
        <v>882.254</v>
      </c>
      <c r="DZ20" s="55">
        <v>661.9769999999999</v>
      </c>
      <c r="EA20" s="55">
        <v>881.6469999999998</v>
      </c>
      <c r="EB20" s="55">
        <v>370.977</v>
      </c>
      <c r="EC20" s="55">
        <v>859.858</v>
      </c>
      <c r="ED20" s="55">
        <v>381.484</v>
      </c>
      <c r="EE20" s="55">
        <v>976.633</v>
      </c>
      <c r="EF20" s="55">
        <v>754.13</v>
      </c>
      <c r="EG20" s="55">
        <v>859.262</v>
      </c>
      <c r="EH20" s="55">
        <v>464.81399999999996</v>
      </c>
      <c r="EI20" s="55">
        <v>860.3830000000002</v>
      </c>
      <c r="EJ20" s="55">
        <v>1294.6019999999999</v>
      </c>
      <c r="EK20" s="55">
        <v>1410.4669999999999</v>
      </c>
      <c r="EL20" s="55">
        <v>573.802</v>
      </c>
      <c r="EM20" s="55">
        <v>1061.5419999999997</v>
      </c>
      <c r="EN20" s="55">
        <v>1108.539</v>
      </c>
      <c r="EO20" s="55">
        <v>364.34699999999884</v>
      </c>
      <c r="EP20" s="55">
        <v>1223.7730000000001</v>
      </c>
      <c r="EQ20" s="55">
        <v>724.188</v>
      </c>
      <c r="ER20" s="55">
        <v>1286.2630000000001</v>
      </c>
      <c r="ES20" s="55">
        <v>303.042</v>
      </c>
      <c r="ET20" s="55">
        <v>328.66</v>
      </c>
      <c r="EU20" s="55">
        <v>629.4670000000001</v>
      </c>
      <c r="EV20" s="55">
        <v>1139.09</v>
      </c>
      <c r="EW20" s="55">
        <v>390.42800000000005</v>
      </c>
      <c r="EX20" s="55">
        <v>930.276</v>
      </c>
      <c r="EY20" s="55">
        <v>792.0550000000001</v>
      </c>
      <c r="EZ20" s="55">
        <v>768.5860000000001</v>
      </c>
      <c r="FA20" s="55">
        <v>750.755</v>
      </c>
      <c r="FB20" s="55">
        <v>651.392</v>
      </c>
      <c r="FC20" s="55">
        <v>2590.4300000000003</v>
      </c>
      <c r="FD20" s="55">
        <v>2431.974</v>
      </c>
      <c r="FE20" s="55">
        <v>1215.626</v>
      </c>
      <c r="FF20" s="55">
        <v>1163.4840000000002</v>
      </c>
      <c r="FG20" s="55">
        <v>774.472</v>
      </c>
      <c r="FH20" s="55">
        <v>1835.7169999999999</v>
      </c>
      <c r="FI20" s="55">
        <v>2099.537</v>
      </c>
      <c r="FJ20" s="55">
        <v>976.7890000000001</v>
      </c>
      <c r="FK20" s="55">
        <v>1376.4350000000004</v>
      </c>
      <c r="FL20" s="55">
        <v>1632.6090000000002</v>
      </c>
      <c r="FM20" s="55">
        <v>545.071</v>
      </c>
      <c r="FN20" s="55">
        <v>1056.6639999999998</v>
      </c>
      <c r="FO20" s="55">
        <v>207.332</v>
      </c>
      <c r="FP20" s="55">
        <v>1078.124</v>
      </c>
      <c r="FQ20" s="55">
        <v>1642.792</v>
      </c>
      <c r="FR20" s="55">
        <v>39.236000000000004</v>
      </c>
      <c r="FS20" s="55">
        <v>366.58000000000004</v>
      </c>
      <c r="FT20" s="55">
        <v>96.524</v>
      </c>
      <c r="FU20" s="55">
        <v>241.19</v>
      </c>
      <c r="FV20" s="110">
        <v>416.683</v>
      </c>
      <c r="FW20" s="55">
        <v>2430.527</v>
      </c>
      <c r="FX20" s="55">
        <v>1815.219</v>
      </c>
      <c r="FY20" s="55">
        <v>1194.181</v>
      </c>
      <c r="FZ20" s="55">
        <v>221.28099999999998</v>
      </c>
      <c r="GA20" s="55">
        <v>175.578</v>
      </c>
      <c r="GB20" s="55">
        <v>181.286</v>
      </c>
      <c r="GC20" s="55">
        <v>192.667</v>
      </c>
      <c r="GD20" s="55">
        <v>96.81099999999999</v>
      </c>
      <c r="GE20" s="55">
        <v>172.235</v>
      </c>
      <c r="GF20" s="55">
        <v>690.645</v>
      </c>
      <c r="GG20" s="55">
        <v>982.5169999999999</v>
      </c>
      <c r="GH20" s="55">
        <v>1157.862</v>
      </c>
      <c r="GI20" s="55">
        <v>1015.8684400000001</v>
      </c>
      <c r="GJ20" s="55">
        <v>584.7411000000001</v>
      </c>
      <c r="GK20" s="55">
        <v>205.8103</v>
      </c>
      <c r="GL20" s="55">
        <v>2022.851</v>
      </c>
      <c r="GM20" s="55">
        <v>1202.178</v>
      </c>
      <c r="GN20" s="55">
        <v>728.967</v>
      </c>
      <c r="GO20" s="55">
        <v>829.442</v>
      </c>
      <c r="GP20" s="55">
        <v>693.0120000000001</v>
      </c>
      <c r="GQ20" s="55">
        <v>1387.999</v>
      </c>
      <c r="GR20" s="55">
        <v>1768.058</v>
      </c>
      <c r="GS20" s="55">
        <v>3142.3520000000003</v>
      </c>
      <c r="GT20" s="55">
        <v>3508.3559999999998</v>
      </c>
      <c r="GU20" s="55">
        <v>2539.0569999999984</v>
      </c>
      <c r="GV20" s="55">
        <v>2344.9900000000002</v>
      </c>
      <c r="GW20" s="55">
        <v>842.5500000000002</v>
      </c>
      <c r="GX20" s="55">
        <v>564.505</v>
      </c>
      <c r="GY20" s="55">
        <v>668.064</v>
      </c>
      <c r="GZ20" s="55">
        <v>641.3269</v>
      </c>
      <c r="HA20" s="55">
        <v>470.9813</v>
      </c>
      <c r="HB20" s="55">
        <v>312.3751</v>
      </c>
      <c r="HC20" s="55">
        <v>347.33090000000004</v>
      </c>
      <c r="HD20" s="55">
        <v>580.7807900000001</v>
      </c>
      <c r="HE20" s="55">
        <v>4077.36</v>
      </c>
      <c r="HF20" s="55">
        <v>1340.5385499999998</v>
      </c>
      <c r="HG20" s="55">
        <v>1265.3276999999998</v>
      </c>
      <c r="HH20" s="55">
        <v>2228.4399999999996</v>
      </c>
      <c r="HI20" s="55">
        <v>1357.467</v>
      </c>
      <c r="HJ20" s="114">
        <v>11.357</v>
      </c>
      <c r="HK20" s="114">
        <v>20.766</v>
      </c>
      <c r="HL20" s="141">
        <v>19.198</v>
      </c>
      <c r="HM20" s="141">
        <v>330.62199999999996</v>
      </c>
      <c r="HN20" s="141">
        <v>111.05299999999998</v>
      </c>
      <c r="HO20" s="141">
        <v>368.5970000000001</v>
      </c>
      <c r="HP20" s="141">
        <v>380.656</v>
      </c>
      <c r="HQ20" s="141">
        <v>965.0925000000002</v>
      </c>
    </row>
    <row r="21" spans="1:225" s="102" customFormat="1" ht="15.75">
      <c r="A21" s="57" t="s">
        <v>26</v>
      </c>
      <c r="B21" s="58">
        <v>275</v>
      </c>
      <c r="C21" s="58">
        <v>200</v>
      </c>
      <c r="D21" s="58">
        <v>1154</v>
      </c>
      <c r="E21" s="58">
        <v>2704</v>
      </c>
      <c r="F21" s="58">
        <v>1371</v>
      </c>
      <c r="G21" s="58">
        <v>780</v>
      </c>
      <c r="H21" s="58">
        <v>895</v>
      </c>
      <c r="I21" s="58">
        <v>1155</v>
      </c>
      <c r="J21" s="58">
        <v>344</v>
      </c>
      <c r="K21" s="58">
        <v>1110</v>
      </c>
      <c r="L21" s="58">
        <v>925</v>
      </c>
      <c r="M21" s="58">
        <v>1579</v>
      </c>
      <c r="N21" s="58">
        <v>687</v>
      </c>
      <c r="O21" s="58">
        <v>221</v>
      </c>
      <c r="P21" s="58">
        <v>421</v>
      </c>
      <c r="Q21" s="58">
        <v>288</v>
      </c>
      <c r="R21" s="58">
        <v>209</v>
      </c>
      <c r="S21" s="58">
        <v>352</v>
      </c>
      <c r="T21" s="58">
        <v>541</v>
      </c>
      <c r="U21" s="58">
        <v>2941</v>
      </c>
      <c r="V21" s="58">
        <v>2544</v>
      </c>
      <c r="W21" s="58">
        <v>2698</v>
      </c>
      <c r="X21" s="58">
        <v>355</v>
      </c>
      <c r="Y21" s="58">
        <v>396</v>
      </c>
      <c r="Z21" s="58">
        <v>91</v>
      </c>
      <c r="AA21" s="58">
        <v>1199</v>
      </c>
      <c r="AB21" s="58">
        <v>146</v>
      </c>
      <c r="AC21" s="58">
        <v>110</v>
      </c>
      <c r="AD21" s="58">
        <v>130</v>
      </c>
      <c r="AE21" s="58">
        <v>1123.3000000000002</v>
      </c>
      <c r="AF21" s="58">
        <v>216.20000000000005</v>
      </c>
      <c r="AG21" s="58">
        <v>364.6999999999998</v>
      </c>
      <c r="AH21" s="58">
        <v>150</v>
      </c>
      <c r="AI21" s="58">
        <v>104.89999999999945</v>
      </c>
      <c r="AJ21" s="58">
        <v>319.9460000000005</v>
      </c>
      <c r="AK21" s="58">
        <v>148.50000000000074</v>
      </c>
      <c r="AL21" s="58">
        <v>110.50000000000018</v>
      </c>
      <c r="AM21" s="58">
        <v>116.32599999999988</v>
      </c>
      <c r="AN21" s="58">
        <v>1270.8999999999994</v>
      </c>
      <c r="AO21" s="58">
        <v>238.60000000000036</v>
      </c>
      <c r="AP21" s="58">
        <v>130.1730000000001</v>
      </c>
      <c r="AQ21" s="58">
        <v>132.34999999999974</v>
      </c>
      <c r="AR21" s="58">
        <v>209.65</v>
      </c>
      <c r="AS21" s="58">
        <v>148.12000000000006</v>
      </c>
      <c r="AT21" s="58">
        <v>206.2999999999999</v>
      </c>
      <c r="AU21" s="58">
        <v>1144.55</v>
      </c>
      <c r="AV21" s="58">
        <v>2005.1980000000003</v>
      </c>
      <c r="AW21" s="58">
        <v>407.67199999999974</v>
      </c>
      <c r="AX21" s="58">
        <v>1796</v>
      </c>
      <c r="AY21" s="58">
        <v>1619.16</v>
      </c>
      <c r="AZ21" s="58">
        <v>226.621</v>
      </c>
      <c r="BA21" s="58">
        <v>206.86300000000014</v>
      </c>
      <c r="BB21" s="58">
        <v>281.2389999999998</v>
      </c>
      <c r="BC21" s="58">
        <v>1226.6840000000004</v>
      </c>
      <c r="BD21" s="58">
        <v>1301.8270000000002</v>
      </c>
      <c r="BE21" s="58">
        <v>348.4499999999999</v>
      </c>
      <c r="BF21" s="58">
        <v>404.3999999999994</v>
      </c>
      <c r="BG21" s="58">
        <v>274.0420000000003</v>
      </c>
      <c r="BH21" s="58">
        <v>264.3990000000007</v>
      </c>
      <c r="BI21" s="58">
        <v>543.5399999999997</v>
      </c>
      <c r="BJ21" s="58">
        <v>375</v>
      </c>
      <c r="BK21" s="58">
        <v>1206.6</v>
      </c>
      <c r="BL21" s="58">
        <v>272</v>
      </c>
      <c r="BM21" s="58">
        <v>3280</v>
      </c>
      <c r="BN21" s="58">
        <v>397.3</v>
      </c>
      <c r="BO21" s="58">
        <v>570</v>
      </c>
      <c r="BP21" s="58">
        <v>432</v>
      </c>
      <c r="BQ21" s="58">
        <v>346</v>
      </c>
      <c r="BR21" s="58">
        <v>646.7059999999999</v>
      </c>
      <c r="BS21" s="58">
        <v>151.98800000000028</v>
      </c>
      <c r="BT21" s="58">
        <v>214.29999999999995</v>
      </c>
      <c r="BU21" s="58">
        <v>376.8000000000002</v>
      </c>
      <c r="BV21" s="58">
        <v>174</v>
      </c>
      <c r="BW21" s="58">
        <v>278</v>
      </c>
      <c r="BX21" s="58">
        <v>312.4000000000002</v>
      </c>
      <c r="BY21" s="58">
        <v>344</v>
      </c>
      <c r="BZ21" s="58">
        <v>251.8</v>
      </c>
      <c r="CA21" s="58">
        <v>367.35100000000034</v>
      </c>
      <c r="CB21" s="58">
        <v>428.74999999999983</v>
      </c>
      <c r="CC21" s="58">
        <v>1138</v>
      </c>
      <c r="CD21" s="58">
        <v>579.9339999999997</v>
      </c>
      <c r="CE21" s="58">
        <v>516.2130000000002</v>
      </c>
      <c r="CF21" s="58">
        <v>596.241</v>
      </c>
      <c r="CG21" s="58">
        <v>652.6000000000001</v>
      </c>
      <c r="CH21" s="58">
        <v>739</v>
      </c>
      <c r="CI21" s="58">
        <v>709.2</v>
      </c>
      <c r="CJ21" s="58">
        <v>618.413</v>
      </c>
      <c r="CK21" s="58">
        <v>2722</v>
      </c>
      <c r="CL21" s="58">
        <v>941.3000000000001</v>
      </c>
      <c r="CM21" s="58">
        <v>4703.8</v>
      </c>
      <c r="CN21" s="58">
        <v>1220.6</v>
      </c>
      <c r="CO21" s="58">
        <v>1111.88</v>
      </c>
      <c r="CP21" s="58">
        <v>987.9599999999999</v>
      </c>
      <c r="CQ21" s="58">
        <v>738.893</v>
      </c>
      <c r="CR21" s="58">
        <v>794.841</v>
      </c>
      <c r="CS21" s="58">
        <v>735</v>
      </c>
      <c r="CT21" s="58">
        <v>924.9729999999993</v>
      </c>
      <c r="CU21" s="58">
        <v>614.6789999999996</v>
      </c>
      <c r="CV21" s="58">
        <v>629.5760000000001</v>
      </c>
      <c r="CW21" s="58">
        <v>892.9000000000001</v>
      </c>
      <c r="CX21" s="58">
        <v>1122.4332000000004</v>
      </c>
      <c r="CY21" s="58">
        <v>1263</v>
      </c>
      <c r="CZ21" s="58">
        <v>1417</v>
      </c>
      <c r="DA21" s="58">
        <v>1644.7809999999993</v>
      </c>
      <c r="DB21" s="58">
        <v>1229.5</v>
      </c>
      <c r="DC21" s="58">
        <v>1382.3429999999996</v>
      </c>
      <c r="DD21" s="58">
        <v>1509.609</v>
      </c>
      <c r="DE21" s="58">
        <v>1681.8000000000004</v>
      </c>
      <c r="DF21" s="58">
        <v>1277.0790000000004</v>
      </c>
      <c r="DG21" s="58">
        <v>1049.387</v>
      </c>
      <c r="DH21" s="58">
        <v>1360.8529999999996</v>
      </c>
      <c r="DI21" s="58">
        <v>1323.448</v>
      </c>
      <c r="DJ21" s="58">
        <v>2697.24</v>
      </c>
      <c r="DK21" s="58">
        <v>1937.9820000000009</v>
      </c>
      <c r="DL21" s="58">
        <v>3311.568</v>
      </c>
      <c r="DM21" s="58">
        <v>2759.08</v>
      </c>
      <c r="DN21" s="58">
        <v>2609.7830000000013</v>
      </c>
      <c r="DO21" s="58">
        <v>3375.9089999999997</v>
      </c>
      <c r="DP21" s="58">
        <v>4693.239</v>
      </c>
      <c r="DQ21" s="58">
        <v>3021.0209999999997</v>
      </c>
      <c r="DR21" s="58">
        <v>3567.6369999999993</v>
      </c>
      <c r="DS21" s="58">
        <v>3364.721</v>
      </c>
      <c r="DT21" s="58">
        <v>3031.798</v>
      </c>
      <c r="DU21" s="58">
        <v>3767.2139999999995</v>
      </c>
      <c r="DV21" s="58">
        <v>5374.889999999999</v>
      </c>
      <c r="DW21" s="58">
        <v>4218.714</v>
      </c>
      <c r="DX21" s="58">
        <v>4021.8529999999996</v>
      </c>
      <c r="DY21" s="58">
        <v>4289.297999999999</v>
      </c>
      <c r="DZ21" s="58">
        <v>3895.153</v>
      </c>
      <c r="EA21" s="58">
        <v>3771.045</v>
      </c>
      <c r="EB21" s="58">
        <v>3949.1979999999994</v>
      </c>
      <c r="EC21" s="58">
        <v>4054.799</v>
      </c>
      <c r="ED21" s="58">
        <v>3725.858000000001</v>
      </c>
      <c r="EE21" s="58">
        <v>4209.8099999999995</v>
      </c>
      <c r="EF21" s="58">
        <v>4151.165000000001</v>
      </c>
      <c r="EG21" s="58">
        <v>4070.46</v>
      </c>
      <c r="EH21" s="58">
        <v>3244.6750000000006</v>
      </c>
      <c r="EI21" s="58">
        <v>3618.3970000000004</v>
      </c>
      <c r="EJ21" s="58">
        <v>2994.6090000000004</v>
      </c>
      <c r="EK21" s="58">
        <v>3287.663</v>
      </c>
      <c r="EL21" s="58">
        <v>4058.9130000000005</v>
      </c>
      <c r="EM21" s="58">
        <v>4998.508</v>
      </c>
      <c r="EN21" s="58">
        <v>3287.6929999999993</v>
      </c>
      <c r="EO21" s="58">
        <v>5503.664000000002</v>
      </c>
      <c r="EP21" s="58">
        <v>4149.303</v>
      </c>
      <c r="EQ21" s="58">
        <v>4171.634</v>
      </c>
      <c r="ER21" s="58">
        <v>4345.339000000001</v>
      </c>
      <c r="ES21" s="58">
        <v>4454.255999999999</v>
      </c>
      <c r="ET21" s="58">
        <v>4622.446116448098</v>
      </c>
      <c r="EU21" s="58">
        <v>3526.198000000001</v>
      </c>
      <c r="EV21" s="58">
        <v>3772.747</v>
      </c>
      <c r="EW21" s="58">
        <v>3566.1010000000015</v>
      </c>
      <c r="EX21" s="58">
        <v>3155.9559999999988</v>
      </c>
      <c r="EY21" s="58">
        <v>3304.044</v>
      </c>
      <c r="EZ21" s="58">
        <v>3180.0639999999994</v>
      </c>
      <c r="FA21" s="58">
        <v>4375.463</v>
      </c>
      <c r="FB21" s="58">
        <v>4408.994000000001</v>
      </c>
      <c r="FC21" s="58">
        <v>3254.9570000000012</v>
      </c>
      <c r="FD21" s="58">
        <v>3571.5790000000006</v>
      </c>
      <c r="FE21" s="58">
        <v>4429.989000000003</v>
      </c>
      <c r="FF21" s="58">
        <v>6699.883999999997</v>
      </c>
      <c r="FG21" s="58">
        <v>4616.307999999999</v>
      </c>
      <c r="FH21" s="58">
        <v>3143.5460000000016</v>
      </c>
      <c r="FI21" s="58">
        <v>3655.3510000000015</v>
      </c>
      <c r="FJ21" s="58">
        <v>4638.490000000002</v>
      </c>
      <c r="FK21" s="58">
        <v>3519.193999999999</v>
      </c>
      <c r="FL21" s="58">
        <v>4490.575999999999</v>
      </c>
      <c r="FM21" s="58">
        <v>4383.0509999999995</v>
      </c>
      <c r="FN21" s="58">
        <v>5107.493458690511</v>
      </c>
      <c r="FO21" s="58">
        <v>5158.168</v>
      </c>
      <c r="FP21" s="58">
        <v>5714.656999999999</v>
      </c>
      <c r="FQ21" s="58">
        <v>4262.561999999999</v>
      </c>
      <c r="FR21" s="58">
        <v>5309.282599999999</v>
      </c>
      <c r="FS21" s="58">
        <v>5265.9374</v>
      </c>
      <c r="FT21" s="58">
        <v>7611.536199999999</v>
      </c>
      <c r="FU21" s="58">
        <v>7926.1454</v>
      </c>
      <c r="FV21" s="109">
        <v>5318.157999999999</v>
      </c>
      <c r="FW21" s="58">
        <v>3274.996</v>
      </c>
      <c r="FX21" s="58">
        <v>3560.3151</v>
      </c>
      <c r="FY21" s="58">
        <v>4388.744999999999</v>
      </c>
      <c r="FZ21" s="58">
        <v>5145.8284</v>
      </c>
      <c r="GA21" s="58">
        <v>6283.8189999999995</v>
      </c>
      <c r="GB21" s="58">
        <v>5756.351000000001</v>
      </c>
      <c r="GC21" s="58">
        <v>5731.323</v>
      </c>
      <c r="GD21" s="58">
        <v>5372.573</v>
      </c>
      <c r="GE21" s="58">
        <v>6925.125</v>
      </c>
      <c r="GF21" s="58">
        <v>3293.3550400000013</v>
      </c>
      <c r="GG21" s="58">
        <v>3170.179179999999</v>
      </c>
      <c r="GH21" s="58">
        <v>3887.8821999999996</v>
      </c>
      <c r="GI21" s="58">
        <v>5697.87608</v>
      </c>
      <c r="GJ21" s="58">
        <v>5060.493519999999</v>
      </c>
      <c r="GK21" s="58">
        <v>7768.1406799999995</v>
      </c>
      <c r="GL21" s="58">
        <v>5048.626629999998</v>
      </c>
      <c r="GM21" s="58">
        <v>4127.94418</v>
      </c>
      <c r="GN21" s="58">
        <v>4455.02166</v>
      </c>
      <c r="GO21" s="58">
        <v>1961.5891799999995</v>
      </c>
      <c r="GP21" s="58">
        <v>2502.52636</v>
      </c>
      <c r="GQ21" s="58">
        <v>5166.446480000001</v>
      </c>
      <c r="GR21" s="58">
        <v>4775.130519999999</v>
      </c>
      <c r="GS21" s="58">
        <v>5547.454780000001</v>
      </c>
      <c r="GT21" s="58">
        <v>6157.702780000001</v>
      </c>
      <c r="GU21" s="58">
        <v>6791.819090000001</v>
      </c>
      <c r="GV21" s="58">
        <v>8048.57835</v>
      </c>
      <c r="GW21" s="58">
        <v>6775.195030000001</v>
      </c>
      <c r="GX21" s="58">
        <f>SUM(GX22:GX34)</f>
        <v>4858.963598</v>
      </c>
      <c r="GY21" s="58">
        <f aca="true" t="shared" si="1" ref="GY21:HF21">SUM(GY22:GY34)</f>
        <v>6489.4900099999995</v>
      </c>
      <c r="GZ21" s="58">
        <f t="shared" si="1"/>
        <v>5886.842588000001</v>
      </c>
      <c r="HA21" s="58">
        <f t="shared" si="1"/>
        <v>6467.5455999999995</v>
      </c>
      <c r="HB21" s="58">
        <f t="shared" si="1"/>
        <v>5631.57416</v>
      </c>
      <c r="HC21" s="58">
        <f t="shared" si="1"/>
        <v>3976.0356400000005</v>
      </c>
      <c r="HD21" s="58">
        <f t="shared" si="1"/>
        <v>5638.33116</v>
      </c>
      <c r="HE21" s="58">
        <f t="shared" si="1"/>
        <v>7265.582</v>
      </c>
      <c r="HF21" s="58">
        <f t="shared" si="1"/>
        <v>6203.502289999999</v>
      </c>
      <c r="HG21" s="58">
        <v>5440.138559999998</v>
      </c>
      <c r="HH21" s="58">
        <v>3865.1280000000006</v>
      </c>
      <c r="HI21" s="58">
        <v>5582.197249999998</v>
      </c>
      <c r="HJ21" s="120">
        <v>6190.1504700000005</v>
      </c>
      <c r="HK21" s="120">
        <v>3689.03385</v>
      </c>
      <c r="HL21" s="142">
        <v>6663.299364</v>
      </c>
      <c r="HM21" s="142">
        <v>11565.22497</v>
      </c>
      <c r="HN21" s="142">
        <v>6634.460289999998</v>
      </c>
      <c r="HO21" s="142">
        <v>7483.1376599999985</v>
      </c>
      <c r="HP21" s="142">
        <v>5003.9329499999985</v>
      </c>
      <c r="HQ21" s="142">
        <v>6200.771960000001</v>
      </c>
    </row>
    <row r="22" spans="1:225" s="76" customFormat="1" ht="15.75">
      <c r="A22" s="54" t="s">
        <v>27</v>
      </c>
      <c r="B22" s="55">
        <v>0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0.3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4</v>
      </c>
      <c r="AI22" s="55">
        <v>0</v>
      </c>
      <c r="AJ22" s="55">
        <v>0</v>
      </c>
      <c r="AK22" s="55">
        <v>0</v>
      </c>
      <c r="AL22" s="55">
        <v>0</v>
      </c>
      <c r="AM22" s="55">
        <v>0</v>
      </c>
      <c r="AN22" s="55">
        <v>0</v>
      </c>
      <c r="AO22" s="55">
        <v>67</v>
      </c>
      <c r="AP22" s="55">
        <v>0</v>
      </c>
      <c r="AQ22" s="55">
        <v>0</v>
      </c>
      <c r="AR22" s="55">
        <v>0</v>
      </c>
      <c r="AS22" s="55">
        <v>0</v>
      </c>
      <c r="AT22" s="55">
        <v>0</v>
      </c>
      <c r="AU22" s="55">
        <v>0</v>
      </c>
      <c r="AV22" s="55">
        <v>0</v>
      </c>
      <c r="AW22" s="55">
        <v>25.96</v>
      </c>
      <c r="AX22" s="55">
        <v>14</v>
      </c>
      <c r="AY22" s="55">
        <v>0</v>
      </c>
      <c r="AZ22" s="55">
        <v>0</v>
      </c>
      <c r="BA22" s="55">
        <v>0</v>
      </c>
      <c r="BB22" s="55">
        <v>0</v>
      </c>
      <c r="BC22" s="55">
        <v>0</v>
      </c>
      <c r="BD22" s="55">
        <v>0</v>
      </c>
      <c r="BE22" s="55">
        <v>0</v>
      </c>
      <c r="BF22" s="55">
        <v>0</v>
      </c>
      <c r="BG22" s="55">
        <v>0</v>
      </c>
      <c r="BH22" s="55">
        <v>0</v>
      </c>
      <c r="BI22" s="55">
        <v>0</v>
      </c>
      <c r="BJ22" s="55">
        <v>0</v>
      </c>
      <c r="BK22" s="55">
        <v>3</v>
      </c>
      <c r="BL22" s="55">
        <v>0</v>
      </c>
      <c r="BM22" s="55">
        <v>0</v>
      </c>
      <c r="BN22" s="55">
        <v>0</v>
      </c>
      <c r="BO22" s="55">
        <v>0</v>
      </c>
      <c r="BP22" s="55">
        <v>4</v>
      </c>
      <c r="BQ22" s="55">
        <v>0</v>
      </c>
      <c r="BR22" s="55">
        <v>1.7</v>
      </c>
      <c r="BS22" s="55">
        <v>0</v>
      </c>
      <c r="BT22" s="55">
        <v>8</v>
      </c>
      <c r="BU22" s="55">
        <v>0</v>
      </c>
      <c r="BV22" s="55">
        <v>0</v>
      </c>
      <c r="BW22" s="55">
        <v>0</v>
      </c>
      <c r="BX22" s="55">
        <v>0</v>
      </c>
      <c r="BY22" s="55">
        <v>0</v>
      </c>
      <c r="BZ22" s="55">
        <v>0</v>
      </c>
      <c r="CA22" s="55">
        <v>0</v>
      </c>
      <c r="CB22" s="55">
        <v>0</v>
      </c>
      <c r="CC22" s="55">
        <v>0</v>
      </c>
      <c r="CD22" s="55">
        <v>0</v>
      </c>
      <c r="CE22" s="55">
        <v>0</v>
      </c>
      <c r="CF22" s="55">
        <v>0</v>
      </c>
      <c r="CG22" s="55">
        <v>0</v>
      </c>
      <c r="CH22" s="55">
        <v>0</v>
      </c>
      <c r="CI22" s="55">
        <v>0</v>
      </c>
      <c r="CJ22" s="55">
        <v>0</v>
      </c>
      <c r="CK22" s="55">
        <v>0</v>
      </c>
      <c r="CL22" s="55">
        <v>0</v>
      </c>
      <c r="CM22" s="55">
        <v>0</v>
      </c>
      <c r="CN22" s="55">
        <v>0</v>
      </c>
      <c r="CO22" s="55">
        <v>0</v>
      </c>
      <c r="CP22" s="55">
        <v>0</v>
      </c>
      <c r="CQ22" s="55">
        <v>0</v>
      </c>
      <c r="CR22" s="55">
        <v>0</v>
      </c>
      <c r="CS22" s="55">
        <v>0</v>
      </c>
      <c r="CT22" s="55">
        <v>0</v>
      </c>
      <c r="CU22" s="55">
        <v>0</v>
      </c>
      <c r="CV22" s="55">
        <v>0</v>
      </c>
      <c r="CW22" s="55">
        <v>0</v>
      </c>
      <c r="CX22" s="55">
        <v>0</v>
      </c>
      <c r="CY22" s="55">
        <v>0</v>
      </c>
      <c r="CZ22" s="55">
        <v>0</v>
      </c>
      <c r="DA22" s="55">
        <v>0</v>
      </c>
      <c r="DB22" s="55">
        <v>0</v>
      </c>
      <c r="DC22" s="55">
        <v>0</v>
      </c>
      <c r="DD22" s="55">
        <v>0</v>
      </c>
      <c r="DE22" s="55">
        <v>121.6</v>
      </c>
      <c r="DF22" s="55">
        <v>17.41</v>
      </c>
      <c r="DG22" s="55">
        <v>0</v>
      </c>
      <c r="DH22" s="55">
        <v>0</v>
      </c>
      <c r="DI22" s="55">
        <v>0</v>
      </c>
      <c r="DJ22" s="55">
        <v>0</v>
      </c>
      <c r="DK22" s="55">
        <v>0</v>
      </c>
      <c r="DL22" s="55">
        <v>0</v>
      </c>
      <c r="DM22" s="55">
        <v>0.3</v>
      </c>
      <c r="DN22" s="55">
        <v>0.25</v>
      </c>
      <c r="DO22" s="55">
        <v>0</v>
      </c>
      <c r="DP22" s="55">
        <v>0</v>
      </c>
      <c r="DQ22" s="55">
        <v>0.65</v>
      </c>
      <c r="DR22" s="55">
        <v>0.45</v>
      </c>
      <c r="DS22" s="55">
        <v>0</v>
      </c>
      <c r="DT22" s="55">
        <v>0</v>
      </c>
      <c r="DU22" s="55">
        <v>0.45</v>
      </c>
      <c r="DV22" s="55">
        <v>0</v>
      </c>
      <c r="DW22" s="55">
        <v>0.84</v>
      </c>
      <c r="DX22" s="55">
        <v>0.84</v>
      </c>
      <c r="DY22" s="55">
        <v>0</v>
      </c>
      <c r="DZ22" s="55">
        <v>0.3</v>
      </c>
      <c r="EA22" s="55">
        <v>0</v>
      </c>
      <c r="EB22" s="55">
        <v>0</v>
      </c>
      <c r="EC22" s="55">
        <v>30</v>
      </c>
      <c r="ED22" s="55">
        <v>0</v>
      </c>
      <c r="EE22" s="55">
        <v>0</v>
      </c>
      <c r="EF22" s="55">
        <v>0</v>
      </c>
      <c r="EG22" s="55">
        <v>51.947</v>
      </c>
      <c r="EH22" s="55">
        <v>0</v>
      </c>
      <c r="EI22" s="55">
        <v>0.072</v>
      </c>
      <c r="EJ22" s="55">
        <v>0</v>
      </c>
      <c r="EK22" s="55">
        <v>0.1</v>
      </c>
      <c r="EL22" s="55">
        <v>0.2</v>
      </c>
      <c r="EM22" s="55">
        <v>8.592</v>
      </c>
      <c r="EN22" s="55">
        <v>0</v>
      </c>
      <c r="EO22" s="55">
        <v>0.43</v>
      </c>
      <c r="EP22" s="55">
        <v>0.36</v>
      </c>
      <c r="EQ22" s="55">
        <v>0</v>
      </c>
      <c r="ER22" s="55">
        <v>0</v>
      </c>
      <c r="ES22" s="55">
        <v>9.25</v>
      </c>
      <c r="ET22" s="55">
        <v>16.534</v>
      </c>
      <c r="EU22" s="55">
        <v>16.35</v>
      </c>
      <c r="EV22" s="55">
        <v>6.75</v>
      </c>
      <c r="EW22" s="55">
        <v>3</v>
      </c>
      <c r="EX22" s="55">
        <v>62.395</v>
      </c>
      <c r="EY22" s="55">
        <v>25.225</v>
      </c>
      <c r="EZ22" s="55">
        <v>10.835</v>
      </c>
      <c r="FA22" s="55">
        <v>13.026</v>
      </c>
      <c r="FB22" s="55">
        <v>47.305</v>
      </c>
      <c r="FC22" s="55">
        <v>0</v>
      </c>
      <c r="FD22" s="55">
        <v>0</v>
      </c>
      <c r="FE22" s="55">
        <v>0.35</v>
      </c>
      <c r="FF22" s="55">
        <v>0</v>
      </c>
      <c r="FG22" s="55">
        <v>2.65</v>
      </c>
      <c r="FH22" s="55">
        <v>1.906</v>
      </c>
      <c r="FI22" s="55">
        <v>0</v>
      </c>
      <c r="FJ22" s="55">
        <v>1.35</v>
      </c>
      <c r="FK22" s="55">
        <v>0.524</v>
      </c>
      <c r="FL22" s="55">
        <v>2.02</v>
      </c>
      <c r="FM22" s="55">
        <v>3.23</v>
      </c>
      <c r="FN22" s="55">
        <v>416.477</v>
      </c>
      <c r="FO22" s="55">
        <v>0</v>
      </c>
      <c r="FP22" s="55">
        <v>0</v>
      </c>
      <c r="FQ22" s="55">
        <v>1</v>
      </c>
      <c r="FR22" s="55">
        <v>5.79</v>
      </c>
      <c r="FS22" s="55">
        <v>0.576</v>
      </c>
      <c r="FT22" s="55">
        <v>8.416</v>
      </c>
      <c r="FU22" s="55">
        <v>0.846</v>
      </c>
      <c r="FV22" s="111">
        <v>1.034</v>
      </c>
      <c r="FW22" s="55">
        <v>2.58</v>
      </c>
      <c r="FX22" s="55">
        <v>7.14</v>
      </c>
      <c r="FY22" s="55">
        <v>6.5</v>
      </c>
      <c r="FZ22" s="55">
        <v>0</v>
      </c>
      <c r="GA22" s="55">
        <v>0</v>
      </c>
      <c r="GB22" s="55">
        <v>0</v>
      </c>
      <c r="GC22" s="55">
        <v>1.92</v>
      </c>
      <c r="GD22" s="55">
        <v>0.36</v>
      </c>
      <c r="GE22" s="55">
        <v>0</v>
      </c>
      <c r="GF22" s="55">
        <v>0</v>
      </c>
      <c r="GG22" s="55">
        <v>0</v>
      </c>
      <c r="GH22" s="55">
        <v>0</v>
      </c>
      <c r="GI22" s="55">
        <v>0</v>
      </c>
      <c r="GJ22" s="55">
        <v>0.405</v>
      </c>
      <c r="GK22" s="55">
        <v>0.1</v>
      </c>
      <c r="GL22" s="55">
        <v>0.19</v>
      </c>
      <c r="GM22" s="55">
        <v>0</v>
      </c>
      <c r="GN22" s="55">
        <v>0</v>
      </c>
      <c r="GO22" s="55">
        <v>0</v>
      </c>
      <c r="GP22" s="55">
        <v>1.912</v>
      </c>
      <c r="GQ22" s="55">
        <v>0.6</v>
      </c>
      <c r="GR22" s="55">
        <v>0</v>
      </c>
      <c r="GS22" s="55">
        <v>0</v>
      </c>
      <c r="GT22" s="55">
        <v>3.404</v>
      </c>
      <c r="GU22" s="55">
        <v>2.8</v>
      </c>
      <c r="GV22" s="55">
        <v>5.6</v>
      </c>
      <c r="GW22" s="55">
        <v>0.4</v>
      </c>
      <c r="GX22" s="55">
        <v>11.4</v>
      </c>
      <c r="GY22" s="55">
        <v>26.13</v>
      </c>
      <c r="GZ22" s="55">
        <v>2.094</v>
      </c>
      <c r="HA22" s="55">
        <v>81.004</v>
      </c>
      <c r="HB22" s="55">
        <v>0.16</v>
      </c>
      <c r="HC22" s="55">
        <v>83.08</v>
      </c>
      <c r="HD22" s="55">
        <v>5.1608</v>
      </c>
      <c r="HE22" s="55">
        <v>82.191</v>
      </c>
      <c r="HF22" s="55">
        <v>5.722</v>
      </c>
      <c r="HG22" s="55">
        <v>14.52</v>
      </c>
      <c r="HH22" s="55">
        <v>3.564</v>
      </c>
      <c r="HI22" s="55">
        <v>10.334</v>
      </c>
      <c r="HJ22" s="121">
        <v>17.622</v>
      </c>
      <c r="HK22" s="121">
        <v>0</v>
      </c>
      <c r="HL22" s="122">
        <v>0</v>
      </c>
      <c r="HM22" s="122">
        <v>26.587</v>
      </c>
      <c r="HN22" s="122">
        <v>0.2</v>
      </c>
      <c r="HO22" s="122">
        <v>19.044</v>
      </c>
      <c r="HP22" s="122">
        <v>24.542</v>
      </c>
      <c r="HQ22" s="122">
        <v>0.552</v>
      </c>
    </row>
    <row r="23" spans="1:225" s="76" customFormat="1" ht="15.75">
      <c r="A23" s="54" t="s">
        <v>28</v>
      </c>
      <c r="B23" s="55">
        <v>105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55">
        <v>188</v>
      </c>
      <c r="M23" s="55">
        <v>148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113</v>
      </c>
      <c r="W23" s="55">
        <v>13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150</v>
      </c>
      <c r="AH23" s="55" t="s">
        <v>0</v>
      </c>
      <c r="AI23" s="55">
        <v>0</v>
      </c>
      <c r="AJ23" s="55">
        <v>0</v>
      </c>
      <c r="AK23" s="55">
        <v>0</v>
      </c>
      <c r="AL23" s="55">
        <v>0</v>
      </c>
      <c r="AM23" s="55">
        <v>0</v>
      </c>
      <c r="AN23" s="55">
        <v>0</v>
      </c>
      <c r="AO23" s="55">
        <v>0</v>
      </c>
      <c r="AP23" s="55">
        <v>0</v>
      </c>
      <c r="AQ23" s="55">
        <v>0</v>
      </c>
      <c r="AR23" s="55">
        <v>0</v>
      </c>
      <c r="AS23" s="55">
        <v>0</v>
      </c>
      <c r="AT23" s="55">
        <v>4</v>
      </c>
      <c r="AU23" s="55">
        <v>0</v>
      </c>
      <c r="AV23" s="55">
        <v>0</v>
      </c>
      <c r="AW23" s="55">
        <v>0</v>
      </c>
      <c r="AX23" s="55">
        <v>0</v>
      </c>
      <c r="AY23" s="55">
        <v>0</v>
      </c>
      <c r="AZ23" s="55">
        <v>0</v>
      </c>
      <c r="BA23" s="55">
        <v>0</v>
      </c>
      <c r="BB23" s="55">
        <v>0</v>
      </c>
      <c r="BC23" s="55">
        <v>0</v>
      </c>
      <c r="BD23" s="55">
        <v>0</v>
      </c>
      <c r="BE23" s="55">
        <v>0</v>
      </c>
      <c r="BF23" s="55">
        <v>0</v>
      </c>
      <c r="BG23" s="55">
        <v>0</v>
      </c>
      <c r="BH23" s="55">
        <v>0</v>
      </c>
      <c r="BI23" s="55">
        <v>0</v>
      </c>
      <c r="BJ23" s="55">
        <v>0</v>
      </c>
      <c r="BK23" s="55">
        <v>0</v>
      </c>
      <c r="BL23" s="55">
        <v>0</v>
      </c>
      <c r="BM23" s="55">
        <v>0</v>
      </c>
      <c r="BN23" s="55">
        <v>0</v>
      </c>
      <c r="BO23" s="55">
        <v>0</v>
      </c>
      <c r="BP23" s="55">
        <v>0</v>
      </c>
      <c r="BQ23" s="55">
        <v>0</v>
      </c>
      <c r="BR23" s="55">
        <v>0</v>
      </c>
      <c r="BS23" s="55">
        <v>0</v>
      </c>
      <c r="BT23" s="55">
        <v>0</v>
      </c>
      <c r="BU23" s="55">
        <v>0</v>
      </c>
      <c r="BV23" s="55">
        <v>0</v>
      </c>
      <c r="BW23" s="55">
        <v>0</v>
      </c>
      <c r="BX23" s="55">
        <v>0</v>
      </c>
      <c r="BY23" s="55">
        <v>0</v>
      </c>
      <c r="BZ23" s="55">
        <v>0</v>
      </c>
      <c r="CA23" s="55">
        <v>0</v>
      </c>
      <c r="CB23" s="55">
        <v>0</v>
      </c>
      <c r="CC23" s="55">
        <v>33</v>
      </c>
      <c r="CD23" s="55">
        <v>0</v>
      </c>
      <c r="CE23" s="55">
        <v>0</v>
      </c>
      <c r="CF23" s="55">
        <v>0</v>
      </c>
      <c r="CG23" s="55">
        <v>0</v>
      </c>
      <c r="CH23" s="55">
        <v>0</v>
      </c>
      <c r="CI23" s="55">
        <v>1</v>
      </c>
      <c r="CJ23" s="55">
        <v>0</v>
      </c>
      <c r="CK23" s="55">
        <v>0</v>
      </c>
      <c r="CL23" s="55">
        <v>0</v>
      </c>
      <c r="CM23" s="55">
        <v>0</v>
      </c>
      <c r="CN23" s="55">
        <v>0</v>
      </c>
      <c r="CO23" s="55">
        <v>0</v>
      </c>
      <c r="CP23" s="55">
        <v>0</v>
      </c>
      <c r="CQ23" s="55">
        <v>0</v>
      </c>
      <c r="CR23" s="55">
        <v>0</v>
      </c>
      <c r="CS23" s="55">
        <v>0</v>
      </c>
      <c r="CT23" s="55">
        <v>0</v>
      </c>
      <c r="CU23" s="55">
        <v>0</v>
      </c>
      <c r="CV23" s="55">
        <v>0</v>
      </c>
      <c r="CW23" s="55">
        <v>0</v>
      </c>
      <c r="CX23" s="55">
        <v>0</v>
      </c>
      <c r="CY23" s="55">
        <v>3.4</v>
      </c>
      <c r="CZ23" s="55">
        <v>0</v>
      </c>
      <c r="DA23" s="55">
        <v>0</v>
      </c>
      <c r="DB23" s="55">
        <v>60.8</v>
      </c>
      <c r="DC23" s="55">
        <v>0</v>
      </c>
      <c r="DD23" s="55">
        <v>84</v>
      </c>
      <c r="DE23" s="55">
        <v>0</v>
      </c>
      <c r="DF23" s="55">
        <v>0</v>
      </c>
      <c r="DG23" s="55">
        <v>0</v>
      </c>
      <c r="DH23" s="55">
        <v>0</v>
      </c>
      <c r="DI23" s="55">
        <v>0</v>
      </c>
      <c r="DJ23" s="55">
        <v>0</v>
      </c>
      <c r="DK23" s="55">
        <v>36.281</v>
      </c>
      <c r="DL23" s="55">
        <v>0</v>
      </c>
      <c r="DM23" s="55">
        <v>0</v>
      </c>
      <c r="DN23" s="55">
        <v>0</v>
      </c>
      <c r="DO23" s="55">
        <v>0</v>
      </c>
      <c r="DP23" s="55">
        <v>0</v>
      </c>
      <c r="DQ23" s="55">
        <v>0</v>
      </c>
      <c r="DR23" s="55">
        <v>2.41</v>
      </c>
      <c r="DS23" s="55">
        <v>7.4</v>
      </c>
      <c r="DT23" s="55">
        <v>42.836</v>
      </c>
      <c r="DU23" s="55">
        <v>92.627</v>
      </c>
      <c r="DV23" s="55">
        <v>54.536</v>
      </c>
      <c r="DW23" s="55">
        <v>26.008</v>
      </c>
      <c r="DX23" s="55">
        <v>48.01</v>
      </c>
      <c r="DY23" s="55">
        <v>36.486</v>
      </c>
      <c r="DZ23" s="55">
        <v>0.6</v>
      </c>
      <c r="EA23" s="55">
        <v>48.213</v>
      </c>
      <c r="EB23" s="55">
        <v>26.635</v>
      </c>
      <c r="EC23" s="55">
        <v>34.897</v>
      </c>
      <c r="ED23" s="55">
        <v>50.25</v>
      </c>
      <c r="EE23" s="55">
        <v>50.07</v>
      </c>
      <c r="EF23" s="55">
        <v>29.86</v>
      </c>
      <c r="EG23" s="55">
        <v>33.796</v>
      </c>
      <c r="EH23" s="55">
        <v>31.16</v>
      </c>
      <c r="EI23" s="55">
        <v>36.004</v>
      </c>
      <c r="EJ23" s="55">
        <v>37</v>
      </c>
      <c r="EK23" s="55">
        <v>31.16</v>
      </c>
      <c r="EL23" s="55">
        <v>49.24</v>
      </c>
      <c r="EM23" s="55">
        <v>14.516</v>
      </c>
      <c r="EN23" s="55">
        <v>37.48</v>
      </c>
      <c r="EO23" s="55">
        <v>46.88</v>
      </c>
      <c r="EP23" s="55">
        <v>48.688</v>
      </c>
      <c r="EQ23" s="55">
        <v>36.76</v>
      </c>
      <c r="ER23" s="55">
        <v>47.54</v>
      </c>
      <c r="ES23" s="55">
        <v>36.76</v>
      </c>
      <c r="ET23" s="55">
        <v>39.08</v>
      </c>
      <c r="EU23" s="55">
        <v>63.917</v>
      </c>
      <c r="EV23" s="55">
        <v>32.94</v>
      </c>
      <c r="EW23" s="55">
        <v>45.7</v>
      </c>
      <c r="EX23" s="55">
        <v>0</v>
      </c>
      <c r="EY23" s="55">
        <v>16.67</v>
      </c>
      <c r="EZ23" s="55">
        <v>5.3</v>
      </c>
      <c r="FA23" s="55">
        <v>17.6</v>
      </c>
      <c r="FB23" s="55">
        <v>270.19</v>
      </c>
      <c r="FC23" s="55">
        <v>204.721</v>
      </c>
      <c r="FD23" s="55">
        <v>212.1</v>
      </c>
      <c r="FE23" s="55">
        <v>282.912</v>
      </c>
      <c r="FF23" s="55">
        <v>239.653</v>
      </c>
      <c r="FG23" s="55">
        <v>223.4</v>
      </c>
      <c r="FH23" s="55">
        <v>205.02</v>
      </c>
      <c r="FI23" s="55">
        <v>333.011</v>
      </c>
      <c r="FJ23" s="55">
        <v>271</v>
      </c>
      <c r="FK23" s="55">
        <v>101.48</v>
      </c>
      <c r="FL23" s="55">
        <v>599.021</v>
      </c>
      <c r="FM23" s="55">
        <v>26.96</v>
      </c>
      <c r="FN23" s="55">
        <v>23.75</v>
      </c>
      <c r="FO23" s="55">
        <v>21.66</v>
      </c>
      <c r="FP23" s="55">
        <v>39.09</v>
      </c>
      <c r="FQ23" s="55">
        <v>19.2</v>
      </c>
      <c r="FR23" s="55">
        <v>47.842</v>
      </c>
      <c r="FS23" s="55">
        <v>130.66</v>
      </c>
      <c r="FT23" s="55">
        <v>0</v>
      </c>
      <c r="FU23" s="55">
        <v>35.776</v>
      </c>
      <c r="FV23" s="111">
        <v>1</v>
      </c>
      <c r="FW23" s="55">
        <v>0</v>
      </c>
      <c r="FX23" s="55">
        <v>22.14</v>
      </c>
      <c r="FY23" s="55">
        <v>24.855</v>
      </c>
      <c r="FZ23" s="55">
        <v>48.83</v>
      </c>
      <c r="GA23" s="55">
        <v>50.769</v>
      </c>
      <c r="GB23" s="55">
        <v>55.233</v>
      </c>
      <c r="GC23" s="55">
        <v>33.432</v>
      </c>
      <c r="GD23" s="55">
        <v>36.671</v>
      </c>
      <c r="GE23" s="55">
        <v>2083.749</v>
      </c>
      <c r="GF23" s="55">
        <v>140.736</v>
      </c>
      <c r="GG23" s="55">
        <v>168.01</v>
      </c>
      <c r="GH23" s="55">
        <v>84.999</v>
      </c>
      <c r="GI23" s="55">
        <v>37.4131</v>
      </c>
      <c r="GJ23" s="55">
        <v>13.897</v>
      </c>
      <c r="GK23" s="55">
        <v>0</v>
      </c>
      <c r="GL23" s="55">
        <v>129.1861</v>
      </c>
      <c r="GM23" s="55">
        <v>77.4</v>
      </c>
      <c r="GN23" s="55">
        <v>96</v>
      </c>
      <c r="GO23" s="55">
        <v>46</v>
      </c>
      <c r="GP23" s="55">
        <v>61.043</v>
      </c>
      <c r="GQ23" s="55"/>
      <c r="GR23" s="55">
        <v>65</v>
      </c>
      <c r="GS23" s="55">
        <v>103</v>
      </c>
      <c r="GT23" s="55">
        <v>236.2162</v>
      </c>
      <c r="GU23" s="55">
        <v>159.929</v>
      </c>
      <c r="GV23" s="55">
        <v>219</v>
      </c>
      <c r="GW23" s="55">
        <v>0</v>
      </c>
      <c r="GX23" s="55">
        <v>127.517</v>
      </c>
      <c r="GY23" s="55">
        <v>172.983</v>
      </c>
      <c r="GZ23" s="55">
        <v>169</v>
      </c>
      <c r="HA23" s="55">
        <v>230.8</v>
      </c>
      <c r="HB23" s="55">
        <v>179.601</v>
      </c>
      <c r="HC23" s="55">
        <v>159</v>
      </c>
      <c r="HD23" s="55">
        <v>166.543</v>
      </c>
      <c r="HE23" s="55">
        <v>227</v>
      </c>
      <c r="HF23" s="55">
        <v>235.5</v>
      </c>
      <c r="HG23" s="55">
        <v>266.97209999999995</v>
      </c>
      <c r="HH23" s="55">
        <v>162.021</v>
      </c>
      <c r="HI23" s="55">
        <v>232.862</v>
      </c>
      <c r="HJ23" s="121">
        <v>207.05</v>
      </c>
      <c r="HK23" s="121">
        <v>91.5</v>
      </c>
      <c r="HL23" s="122">
        <v>221.975</v>
      </c>
      <c r="HM23" s="122">
        <v>182.5</v>
      </c>
      <c r="HN23" s="122">
        <v>181</v>
      </c>
      <c r="HO23" s="122">
        <v>165</v>
      </c>
      <c r="HP23" s="122">
        <v>178.125</v>
      </c>
      <c r="HQ23" s="122">
        <v>218.35</v>
      </c>
    </row>
    <row r="24" spans="1:225" s="76" customFormat="1" ht="15.75">
      <c r="A24" s="54" t="s">
        <v>29</v>
      </c>
      <c r="B24" s="55">
        <v>75</v>
      </c>
      <c r="C24" s="55">
        <v>153</v>
      </c>
      <c r="D24" s="55">
        <v>172</v>
      </c>
      <c r="E24" s="55">
        <v>297</v>
      </c>
      <c r="F24" s="55">
        <v>287</v>
      </c>
      <c r="G24" s="55">
        <v>356</v>
      </c>
      <c r="H24" s="55">
        <v>261</v>
      </c>
      <c r="I24" s="55">
        <v>350</v>
      </c>
      <c r="J24" s="55">
        <v>291</v>
      </c>
      <c r="K24" s="55">
        <v>328</v>
      </c>
      <c r="L24" s="55">
        <v>200</v>
      </c>
      <c r="M24" s="55">
        <v>415</v>
      </c>
      <c r="N24" s="55">
        <v>241</v>
      </c>
      <c r="O24" s="55">
        <v>177</v>
      </c>
      <c r="P24" s="55">
        <v>372</v>
      </c>
      <c r="Q24" s="55">
        <v>266</v>
      </c>
      <c r="R24" s="55">
        <v>191</v>
      </c>
      <c r="S24" s="55">
        <v>278</v>
      </c>
      <c r="T24" s="55">
        <v>381</v>
      </c>
      <c r="U24" s="55">
        <v>242</v>
      </c>
      <c r="V24" s="55">
        <v>413</v>
      </c>
      <c r="W24" s="55">
        <v>190</v>
      </c>
      <c r="X24" s="55">
        <v>267</v>
      </c>
      <c r="Y24" s="55">
        <v>305</v>
      </c>
      <c r="Z24" s="55">
        <v>74</v>
      </c>
      <c r="AA24" s="55">
        <v>74</v>
      </c>
      <c r="AB24" s="55">
        <v>89</v>
      </c>
      <c r="AC24" s="55">
        <v>77</v>
      </c>
      <c r="AD24" s="55">
        <v>71</v>
      </c>
      <c r="AE24" s="55">
        <v>103</v>
      </c>
      <c r="AF24" s="55">
        <v>153</v>
      </c>
      <c r="AG24" s="55">
        <v>175</v>
      </c>
      <c r="AH24" s="55">
        <v>97</v>
      </c>
      <c r="AI24" s="55">
        <v>83.7</v>
      </c>
      <c r="AJ24" s="55">
        <v>82.06</v>
      </c>
      <c r="AK24" s="55">
        <v>98.2</v>
      </c>
      <c r="AL24" s="55">
        <v>77.7</v>
      </c>
      <c r="AM24" s="55">
        <v>91.6</v>
      </c>
      <c r="AN24" s="55">
        <v>1013</v>
      </c>
      <c r="AO24" s="55">
        <v>105</v>
      </c>
      <c r="AP24" s="55">
        <v>102.9</v>
      </c>
      <c r="AQ24" s="55">
        <v>83</v>
      </c>
      <c r="AR24" s="55">
        <v>164.4</v>
      </c>
      <c r="AS24" s="55">
        <v>94.8</v>
      </c>
      <c r="AT24" s="55">
        <v>111</v>
      </c>
      <c r="AU24" s="55">
        <v>1113.43</v>
      </c>
      <c r="AV24" s="55">
        <v>118</v>
      </c>
      <c r="AW24" s="55">
        <v>131.8</v>
      </c>
      <c r="AX24" s="55">
        <v>146</v>
      </c>
      <c r="AY24" s="55">
        <v>580.0600000000001</v>
      </c>
      <c r="AZ24" s="55">
        <v>146.756</v>
      </c>
      <c r="BA24" s="55">
        <v>123</v>
      </c>
      <c r="BB24" s="55">
        <v>166.937</v>
      </c>
      <c r="BC24" s="55">
        <v>1097.5</v>
      </c>
      <c r="BD24" s="55">
        <v>1156.018</v>
      </c>
      <c r="BE24" s="55">
        <v>184.2</v>
      </c>
      <c r="BF24" s="55">
        <v>157.4</v>
      </c>
      <c r="BG24" s="55">
        <v>167.55</v>
      </c>
      <c r="BH24" s="55">
        <v>131.4</v>
      </c>
      <c r="BI24" s="55">
        <v>242</v>
      </c>
      <c r="BJ24" s="55">
        <v>193</v>
      </c>
      <c r="BK24" s="55">
        <v>1101</v>
      </c>
      <c r="BL24" s="55">
        <v>119</v>
      </c>
      <c r="BM24" s="55">
        <v>364</v>
      </c>
      <c r="BN24" s="55">
        <v>218</v>
      </c>
      <c r="BO24" s="55">
        <v>168</v>
      </c>
      <c r="BP24" s="55">
        <v>152</v>
      </c>
      <c r="BQ24" s="55">
        <v>161</v>
      </c>
      <c r="BR24" s="55">
        <v>190</v>
      </c>
      <c r="BS24" s="55">
        <v>61</v>
      </c>
      <c r="BT24" s="55">
        <v>79</v>
      </c>
      <c r="BU24" s="55">
        <v>153</v>
      </c>
      <c r="BV24" s="55">
        <v>113</v>
      </c>
      <c r="BW24" s="55">
        <v>163</v>
      </c>
      <c r="BX24" s="55">
        <v>177</v>
      </c>
      <c r="BY24" s="55">
        <v>166</v>
      </c>
      <c r="BZ24" s="55">
        <v>178</v>
      </c>
      <c r="CA24" s="55">
        <v>256.1</v>
      </c>
      <c r="CB24" s="55">
        <v>275</v>
      </c>
      <c r="CC24" s="55">
        <v>918</v>
      </c>
      <c r="CD24" s="55">
        <v>347.4</v>
      </c>
      <c r="CE24" s="55">
        <v>355.163</v>
      </c>
      <c r="CF24" s="55">
        <v>403</v>
      </c>
      <c r="CG24" s="55">
        <v>348.4</v>
      </c>
      <c r="CH24" s="55">
        <v>357</v>
      </c>
      <c r="CI24" s="55">
        <v>347</v>
      </c>
      <c r="CJ24" s="55">
        <v>226.2</v>
      </c>
      <c r="CK24" s="55">
        <v>2408.6</v>
      </c>
      <c r="CL24" s="55">
        <v>400.5</v>
      </c>
      <c r="CM24" s="55">
        <v>220.3</v>
      </c>
      <c r="CN24" s="55">
        <v>380.2</v>
      </c>
      <c r="CO24" s="55">
        <v>421.74</v>
      </c>
      <c r="CP24" s="55">
        <v>511.48</v>
      </c>
      <c r="CQ24" s="55">
        <v>401.707</v>
      </c>
      <c r="CR24" s="55">
        <v>342.8</v>
      </c>
      <c r="CS24" s="55">
        <v>441</v>
      </c>
      <c r="CT24" s="55">
        <v>400.571</v>
      </c>
      <c r="CU24" s="55">
        <v>296.186</v>
      </c>
      <c r="CV24" s="55">
        <v>226.198</v>
      </c>
      <c r="CW24" s="55">
        <v>320.7</v>
      </c>
      <c r="CX24" s="55">
        <v>552.158</v>
      </c>
      <c r="CY24" s="55">
        <v>320</v>
      </c>
      <c r="CZ24" s="55">
        <v>523</v>
      </c>
      <c r="DA24" s="55">
        <v>569.319</v>
      </c>
      <c r="DB24" s="55">
        <v>421</v>
      </c>
      <c r="DC24" s="55">
        <v>601.365</v>
      </c>
      <c r="DD24" s="55">
        <v>552.457</v>
      </c>
      <c r="DE24" s="55">
        <v>764.8</v>
      </c>
      <c r="DF24" s="55">
        <v>352.74</v>
      </c>
      <c r="DG24" s="55">
        <v>244.186</v>
      </c>
      <c r="DH24" s="55">
        <v>210.947</v>
      </c>
      <c r="DI24" s="55">
        <v>376.328</v>
      </c>
      <c r="DJ24" s="55">
        <v>234.382</v>
      </c>
      <c r="DK24" s="55">
        <v>460.919</v>
      </c>
      <c r="DL24" s="55">
        <v>557.752</v>
      </c>
      <c r="DM24" s="55">
        <v>510.025</v>
      </c>
      <c r="DN24" s="55">
        <v>631.585</v>
      </c>
      <c r="DO24" s="55">
        <v>753.578</v>
      </c>
      <c r="DP24" s="55">
        <v>686.284</v>
      </c>
      <c r="DQ24" s="55">
        <v>771.513</v>
      </c>
      <c r="DR24" s="55">
        <v>764.584</v>
      </c>
      <c r="DS24" s="55">
        <v>743.582</v>
      </c>
      <c r="DT24" s="55">
        <v>715.518</v>
      </c>
      <c r="DU24" s="55">
        <v>889.177</v>
      </c>
      <c r="DV24" s="55">
        <v>931.306</v>
      </c>
      <c r="DW24" s="55">
        <v>881.274</v>
      </c>
      <c r="DX24" s="55">
        <v>1162.098</v>
      </c>
      <c r="DY24" s="55">
        <v>1182.633</v>
      </c>
      <c r="DZ24" s="55">
        <v>1164.617</v>
      </c>
      <c r="EA24" s="55">
        <v>1502.829</v>
      </c>
      <c r="EB24" s="55">
        <v>1153.376</v>
      </c>
      <c r="EC24" s="55">
        <v>1398.985</v>
      </c>
      <c r="ED24" s="55">
        <v>1101.859</v>
      </c>
      <c r="EE24" s="55">
        <v>1074.276</v>
      </c>
      <c r="EF24" s="55">
        <v>1107.339</v>
      </c>
      <c r="EG24" s="55">
        <v>899.212</v>
      </c>
      <c r="EH24" s="55">
        <v>1013.957</v>
      </c>
      <c r="EI24" s="55">
        <v>594.79</v>
      </c>
      <c r="EJ24" s="55">
        <v>844.064</v>
      </c>
      <c r="EK24" s="55">
        <v>1055.843</v>
      </c>
      <c r="EL24" s="55">
        <v>1099.654</v>
      </c>
      <c r="EM24" s="55">
        <v>1725.541</v>
      </c>
      <c r="EN24" s="55">
        <v>1041.636</v>
      </c>
      <c r="EO24" s="55">
        <v>1873.445</v>
      </c>
      <c r="EP24" s="55">
        <v>1041.371</v>
      </c>
      <c r="EQ24" s="55">
        <v>1215.579</v>
      </c>
      <c r="ER24" s="55">
        <v>1426.098</v>
      </c>
      <c r="ES24" s="55">
        <v>1258.098</v>
      </c>
      <c r="ET24" s="55">
        <v>808.832</v>
      </c>
      <c r="EU24" s="55">
        <v>797.007</v>
      </c>
      <c r="EV24" s="55">
        <v>564.817</v>
      </c>
      <c r="EW24" s="55">
        <v>888.565</v>
      </c>
      <c r="EX24" s="55">
        <v>930.198</v>
      </c>
      <c r="EY24" s="55">
        <v>822.94</v>
      </c>
      <c r="EZ24" s="55">
        <v>694.184</v>
      </c>
      <c r="FA24" s="55">
        <v>1224.206</v>
      </c>
      <c r="FB24" s="55">
        <v>1257.977</v>
      </c>
      <c r="FC24" s="55">
        <v>947.417</v>
      </c>
      <c r="FD24" s="55">
        <v>1190.055</v>
      </c>
      <c r="FE24" s="55">
        <v>1425.41</v>
      </c>
      <c r="FF24" s="55">
        <v>4701.676</v>
      </c>
      <c r="FG24" s="55">
        <v>1199.498</v>
      </c>
      <c r="FH24" s="55">
        <v>1199.2</v>
      </c>
      <c r="FI24" s="55">
        <v>1673.6</v>
      </c>
      <c r="FJ24" s="55">
        <v>1575.247</v>
      </c>
      <c r="FK24" s="55">
        <v>312.975</v>
      </c>
      <c r="FL24" s="55">
        <v>410.697</v>
      </c>
      <c r="FM24" s="55">
        <v>931.518</v>
      </c>
      <c r="FN24" s="55">
        <v>416.477</v>
      </c>
      <c r="FO24" s="55">
        <v>391.681</v>
      </c>
      <c r="FP24" s="55">
        <v>587.76</v>
      </c>
      <c r="FQ24" s="55">
        <v>641.052</v>
      </c>
      <c r="FR24" s="55">
        <v>616.564</v>
      </c>
      <c r="FS24" s="55">
        <v>750.663</v>
      </c>
      <c r="FT24" s="55">
        <v>176.911</v>
      </c>
      <c r="FU24" s="55">
        <v>285.913</v>
      </c>
      <c r="FV24" s="111">
        <v>541.787</v>
      </c>
      <c r="FW24" s="55">
        <v>339.794</v>
      </c>
      <c r="FX24" s="55">
        <v>435.647</v>
      </c>
      <c r="FY24" s="55">
        <v>310.777</v>
      </c>
      <c r="FZ24" s="55">
        <v>305.315</v>
      </c>
      <c r="GA24" s="55">
        <v>378.742</v>
      </c>
      <c r="GB24" s="55">
        <v>225.824</v>
      </c>
      <c r="GC24" s="55">
        <v>437</v>
      </c>
      <c r="GD24" s="55">
        <v>345.235</v>
      </c>
      <c r="GE24" s="55">
        <v>616.423</v>
      </c>
      <c r="GF24" s="55">
        <v>755.9600399999998</v>
      </c>
      <c r="GG24" s="55">
        <v>863.76338</v>
      </c>
      <c r="GH24" s="55">
        <v>864.4841999999999</v>
      </c>
      <c r="GI24" s="55">
        <v>946.92848</v>
      </c>
      <c r="GJ24" s="55">
        <v>1039.05572</v>
      </c>
      <c r="GK24" s="55">
        <v>1289.66428</v>
      </c>
      <c r="GL24" s="55">
        <v>1128.11653</v>
      </c>
      <c r="GM24" s="55">
        <v>1024.1020600000002</v>
      </c>
      <c r="GN24" s="55">
        <v>1155.64706</v>
      </c>
      <c r="GO24" s="55">
        <v>499.85318</v>
      </c>
      <c r="GP24" s="55">
        <v>529.56376</v>
      </c>
      <c r="GQ24" s="55">
        <v>877.42558</v>
      </c>
      <c r="GR24" s="55">
        <v>629.52252</v>
      </c>
      <c r="GS24" s="55">
        <v>1061.8692800000003</v>
      </c>
      <c r="GT24" s="55">
        <v>1263.09153</v>
      </c>
      <c r="GU24" s="55">
        <v>1291.5455899999995</v>
      </c>
      <c r="GV24" s="55">
        <v>1298.1517499999998</v>
      </c>
      <c r="GW24" s="55">
        <v>1567.4396299999996</v>
      </c>
      <c r="GX24" s="55">
        <v>763.59306</v>
      </c>
      <c r="GY24" s="55">
        <v>1246.5770100000002</v>
      </c>
      <c r="GZ24" s="55">
        <v>1132.8608499999998</v>
      </c>
      <c r="HA24" s="55">
        <v>1583.3685999999989</v>
      </c>
      <c r="HB24" s="55">
        <v>1340.8563</v>
      </c>
      <c r="HC24" s="55">
        <v>945.2394200000001</v>
      </c>
      <c r="HD24" s="55">
        <v>1278.1720500000001</v>
      </c>
      <c r="HE24" s="55">
        <v>1708.269</v>
      </c>
      <c r="HF24" s="55">
        <v>2145.483689999999</v>
      </c>
      <c r="HG24" s="55">
        <v>2061.3411599999986</v>
      </c>
      <c r="HH24" s="55">
        <v>1218.975</v>
      </c>
      <c r="HI24" s="55">
        <v>1854.7052499999988</v>
      </c>
      <c r="HJ24" s="121">
        <v>1625.9808799999998</v>
      </c>
      <c r="HK24" s="121">
        <v>772.8228500000001</v>
      </c>
      <c r="HL24" s="122">
        <v>1934.0583639999995</v>
      </c>
      <c r="HM24" s="122">
        <v>1707.9753699999997</v>
      </c>
      <c r="HN24" s="122">
        <v>1741.0040599999986</v>
      </c>
      <c r="HO24" s="122">
        <v>1499.1344399999996</v>
      </c>
      <c r="HP24" s="122">
        <v>1729.6379499999994</v>
      </c>
      <c r="HQ24" s="122">
        <v>2132.54566</v>
      </c>
    </row>
    <row r="25" spans="1:225" s="76" customFormat="1" ht="15.75">
      <c r="A25" s="54" t="s">
        <v>30</v>
      </c>
      <c r="B25" s="55">
        <v>17</v>
      </c>
      <c r="C25" s="55">
        <v>12</v>
      </c>
      <c r="D25" s="55">
        <v>12</v>
      </c>
      <c r="E25" s="55">
        <v>7</v>
      </c>
      <c r="F25" s="55">
        <v>13</v>
      </c>
      <c r="G25" s="55">
        <v>20</v>
      </c>
      <c r="H25" s="55">
        <v>7</v>
      </c>
      <c r="I25" s="55">
        <v>13</v>
      </c>
      <c r="J25" s="55">
        <v>20</v>
      </c>
      <c r="K25" s="55">
        <v>20</v>
      </c>
      <c r="L25" s="55">
        <v>20</v>
      </c>
      <c r="M25" s="55">
        <v>0</v>
      </c>
      <c r="N25" s="55">
        <v>13</v>
      </c>
      <c r="O25" s="55">
        <v>13</v>
      </c>
      <c r="P25" s="55">
        <v>20</v>
      </c>
      <c r="Q25" s="55">
        <v>20</v>
      </c>
      <c r="R25" s="55">
        <v>7</v>
      </c>
      <c r="S25" s="55">
        <v>26</v>
      </c>
      <c r="T25" s="55">
        <v>13</v>
      </c>
      <c r="U25" s="55">
        <v>13</v>
      </c>
      <c r="V25" s="55">
        <v>20</v>
      </c>
      <c r="W25" s="55">
        <v>7</v>
      </c>
      <c r="X25" s="55">
        <v>7</v>
      </c>
      <c r="Y25" s="55">
        <v>65</v>
      </c>
      <c r="Z25" s="55">
        <v>13</v>
      </c>
      <c r="AA25" s="55">
        <v>12</v>
      </c>
      <c r="AB25" s="55">
        <v>13</v>
      </c>
      <c r="AC25" s="55">
        <v>7</v>
      </c>
      <c r="AD25" s="55">
        <v>20</v>
      </c>
      <c r="AE25" s="55">
        <v>12</v>
      </c>
      <c r="AF25" s="55">
        <v>31</v>
      </c>
      <c r="AG25" s="55">
        <v>16</v>
      </c>
      <c r="AH25" s="55">
        <v>14</v>
      </c>
      <c r="AI25" s="55">
        <v>15.6</v>
      </c>
      <c r="AJ25" s="55">
        <v>15.6</v>
      </c>
      <c r="AK25" s="55">
        <v>15.6</v>
      </c>
      <c r="AL25" s="55">
        <v>7.8</v>
      </c>
      <c r="AM25" s="55">
        <v>16</v>
      </c>
      <c r="AN25" s="55">
        <v>16</v>
      </c>
      <c r="AO25" s="55">
        <v>16</v>
      </c>
      <c r="AP25" s="55">
        <v>23.4</v>
      </c>
      <c r="AQ25" s="55">
        <v>24</v>
      </c>
      <c r="AR25" s="55">
        <v>10.4</v>
      </c>
      <c r="AS25" s="55">
        <v>18.2</v>
      </c>
      <c r="AT25" s="55">
        <v>16</v>
      </c>
      <c r="AU25" s="55">
        <v>15.6</v>
      </c>
      <c r="AV25" s="55">
        <v>16</v>
      </c>
      <c r="AW25" s="55">
        <v>7.8</v>
      </c>
      <c r="AX25" s="55">
        <v>16</v>
      </c>
      <c r="AY25" s="55">
        <v>23.4</v>
      </c>
      <c r="AZ25" s="55">
        <v>26</v>
      </c>
      <c r="BA25" s="55">
        <v>26</v>
      </c>
      <c r="BB25" s="55">
        <v>28.6</v>
      </c>
      <c r="BC25" s="55">
        <v>31.2</v>
      </c>
      <c r="BD25" s="55">
        <v>23.4</v>
      </c>
      <c r="BE25" s="55">
        <v>20.8</v>
      </c>
      <c r="BF25" s="55">
        <v>33.8</v>
      </c>
      <c r="BG25" s="55">
        <v>20.8</v>
      </c>
      <c r="BH25" s="55">
        <v>10.4</v>
      </c>
      <c r="BI25" s="55">
        <v>33.8</v>
      </c>
      <c r="BJ25" s="55">
        <v>10</v>
      </c>
      <c r="BK25" s="55">
        <v>21</v>
      </c>
      <c r="BL25" s="55">
        <v>21</v>
      </c>
      <c r="BM25" s="55">
        <v>23</v>
      </c>
      <c r="BN25" s="55">
        <v>21</v>
      </c>
      <c r="BO25" s="55">
        <v>31</v>
      </c>
      <c r="BP25" s="55">
        <v>21</v>
      </c>
      <c r="BQ25" s="55">
        <v>23</v>
      </c>
      <c r="BR25" s="55">
        <v>31</v>
      </c>
      <c r="BS25" s="55">
        <v>21</v>
      </c>
      <c r="BT25" s="55">
        <v>23</v>
      </c>
      <c r="BU25" s="55">
        <v>21</v>
      </c>
      <c r="BV25" s="55">
        <v>10</v>
      </c>
      <c r="BW25" s="55">
        <v>31</v>
      </c>
      <c r="BX25" s="55">
        <v>13</v>
      </c>
      <c r="BY25" s="55">
        <v>21</v>
      </c>
      <c r="BZ25" s="55">
        <v>20.8</v>
      </c>
      <c r="CA25" s="55">
        <v>23.4</v>
      </c>
      <c r="CB25" s="55">
        <v>20.8</v>
      </c>
      <c r="CC25" s="55">
        <v>10</v>
      </c>
      <c r="CD25" s="55">
        <v>23.4</v>
      </c>
      <c r="CE25" s="55">
        <v>20.8</v>
      </c>
      <c r="CF25" s="55">
        <v>21</v>
      </c>
      <c r="CG25" s="55">
        <v>23.4</v>
      </c>
      <c r="CH25" s="55">
        <v>23</v>
      </c>
      <c r="CI25" s="55">
        <v>22</v>
      </c>
      <c r="CJ25" s="55">
        <v>23.4</v>
      </c>
      <c r="CK25" s="55">
        <v>20.8</v>
      </c>
      <c r="CL25" s="55">
        <v>20.8</v>
      </c>
      <c r="CM25" s="55">
        <v>20.8</v>
      </c>
      <c r="CN25" s="55">
        <v>23.4</v>
      </c>
      <c r="CO25" s="55">
        <v>21.45</v>
      </c>
      <c r="CP25" s="55">
        <v>28.93</v>
      </c>
      <c r="CQ25" s="55">
        <v>10.4</v>
      </c>
      <c r="CR25" s="55">
        <v>10.4</v>
      </c>
      <c r="CS25" s="55">
        <v>0</v>
      </c>
      <c r="CT25" s="55">
        <v>56.739</v>
      </c>
      <c r="CU25" s="55">
        <v>33.8</v>
      </c>
      <c r="CV25" s="55">
        <v>23.4</v>
      </c>
      <c r="CW25" s="55">
        <v>13</v>
      </c>
      <c r="CX25" s="55">
        <v>41.6</v>
      </c>
      <c r="CY25" s="55">
        <v>46.8</v>
      </c>
      <c r="CZ25" s="55">
        <v>47.8</v>
      </c>
      <c r="DA25" s="55">
        <v>46.8</v>
      </c>
      <c r="DB25" s="55">
        <v>40.1</v>
      </c>
      <c r="DC25" s="55">
        <v>59.8</v>
      </c>
      <c r="DD25" s="55">
        <v>37.7</v>
      </c>
      <c r="DE25" s="55">
        <v>20.8</v>
      </c>
      <c r="DF25" s="55">
        <v>37.1</v>
      </c>
      <c r="DG25" s="55">
        <v>28.99</v>
      </c>
      <c r="DH25" s="55">
        <v>55.25</v>
      </c>
      <c r="DI25" s="55">
        <v>52.05</v>
      </c>
      <c r="DJ25" s="55">
        <v>55.9</v>
      </c>
      <c r="DK25" s="55">
        <v>52</v>
      </c>
      <c r="DL25" s="55">
        <v>68.25</v>
      </c>
      <c r="DM25" s="55">
        <v>61.126</v>
      </c>
      <c r="DN25" s="55">
        <v>65</v>
      </c>
      <c r="DO25" s="55">
        <v>18.2</v>
      </c>
      <c r="DP25" s="55">
        <v>31.1</v>
      </c>
      <c r="DQ25" s="55">
        <v>21.125</v>
      </c>
      <c r="DR25" s="55">
        <v>53.3</v>
      </c>
      <c r="DS25" s="55">
        <v>0.975</v>
      </c>
      <c r="DT25" s="55">
        <v>41.925</v>
      </c>
      <c r="DU25" s="55">
        <v>54.6</v>
      </c>
      <c r="DV25" s="55">
        <v>54.925</v>
      </c>
      <c r="DW25" s="55">
        <v>56.55</v>
      </c>
      <c r="DX25" s="55">
        <v>19.5</v>
      </c>
      <c r="DY25" s="55">
        <v>41.925</v>
      </c>
      <c r="DZ25" s="55">
        <v>26</v>
      </c>
      <c r="EA25" s="55">
        <v>57.447</v>
      </c>
      <c r="EB25" s="55">
        <v>82.147</v>
      </c>
      <c r="EC25" s="55">
        <v>67.925</v>
      </c>
      <c r="ED25" s="55">
        <v>80.6</v>
      </c>
      <c r="EE25" s="55">
        <v>71.877</v>
      </c>
      <c r="EF25" s="55">
        <v>32.5</v>
      </c>
      <c r="EG25" s="55">
        <v>108.28</v>
      </c>
      <c r="EH25" s="55">
        <v>73.138</v>
      </c>
      <c r="EI25" s="55">
        <v>55.25</v>
      </c>
      <c r="EJ25" s="55">
        <v>88.4</v>
      </c>
      <c r="EK25" s="55">
        <v>90.35</v>
      </c>
      <c r="EL25" s="55">
        <v>69.55</v>
      </c>
      <c r="EM25" s="55">
        <v>72.15</v>
      </c>
      <c r="EN25" s="55">
        <v>72.8</v>
      </c>
      <c r="EO25" s="55">
        <v>77.09</v>
      </c>
      <c r="EP25" s="55">
        <v>70.2</v>
      </c>
      <c r="EQ25" s="55">
        <v>71.5</v>
      </c>
      <c r="ER25" s="55">
        <v>78</v>
      </c>
      <c r="ES25" s="55">
        <v>131.105</v>
      </c>
      <c r="ET25" s="55">
        <v>85.45</v>
      </c>
      <c r="EU25" s="55">
        <v>93.6</v>
      </c>
      <c r="EV25" s="55">
        <v>54.6</v>
      </c>
      <c r="EW25" s="55">
        <v>60.25</v>
      </c>
      <c r="EX25" s="55">
        <v>48.1</v>
      </c>
      <c r="EY25" s="55">
        <v>61.1</v>
      </c>
      <c r="EZ25" s="55">
        <v>35.1</v>
      </c>
      <c r="FA25" s="55">
        <v>28.6</v>
      </c>
      <c r="FB25" s="55">
        <v>53.95</v>
      </c>
      <c r="FC25" s="55">
        <v>46.15</v>
      </c>
      <c r="FD25" s="55">
        <v>57.2</v>
      </c>
      <c r="FE25" s="55">
        <v>30.55</v>
      </c>
      <c r="FF25" s="55">
        <v>68.25</v>
      </c>
      <c r="FG25" s="55">
        <v>74.1</v>
      </c>
      <c r="FH25" s="55">
        <v>432.24</v>
      </c>
      <c r="FI25" s="55">
        <v>74.75</v>
      </c>
      <c r="FJ25" s="55">
        <v>82.55</v>
      </c>
      <c r="FK25" s="55">
        <v>87.1</v>
      </c>
      <c r="FL25" s="55">
        <v>80</v>
      </c>
      <c r="FM25" s="55">
        <v>87.822</v>
      </c>
      <c r="FN25" s="55">
        <v>0</v>
      </c>
      <c r="FO25" s="55">
        <v>94.9</v>
      </c>
      <c r="FP25" s="55">
        <v>71.5</v>
      </c>
      <c r="FQ25" s="55">
        <v>0</v>
      </c>
      <c r="FR25" s="55">
        <v>39</v>
      </c>
      <c r="FS25" s="55">
        <v>45.5</v>
      </c>
      <c r="FT25" s="55">
        <v>13</v>
      </c>
      <c r="FU25" s="55">
        <v>30.55</v>
      </c>
      <c r="FV25" s="111">
        <v>55.25</v>
      </c>
      <c r="FW25" s="55">
        <v>42.25</v>
      </c>
      <c r="FX25" s="55">
        <v>40.3</v>
      </c>
      <c r="FY25" s="55">
        <v>57.59</v>
      </c>
      <c r="FZ25" s="55">
        <v>29.25</v>
      </c>
      <c r="GA25" s="55">
        <v>39</v>
      </c>
      <c r="GB25" s="55">
        <v>17.55</v>
      </c>
      <c r="GC25" s="55">
        <v>68.25</v>
      </c>
      <c r="GD25" s="55">
        <v>55.25</v>
      </c>
      <c r="GE25" s="55">
        <v>56.554</v>
      </c>
      <c r="GF25" s="55">
        <v>57.85</v>
      </c>
      <c r="GG25" s="55">
        <v>39</v>
      </c>
      <c r="GH25" s="55">
        <v>59.15</v>
      </c>
      <c r="GI25" s="55">
        <v>73.45</v>
      </c>
      <c r="GJ25" s="55">
        <v>33.8</v>
      </c>
      <c r="GK25" s="55">
        <v>83.905</v>
      </c>
      <c r="GL25" s="55">
        <v>56.55</v>
      </c>
      <c r="GM25" s="55">
        <v>80.7</v>
      </c>
      <c r="GN25" s="55">
        <v>55.9</v>
      </c>
      <c r="GO25" s="55">
        <v>66.3</v>
      </c>
      <c r="GP25" s="55">
        <v>49.4</v>
      </c>
      <c r="GQ25" s="55">
        <v>75.4</v>
      </c>
      <c r="GR25" s="55">
        <v>100.1</v>
      </c>
      <c r="GS25" s="55">
        <v>121.355</v>
      </c>
      <c r="GT25" s="55">
        <v>159.9</v>
      </c>
      <c r="GU25" s="55">
        <v>50.7</v>
      </c>
      <c r="GV25" s="55">
        <v>79.3</v>
      </c>
      <c r="GW25" s="55">
        <v>93.6</v>
      </c>
      <c r="GX25" s="55">
        <v>49.4</v>
      </c>
      <c r="GY25" s="55">
        <v>65</v>
      </c>
      <c r="GZ25" s="55">
        <v>92.3</v>
      </c>
      <c r="HA25" s="55">
        <v>100.1</v>
      </c>
      <c r="HB25" s="55">
        <v>36.4</v>
      </c>
      <c r="HC25" s="55">
        <v>84.5</v>
      </c>
      <c r="HD25" s="55">
        <v>57.2</v>
      </c>
      <c r="HE25" s="55">
        <v>78</v>
      </c>
      <c r="HF25" s="55">
        <v>92.04</v>
      </c>
      <c r="HG25" s="55">
        <v>96.2</v>
      </c>
      <c r="HH25" s="55">
        <v>28.6</v>
      </c>
      <c r="HI25" s="55">
        <v>96.85</v>
      </c>
      <c r="HJ25" s="121">
        <v>111.15</v>
      </c>
      <c r="HK25" s="121">
        <v>57.2</v>
      </c>
      <c r="HL25" s="122">
        <v>137.801</v>
      </c>
      <c r="HM25" s="122">
        <v>152.75</v>
      </c>
      <c r="HN25" s="122">
        <v>107.9</v>
      </c>
      <c r="HO25" s="122">
        <v>126.165</v>
      </c>
      <c r="HP25" s="122">
        <v>105.3</v>
      </c>
      <c r="HQ25" s="122">
        <v>135.2</v>
      </c>
    </row>
    <row r="26" spans="1:225" s="76" customFormat="1" ht="15.75">
      <c r="A26" s="54" t="s">
        <v>31</v>
      </c>
      <c r="B26" s="55">
        <v>0</v>
      </c>
      <c r="C26" s="55">
        <v>1</v>
      </c>
      <c r="D26" s="55">
        <v>4</v>
      </c>
      <c r="E26" s="55" t="s">
        <v>0</v>
      </c>
      <c r="F26" s="55">
        <v>1</v>
      </c>
      <c r="G26" s="55">
        <v>1</v>
      </c>
      <c r="H26" s="55">
        <v>2</v>
      </c>
      <c r="I26" s="55">
        <v>0</v>
      </c>
      <c r="J26" s="55">
        <v>3</v>
      </c>
      <c r="K26" s="55">
        <v>1</v>
      </c>
      <c r="L26" s="55">
        <v>2</v>
      </c>
      <c r="M26" s="55">
        <v>3</v>
      </c>
      <c r="N26" s="55">
        <v>2</v>
      </c>
      <c r="O26" s="55">
        <v>2</v>
      </c>
      <c r="P26" s="55">
        <v>8</v>
      </c>
      <c r="Q26" s="55">
        <v>1</v>
      </c>
      <c r="R26" s="55">
        <v>5</v>
      </c>
      <c r="S26" s="55">
        <v>2</v>
      </c>
      <c r="T26" s="55">
        <v>2</v>
      </c>
      <c r="U26" s="55">
        <v>2</v>
      </c>
      <c r="V26" s="55">
        <v>3</v>
      </c>
      <c r="W26" s="55">
        <v>3</v>
      </c>
      <c r="X26" s="55">
        <v>0</v>
      </c>
      <c r="Y26" s="55">
        <v>2</v>
      </c>
      <c r="Z26" s="55">
        <v>2</v>
      </c>
      <c r="AA26" s="55">
        <v>0.3</v>
      </c>
      <c r="AB26" s="55">
        <v>7</v>
      </c>
      <c r="AC26" s="55">
        <v>2</v>
      </c>
      <c r="AD26" s="55">
        <v>0</v>
      </c>
      <c r="AE26" s="55">
        <v>1.92</v>
      </c>
      <c r="AF26" s="55">
        <v>0</v>
      </c>
      <c r="AG26" s="55">
        <v>0</v>
      </c>
      <c r="AH26" s="55">
        <v>10</v>
      </c>
      <c r="AI26" s="55">
        <v>2</v>
      </c>
      <c r="AJ26" s="55">
        <v>1</v>
      </c>
      <c r="AK26" s="55">
        <v>0</v>
      </c>
      <c r="AL26" s="55">
        <v>0</v>
      </c>
      <c r="AM26" s="55">
        <v>1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25</v>
      </c>
      <c r="AW26" s="55">
        <v>0</v>
      </c>
      <c r="AX26" s="55">
        <v>0</v>
      </c>
      <c r="AY26" s="55">
        <v>0</v>
      </c>
      <c r="AZ26" s="55">
        <v>0</v>
      </c>
      <c r="BA26" s="55">
        <v>0</v>
      </c>
      <c r="BB26" s="55">
        <v>0</v>
      </c>
      <c r="BC26" s="55">
        <v>0</v>
      </c>
      <c r="BD26" s="55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5">
        <v>0</v>
      </c>
      <c r="BL26" s="55">
        <v>0</v>
      </c>
      <c r="BM26" s="55">
        <v>0</v>
      </c>
      <c r="BN26" s="55">
        <v>0</v>
      </c>
      <c r="BO26" s="55">
        <v>2</v>
      </c>
      <c r="BP26" s="55">
        <v>1</v>
      </c>
      <c r="BQ26" s="55">
        <v>0</v>
      </c>
      <c r="BR26" s="55">
        <v>0</v>
      </c>
      <c r="BS26" s="55">
        <v>0</v>
      </c>
      <c r="BT26" s="55">
        <v>0</v>
      </c>
      <c r="BU26" s="55">
        <v>0</v>
      </c>
      <c r="BV26" s="55">
        <v>0</v>
      </c>
      <c r="BW26" s="55">
        <v>0</v>
      </c>
      <c r="BX26" s="55">
        <v>0</v>
      </c>
      <c r="BY26" s="55">
        <v>0</v>
      </c>
      <c r="BZ26" s="55">
        <v>0</v>
      </c>
      <c r="CA26" s="55">
        <v>0</v>
      </c>
      <c r="CB26" s="55">
        <v>0</v>
      </c>
      <c r="CC26" s="55">
        <v>0</v>
      </c>
      <c r="CD26" s="55">
        <v>0</v>
      </c>
      <c r="CE26" s="55">
        <v>0</v>
      </c>
      <c r="CF26" s="55">
        <v>0</v>
      </c>
      <c r="CG26" s="55">
        <v>0</v>
      </c>
      <c r="CH26" s="55">
        <v>0</v>
      </c>
      <c r="CI26" s="55">
        <v>0</v>
      </c>
      <c r="CJ26" s="55">
        <v>0</v>
      </c>
      <c r="CK26" s="55">
        <v>0</v>
      </c>
      <c r="CL26" s="55">
        <v>0</v>
      </c>
      <c r="CM26" s="55">
        <v>0</v>
      </c>
      <c r="CN26" s="55">
        <v>0</v>
      </c>
      <c r="CO26" s="55">
        <v>0</v>
      </c>
      <c r="CP26" s="55">
        <v>0</v>
      </c>
      <c r="CQ26" s="55">
        <v>0</v>
      </c>
      <c r="CR26" s="55">
        <v>0</v>
      </c>
      <c r="CS26" s="55">
        <v>0</v>
      </c>
      <c r="CT26" s="55">
        <v>0</v>
      </c>
      <c r="CU26" s="55">
        <v>0</v>
      </c>
      <c r="CV26" s="55">
        <v>0</v>
      </c>
      <c r="CW26" s="55">
        <v>0</v>
      </c>
      <c r="CX26" s="55">
        <v>0</v>
      </c>
      <c r="CY26" s="55">
        <v>0</v>
      </c>
      <c r="CZ26" s="55">
        <v>0</v>
      </c>
      <c r="DA26" s="55">
        <v>0</v>
      </c>
      <c r="DB26" s="55">
        <v>0</v>
      </c>
      <c r="DC26" s="55">
        <v>0</v>
      </c>
      <c r="DD26" s="55">
        <v>0</v>
      </c>
      <c r="DE26" s="55">
        <v>0</v>
      </c>
      <c r="DF26" s="55">
        <v>0</v>
      </c>
      <c r="DG26" s="55">
        <v>0</v>
      </c>
      <c r="DH26" s="55">
        <v>0</v>
      </c>
      <c r="DI26" s="55">
        <v>0</v>
      </c>
      <c r="DJ26" s="55">
        <v>0.05</v>
      </c>
      <c r="DK26" s="55">
        <v>0</v>
      </c>
      <c r="DL26" s="55">
        <v>0</v>
      </c>
      <c r="DM26" s="55">
        <v>0</v>
      </c>
      <c r="DN26" s="55">
        <v>0.08</v>
      </c>
      <c r="DO26" s="55">
        <v>0</v>
      </c>
      <c r="DP26" s="55">
        <v>0</v>
      </c>
      <c r="DQ26" s="55">
        <v>56.6</v>
      </c>
      <c r="DR26" s="55">
        <v>0</v>
      </c>
      <c r="DS26" s="55">
        <v>0</v>
      </c>
      <c r="DT26" s="55">
        <v>0</v>
      </c>
      <c r="DU26" s="55">
        <v>0</v>
      </c>
      <c r="DV26" s="55">
        <v>0.279</v>
      </c>
      <c r="DW26" s="55">
        <v>1.516</v>
      </c>
      <c r="DX26" s="55">
        <v>0</v>
      </c>
      <c r="DY26" s="55">
        <v>4.954</v>
      </c>
      <c r="DZ26" s="55">
        <v>0</v>
      </c>
      <c r="EA26" s="55">
        <v>0</v>
      </c>
      <c r="EB26" s="55">
        <v>25.491</v>
      </c>
      <c r="EC26" s="55">
        <v>0</v>
      </c>
      <c r="ED26" s="55">
        <v>0</v>
      </c>
      <c r="EE26" s="55">
        <v>0</v>
      </c>
      <c r="EF26" s="55">
        <v>0</v>
      </c>
      <c r="EG26" s="55">
        <v>0</v>
      </c>
      <c r="EH26" s="55">
        <v>0</v>
      </c>
      <c r="EI26" s="55">
        <v>0</v>
      </c>
      <c r="EJ26" s="55">
        <v>0</v>
      </c>
      <c r="EK26" s="55">
        <v>0</v>
      </c>
      <c r="EL26" s="55">
        <v>0</v>
      </c>
      <c r="EM26" s="55">
        <v>0</v>
      </c>
      <c r="EN26" s="55">
        <v>0</v>
      </c>
      <c r="EO26" s="55">
        <v>0</v>
      </c>
      <c r="EP26" s="55">
        <v>0</v>
      </c>
      <c r="EQ26" s="55">
        <v>0</v>
      </c>
      <c r="ER26" s="55">
        <v>0</v>
      </c>
      <c r="ES26" s="55">
        <v>0</v>
      </c>
      <c r="ET26" s="55">
        <v>0</v>
      </c>
      <c r="EU26" s="55">
        <v>0</v>
      </c>
      <c r="EV26" s="55">
        <v>0</v>
      </c>
      <c r="EW26" s="55">
        <v>0.08</v>
      </c>
      <c r="EX26" s="55">
        <v>0</v>
      </c>
      <c r="EY26" s="55">
        <v>0</v>
      </c>
      <c r="EZ26" s="55">
        <v>0</v>
      </c>
      <c r="FA26" s="55">
        <v>7.12</v>
      </c>
      <c r="FB26" s="55">
        <v>0</v>
      </c>
      <c r="FC26" s="55">
        <v>0.09</v>
      </c>
      <c r="FD26" s="55">
        <v>0</v>
      </c>
      <c r="FE26" s="55">
        <v>0</v>
      </c>
      <c r="FF26" s="55">
        <v>0</v>
      </c>
      <c r="FG26" s="55">
        <v>1.335</v>
      </c>
      <c r="FH26" s="55">
        <v>1.695</v>
      </c>
      <c r="FI26" s="55">
        <v>0</v>
      </c>
      <c r="FJ26" s="55">
        <v>0.03</v>
      </c>
      <c r="FK26" s="55">
        <v>0</v>
      </c>
      <c r="FL26" s="55">
        <v>0</v>
      </c>
      <c r="FM26" s="55">
        <v>0.016</v>
      </c>
      <c r="FN26" s="55">
        <v>2</v>
      </c>
      <c r="FO26" s="55">
        <v>0</v>
      </c>
      <c r="FP26" s="55">
        <v>0</v>
      </c>
      <c r="FQ26" s="55">
        <v>0.126</v>
      </c>
      <c r="FR26" s="55">
        <v>0.05</v>
      </c>
      <c r="FS26" s="55">
        <v>0</v>
      </c>
      <c r="FT26" s="55">
        <v>0</v>
      </c>
      <c r="FU26" s="55">
        <v>0</v>
      </c>
      <c r="FV26" s="111">
        <v>0.02</v>
      </c>
      <c r="FW26" s="55">
        <v>0</v>
      </c>
      <c r="FX26" s="55">
        <v>54</v>
      </c>
      <c r="FY26" s="55">
        <v>0</v>
      </c>
      <c r="FZ26" s="55">
        <v>0</v>
      </c>
      <c r="GA26" s="55">
        <v>0</v>
      </c>
      <c r="GB26" s="55">
        <v>0</v>
      </c>
      <c r="GC26" s="55">
        <v>0</v>
      </c>
      <c r="GD26" s="55">
        <v>0</v>
      </c>
      <c r="GE26" s="55">
        <v>0</v>
      </c>
      <c r="GF26" s="55">
        <v>3.5</v>
      </c>
      <c r="GG26" s="55">
        <v>4</v>
      </c>
      <c r="GH26" s="55">
        <v>15</v>
      </c>
      <c r="GI26" s="55">
        <v>0</v>
      </c>
      <c r="GJ26" s="55">
        <v>0</v>
      </c>
      <c r="GK26" s="55">
        <v>0</v>
      </c>
      <c r="GL26" s="55">
        <v>5</v>
      </c>
      <c r="GM26" s="55">
        <v>4</v>
      </c>
      <c r="GN26" s="55">
        <v>4</v>
      </c>
      <c r="GO26" s="55">
        <v>0</v>
      </c>
      <c r="GP26" s="55">
        <v>2</v>
      </c>
      <c r="GQ26" s="55">
        <v>0</v>
      </c>
      <c r="GR26" s="55">
        <v>0</v>
      </c>
      <c r="GS26" s="55">
        <v>0</v>
      </c>
      <c r="GT26" s="55">
        <v>0</v>
      </c>
      <c r="GU26" s="55">
        <v>0</v>
      </c>
      <c r="GV26" s="55">
        <v>0.5</v>
      </c>
      <c r="GW26" s="55">
        <v>0.196</v>
      </c>
      <c r="GX26" s="55">
        <v>0</v>
      </c>
      <c r="GY26" s="55">
        <v>0</v>
      </c>
      <c r="GZ26" s="55">
        <v>9.6</v>
      </c>
      <c r="HA26" s="55">
        <v>0.02</v>
      </c>
      <c r="HB26" s="55">
        <v>0</v>
      </c>
      <c r="HC26" s="55">
        <v>0</v>
      </c>
      <c r="HD26" s="55">
        <v>18.005</v>
      </c>
      <c r="HE26" s="55">
        <v>0.005</v>
      </c>
      <c r="HF26" s="55">
        <v>0.45</v>
      </c>
      <c r="HG26" s="55">
        <v>0.21000000000000002</v>
      </c>
      <c r="HH26" s="55">
        <v>0.47800000000000004</v>
      </c>
      <c r="HI26" s="55">
        <v>19.6</v>
      </c>
      <c r="HJ26" s="121">
        <v>0</v>
      </c>
      <c r="HK26" s="121">
        <v>0</v>
      </c>
      <c r="HL26" s="122">
        <v>0</v>
      </c>
      <c r="HM26" s="122">
        <v>0.15</v>
      </c>
      <c r="HN26" s="122">
        <v>0.27</v>
      </c>
      <c r="HO26" s="122">
        <v>0</v>
      </c>
      <c r="HP26" s="122">
        <v>0</v>
      </c>
      <c r="HQ26" s="122">
        <v>2.1</v>
      </c>
    </row>
    <row r="27" spans="1:225" s="76" customFormat="1" ht="15.75">
      <c r="A27" s="54" t="s">
        <v>32</v>
      </c>
      <c r="B27" s="55">
        <v>75</v>
      </c>
      <c r="C27" s="55">
        <v>0</v>
      </c>
      <c r="D27" s="55">
        <v>965</v>
      </c>
      <c r="E27" s="55">
        <v>2375</v>
      </c>
      <c r="F27" s="55">
        <v>1040</v>
      </c>
      <c r="G27" s="55">
        <v>380</v>
      </c>
      <c r="H27" s="55">
        <v>585</v>
      </c>
      <c r="I27" s="55">
        <v>700</v>
      </c>
      <c r="J27" s="55">
        <v>0</v>
      </c>
      <c r="K27" s="55">
        <v>750</v>
      </c>
      <c r="L27" s="55">
        <v>500</v>
      </c>
      <c r="M27" s="55">
        <v>1008</v>
      </c>
      <c r="N27" s="55">
        <v>430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1140</v>
      </c>
      <c r="W27" s="55">
        <v>480</v>
      </c>
      <c r="X27" s="55">
        <v>0</v>
      </c>
      <c r="Y27" s="55">
        <v>0</v>
      </c>
      <c r="Z27" s="55">
        <v>0</v>
      </c>
      <c r="AA27" s="55">
        <v>1000</v>
      </c>
      <c r="AB27" s="55">
        <v>0</v>
      </c>
      <c r="AC27" s="55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55">
        <v>0</v>
      </c>
      <c r="AQ27" s="55">
        <v>0</v>
      </c>
      <c r="AR27" s="55">
        <v>0</v>
      </c>
      <c r="AS27" s="55">
        <v>0</v>
      </c>
      <c r="AT27" s="55">
        <v>0</v>
      </c>
      <c r="AU27" s="55">
        <v>0</v>
      </c>
      <c r="AV27" s="55">
        <v>1800</v>
      </c>
      <c r="AW27" s="55">
        <v>200</v>
      </c>
      <c r="AX27" s="55">
        <v>1500</v>
      </c>
      <c r="AY27" s="55">
        <v>1000</v>
      </c>
      <c r="AZ27" s="55">
        <v>0</v>
      </c>
      <c r="BA27" s="55">
        <v>0</v>
      </c>
      <c r="BB27" s="55">
        <v>0</v>
      </c>
      <c r="BC27" s="55">
        <v>0</v>
      </c>
      <c r="BD27" s="55">
        <v>0</v>
      </c>
      <c r="BE27" s="55">
        <v>0</v>
      </c>
      <c r="BF27" s="55">
        <v>0</v>
      </c>
      <c r="BG27" s="55">
        <v>0.1</v>
      </c>
      <c r="BH27" s="55">
        <v>0</v>
      </c>
      <c r="BI27" s="55">
        <v>0</v>
      </c>
      <c r="BJ27" s="55">
        <v>0</v>
      </c>
      <c r="BK27" s="55">
        <v>0</v>
      </c>
      <c r="BL27" s="55">
        <v>0</v>
      </c>
      <c r="BM27" s="55">
        <v>2750</v>
      </c>
      <c r="BN27" s="55">
        <v>0</v>
      </c>
      <c r="BO27" s="55">
        <v>250</v>
      </c>
      <c r="BP27" s="55">
        <v>0</v>
      </c>
      <c r="BQ27" s="55">
        <v>0</v>
      </c>
      <c r="BR27" s="55">
        <v>0</v>
      </c>
      <c r="BS27" s="55">
        <v>0</v>
      </c>
      <c r="BT27" s="55">
        <v>0</v>
      </c>
      <c r="BU27" s="55">
        <v>0</v>
      </c>
      <c r="BV27" s="55">
        <v>0</v>
      </c>
      <c r="BW27" s="55">
        <v>0</v>
      </c>
      <c r="BX27" s="55">
        <v>0</v>
      </c>
      <c r="BY27" s="55">
        <v>0</v>
      </c>
      <c r="BZ27" s="55">
        <v>0</v>
      </c>
      <c r="CA27" s="55">
        <v>0</v>
      </c>
      <c r="CB27" s="55">
        <v>0</v>
      </c>
      <c r="CC27" s="55">
        <v>0</v>
      </c>
      <c r="CD27" s="55">
        <v>0</v>
      </c>
      <c r="CE27" s="55">
        <v>0</v>
      </c>
      <c r="CF27" s="55">
        <v>0</v>
      </c>
      <c r="CG27" s="55">
        <v>0</v>
      </c>
      <c r="CH27" s="55">
        <v>0</v>
      </c>
      <c r="CI27" s="55">
        <v>0</v>
      </c>
      <c r="CJ27" s="55">
        <v>0</v>
      </c>
      <c r="CK27" s="55">
        <v>0</v>
      </c>
      <c r="CL27" s="55">
        <v>0</v>
      </c>
      <c r="CM27" s="55">
        <v>0</v>
      </c>
      <c r="CN27" s="55">
        <v>0</v>
      </c>
      <c r="CO27" s="55">
        <v>0</v>
      </c>
      <c r="CP27" s="55">
        <v>0</v>
      </c>
      <c r="CQ27" s="55">
        <v>0</v>
      </c>
      <c r="CR27" s="55">
        <v>0</v>
      </c>
      <c r="CS27" s="55">
        <v>0</v>
      </c>
      <c r="CT27" s="55">
        <v>0</v>
      </c>
      <c r="CU27" s="55">
        <v>0</v>
      </c>
      <c r="CV27" s="55">
        <v>0</v>
      </c>
      <c r="CW27" s="55">
        <v>0</v>
      </c>
      <c r="CX27" s="55">
        <v>0</v>
      </c>
      <c r="CY27" s="55">
        <v>0</v>
      </c>
      <c r="CZ27" s="55">
        <v>0</v>
      </c>
      <c r="DA27" s="55">
        <v>0</v>
      </c>
      <c r="DB27" s="55">
        <v>0</v>
      </c>
      <c r="DC27" s="55">
        <v>0</v>
      </c>
      <c r="DD27" s="55">
        <v>0</v>
      </c>
      <c r="DE27" s="55">
        <v>0</v>
      </c>
      <c r="DF27" s="55">
        <v>0</v>
      </c>
      <c r="DG27" s="55">
        <v>0</v>
      </c>
      <c r="DH27" s="55">
        <v>0</v>
      </c>
      <c r="DI27" s="55">
        <v>0</v>
      </c>
      <c r="DJ27" s="55">
        <v>0</v>
      </c>
      <c r="DK27" s="55">
        <v>0</v>
      </c>
      <c r="DL27" s="55">
        <v>0</v>
      </c>
      <c r="DM27" s="55">
        <v>0</v>
      </c>
      <c r="DN27" s="55">
        <v>0</v>
      </c>
      <c r="DO27" s="55">
        <v>0</v>
      </c>
      <c r="DP27" s="55">
        <v>0</v>
      </c>
      <c r="DQ27" s="55">
        <v>0</v>
      </c>
      <c r="DR27" s="55">
        <v>0</v>
      </c>
      <c r="DS27" s="55">
        <v>0</v>
      </c>
      <c r="DT27" s="55">
        <v>0</v>
      </c>
      <c r="DU27" s="55">
        <v>0</v>
      </c>
      <c r="DV27" s="55">
        <v>0</v>
      </c>
      <c r="DW27" s="55">
        <v>0</v>
      </c>
      <c r="DX27" s="55">
        <v>0</v>
      </c>
      <c r="DY27" s="55">
        <v>0</v>
      </c>
      <c r="DZ27" s="55">
        <v>0</v>
      </c>
      <c r="EA27" s="55">
        <v>0</v>
      </c>
      <c r="EB27" s="55">
        <v>0</v>
      </c>
      <c r="EC27" s="55">
        <v>0</v>
      </c>
      <c r="ED27" s="55">
        <v>0</v>
      </c>
      <c r="EE27" s="55">
        <v>0</v>
      </c>
      <c r="EF27" s="55">
        <v>0</v>
      </c>
      <c r="EG27" s="55">
        <v>0</v>
      </c>
      <c r="EH27" s="55">
        <v>0</v>
      </c>
      <c r="EI27" s="55">
        <v>0</v>
      </c>
      <c r="EJ27" s="55">
        <v>0</v>
      </c>
      <c r="EK27" s="55">
        <v>0</v>
      </c>
      <c r="EL27" s="55">
        <v>0</v>
      </c>
      <c r="EM27" s="55">
        <v>0.05</v>
      </c>
      <c r="EN27" s="55">
        <v>0</v>
      </c>
      <c r="EO27" s="55">
        <v>0</v>
      </c>
      <c r="EP27" s="55">
        <v>0</v>
      </c>
      <c r="EQ27" s="55">
        <v>0</v>
      </c>
      <c r="ER27" s="55">
        <v>0</v>
      </c>
      <c r="ES27" s="55">
        <v>0</v>
      </c>
      <c r="ET27" s="55">
        <v>0</v>
      </c>
      <c r="EU27" s="55">
        <v>0</v>
      </c>
      <c r="EV27" s="55">
        <v>0</v>
      </c>
      <c r="EW27" s="55">
        <v>0</v>
      </c>
      <c r="EX27" s="55">
        <v>0</v>
      </c>
      <c r="EY27" s="55">
        <v>0</v>
      </c>
      <c r="EZ27" s="55">
        <v>0</v>
      </c>
      <c r="FA27" s="55">
        <v>0</v>
      </c>
      <c r="FB27" s="55">
        <v>0</v>
      </c>
      <c r="FC27" s="55">
        <v>0</v>
      </c>
      <c r="FD27" s="55">
        <v>0</v>
      </c>
      <c r="FE27" s="55">
        <v>0</v>
      </c>
      <c r="FF27" s="55">
        <v>0</v>
      </c>
      <c r="FG27" s="55">
        <v>0</v>
      </c>
      <c r="FH27" s="55">
        <v>0</v>
      </c>
      <c r="FI27" s="55">
        <v>0</v>
      </c>
      <c r="FJ27" s="55">
        <v>0</v>
      </c>
      <c r="FK27" s="55">
        <v>2</v>
      </c>
      <c r="FL27" s="55">
        <v>0</v>
      </c>
      <c r="FM27" s="55">
        <v>2.6</v>
      </c>
      <c r="FN27" s="55">
        <v>0</v>
      </c>
      <c r="FO27" s="55">
        <v>0</v>
      </c>
      <c r="FP27" s="55">
        <v>0</v>
      </c>
      <c r="FQ27" s="55">
        <v>0.381</v>
      </c>
      <c r="FR27" s="55">
        <v>0.05</v>
      </c>
      <c r="FS27" s="55">
        <v>200</v>
      </c>
      <c r="FT27" s="55">
        <v>0</v>
      </c>
      <c r="FU27" s="55">
        <v>0.02</v>
      </c>
      <c r="FV27" s="111">
        <v>0</v>
      </c>
      <c r="FW27" s="55">
        <v>0.65</v>
      </c>
      <c r="FX27" s="55">
        <v>0.1</v>
      </c>
      <c r="FY27" s="55">
        <v>0</v>
      </c>
      <c r="FZ27" s="55">
        <v>0.05</v>
      </c>
      <c r="GA27" s="55">
        <v>0</v>
      </c>
      <c r="GB27" s="55">
        <v>0</v>
      </c>
      <c r="GC27" s="55">
        <v>0</v>
      </c>
      <c r="GD27" s="55">
        <v>0</v>
      </c>
      <c r="GE27" s="55">
        <v>0.075</v>
      </c>
      <c r="GF27" s="55">
        <v>0</v>
      </c>
      <c r="GG27" s="55">
        <v>0</v>
      </c>
      <c r="GH27" s="55">
        <v>0</v>
      </c>
      <c r="GI27" s="55">
        <v>0</v>
      </c>
      <c r="GJ27" s="55">
        <v>0</v>
      </c>
      <c r="GK27" s="55">
        <v>0</v>
      </c>
      <c r="GL27" s="55">
        <v>0.05</v>
      </c>
      <c r="GM27" s="55">
        <v>0</v>
      </c>
      <c r="GN27" s="55">
        <v>0</v>
      </c>
      <c r="GO27" s="55">
        <v>0.05</v>
      </c>
      <c r="GP27" s="55">
        <v>0</v>
      </c>
      <c r="GQ27" s="55">
        <v>0</v>
      </c>
      <c r="GR27" s="55">
        <v>0</v>
      </c>
      <c r="GS27" s="55">
        <v>0.1</v>
      </c>
      <c r="GT27" s="55">
        <v>0</v>
      </c>
      <c r="GU27" s="55">
        <v>0</v>
      </c>
      <c r="GV27" s="55">
        <v>0.2</v>
      </c>
      <c r="GW27" s="55">
        <v>0.05</v>
      </c>
      <c r="GX27" s="55">
        <v>0</v>
      </c>
      <c r="GY27" s="55">
        <v>0</v>
      </c>
      <c r="GZ27" s="55">
        <v>0.05</v>
      </c>
      <c r="HA27" s="55">
        <v>0</v>
      </c>
      <c r="HB27" s="55">
        <v>0.165</v>
      </c>
      <c r="HC27" s="55">
        <v>0.1</v>
      </c>
      <c r="HD27" s="55">
        <v>0</v>
      </c>
      <c r="HE27" s="55">
        <v>0</v>
      </c>
      <c r="HF27" s="55">
        <v>0</v>
      </c>
      <c r="HG27" s="55">
        <v>0</v>
      </c>
      <c r="HH27" s="55">
        <v>0</v>
      </c>
      <c r="HI27" s="55">
        <v>0.1</v>
      </c>
      <c r="HJ27" s="121">
        <v>0</v>
      </c>
      <c r="HK27" s="121">
        <v>0</v>
      </c>
      <c r="HL27" s="122">
        <v>0</v>
      </c>
      <c r="HM27" s="122">
        <v>50</v>
      </c>
      <c r="HN27" s="122">
        <v>0</v>
      </c>
      <c r="HO27" s="122">
        <v>0</v>
      </c>
      <c r="HP27" s="122">
        <v>0.01</v>
      </c>
      <c r="HQ27" s="122">
        <v>0.45</v>
      </c>
    </row>
    <row r="28" spans="1:225" s="76" customFormat="1" ht="15.75">
      <c r="A28" s="54" t="s">
        <v>33</v>
      </c>
      <c r="B28" s="55">
        <v>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5">
        <v>0</v>
      </c>
      <c r="AL28" s="55">
        <v>0</v>
      </c>
      <c r="AM28" s="55">
        <v>0</v>
      </c>
      <c r="AN28" s="55">
        <v>0</v>
      </c>
      <c r="AO28" s="55">
        <v>0</v>
      </c>
      <c r="AP28" s="55">
        <v>0</v>
      </c>
      <c r="AQ28" s="55">
        <v>0</v>
      </c>
      <c r="AR28" s="55">
        <v>0</v>
      </c>
      <c r="AS28" s="55">
        <v>0</v>
      </c>
      <c r="AT28" s="55">
        <v>0</v>
      </c>
      <c r="AU28" s="55">
        <v>0</v>
      </c>
      <c r="AV28" s="55">
        <v>0</v>
      </c>
      <c r="AW28" s="55">
        <v>0</v>
      </c>
      <c r="AX28" s="55">
        <v>0</v>
      </c>
      <c r="AY28" s="55">
        <v>0</v>
      </c>
      <c r="AZ28" s="55">
        <v>0</v>
      </c>
      <c r="BA28" s="55">
        <v>0</v>
      </c>
      <c r="BB28" s="55">
        <v>0</v>
      </c>
      <c r="BC28" s="55">
        <v>0</v>
      </c>
      <c r="BD28" s="55">
        <v>0</v>
      </c>
      <c r="BE28" s="55">
        <v>0</v>
      </c>
      <c r="BF28" s="55">
        <v>0</v>
      </c>
      <c r="BG28" s="55">
        <v>0</v>
      </c>
      <c r="BH28" s="55">
        <v>0</v>
      </c>
      <c r="BI28" s="55">
        <v>0</v>
      </c>
      <c r="BJ28" s="55">
        <v>0</v>
      </c>
      <c r="BK28" s="55">
        <v>0</v>
      </c>
      <c r="BL28" s="55">
        <v>0</v>
      </c>
      <c r="BM28" s="55">
        <v>0</v>
      </c>
      <c r="BN28" s="55">
        <v>0</v>
      </c>
      <c r="BO28" s="55">
        <v>0</v>
      </c>
      <c r="BP28" s="55">
        <v>0</v>
      </c>
      <c r="BQ28" s="55">
        <v>0</v>
      </c>
      <c r="BR28" s="55">
        <v>0</v>
      </c>
      <c r="BS28" s="55">
        <v>0</v>
      </c>
      <c r="BT28" s="55">
        <v>0</v>
      </c>
      <c r="BU28" s="55">
        <v>0</v>
      </c>
      <c r="BV28" s="55">
        <v>0</v>
      </c>
      <c r="BW28" s="55">
        <v>0</v>
      </c>
      <c r="BX28" s="55">
        <v>0</v>
      </c>
      <c r="BY28" s="55">
        <v>0</v>
      </c>
      <c r="BZ28" s="55">
        <v>0</v>
      </c>
      <c r="CA28" s="55">
        <v>0</v>
      </c>
      <c r="CB28" s="55">
        <v>0</v>
      </c>
      <c r="CC28" s="55">
        <v>0</v>
      </c>
      <c r="CD28" s="55">
        <v>0</v>
      </c>
      <c r="CE28" s="55">
        <v>0</v>
      </c>
      <c r="CF28" s="55">
        <v>0</v>
      </c>
      <c r="CG28" s="55">
        <v>0</v>
      </c>
      <c r="CH28" s="55">
        <v>0</v>
      </c>
      <c r="CI28" s="55">
        <v>0</v>
      </c>
      <c r="CJ28" s="55">
        <v>0</v>
      </c>
      <c r="CK28" s="55">
        <v>0</v>
      </c>
      <c r="CL28" s="55">
        <v>0</v>
      </c>
      <c r="CM28" s="55">
        <v>0</v>
      </c>
      <c r="CN28" s="55">
        <v>0</v>
      </c>
      <c r="CO28" s="55">
        <v>0</v>
      </c>
      <c r="CP28" s="55">
        <v>0</v>
      </c>
      <c r="CQ28" s="55">
        <v>0</v>
      </c>
      <c r="CR28" s="55">
        <v>0</v>
      </c>
      <c r="CS28" s="55">
        <v>0</v>
      </c>
      <c r="CT28" s="55">
        <v>0</v>
      </c>
      <c r="CU28" s="55">
        <v>0</v>
      </c>
      <c r="CV28" s="55">
        <v>0</v>
      </c>
      <c r="CW28" s="55">
        <v>0</v>
      </c>
      <c r="CX28" s="55">
        <v>0</v>
      </c>
      <c r="CY28" s="55">
        <v>0</v>
      </c>
      <c r="CZ28" s="55">
        <v>0</v>
      </c>
      <c r="DA28" s="55">
        <v>0</v>
      </c>
      <c r="DB28" s="55">
        <v>0</v>
      </c>
      <c r="DC28" s="55">
        <v>0</v>
      </c>
      <c r="DD28" s="55">
        <v>0</v>
      </c>
      <c r="DE28" s="55">
        <v>0</v>
      </c>
      <c r="DF28" s="55">
        <v>0</v>
      </c>
      <c r="DG28" s="55">
        <v>0</v>
      </c>
      <c r="DH28" s="55">
        <v>0</v>
      </c>
      <c r="DI28" s="55">
        <v>0</v>
      </c>
      <c r="DJ28" s="55">
        <v>0</v>
      </c>
      <c r="DK28" s="55">
        <v>0</v>
      </c>
      <c r="DL28" s="55">
        <v>0</v>
      </c>
      <c r="DM28" s="55">
        <v>35</v>
      </c>
      <c r="DN28" s="55">
        <v>243.1</v>
      </c>
      <c r="DO28" s="55">
        <v>1153.8</v>
      </c>
      <c r="DP28" s="55">
        <v>1357.8</v>
      </c>
      <c r="DQ28" s="55">
        <v>926.625</v>
      </c>
      <c r="DR28" s="55">
        <v>554.825</v>
      </c>
      <c r="DS28" s="55">
        <v>560.475</v>
      </c>
      <c r="DT28" s="55">
        <v>722.85</v>
      </c>
      <c r="DU28" s="55">
        <v>709.925</v>
      </c>
      <c r="DV28" s="55">
        <v>871.025</v>
      </c>
      <c r="DW28" s="55">
        <v>599.275</v>
      </c>
      <c r="DX28" s="55">
        <v>741.075</v>
      </c>
      <c r="DY28" s="55">
        <v>336.375</v>
      </c>
      <c r="DZ28" s="55">
        <v>220.75</v>
      </c>
      <c r="EA28" s="55">
        <v>273.425</v>
      </c>
      <c r="EB28" s="55">
        <v>454.1</v>
      </c>
      <c r="EC28" s="55">
        <v>610.225</v>
      </c>
      <c r="ED28" s="55">
        <v>817.15</v>
      </c>
      <c r="EE28" s="55">
        <v>715.75</v>
      </c>
      <c r="EF28" s="55">
        <v>518.575</v>
      </c>
      <c r="EG28" s="55">
        <v>424.225</v>
      </c>
      <c r="EH28" s="55">
        <v>509.225</v>
      </c>
      <c r="EI28" s="55">
        <v>859.7</v>
      </c>
      <c r="EJ28" s="55">
        <v>722.125</v>
      </c>
      <c r="EK28" s="55">
        <v>756.075</v>
      </c>
      <c r="EL28" s="55">
        <v>704.17</v>
      </c>
      <c r="EM28" s="55">
        <v>978.55</v>
      </c>
      <c r="EN28" s="55">
        <v>830.15</v>
      </c>
      <c r="EO28" s="55">
        <v>1089.2</v>
      </c>
      <c r="EP28" s="55">
        <v>1040.625</v>
      </c>
      <c r="EQ28" s="55">
        <v>752.95</v>
      </c>
      <c r="ER28" s="55">
        <v>780.5</v>
      </c>
      <c r="ES28" s="55">
        <v>655.875</v>
      </c>
      <c r="ET28" s="55">
        <v>769.075</v>
      </c>
      <c r="EU28" s="55">
        <v>875.85</v>
      </c>
      <c r="EV28" s="55">
        <v>497.5</v>
      </c>
      <c r="EW28" s="55">
        <v>773.25</v>
      </c>
      <c r="EX28" s="55">
        <v>545.925</v>
      </c>
      <c r="EY28" s="55">
        <v>583.15</v>
      </c>
      <c r="EZ28" s="55">
        <v>779</v>
      </c>
      <c r="FA28" s="55">
        <v>1524.725</v>
      </c>
      <c r="FB28" s="55">
        <v>1806.375</v>
      </c>
      <c r="FC28" s="55">
        <v>1098.85</v>
      </c>
      <c r="FD28" s="55">
        <v>1380.15</v>
      </c>
      <c r="FE28" s="55">
        <v>1806.5</v>
      </c>
      <c r="FF28" s="55">
        <v>767.95</v>
      </c>
      <c r="FG28" s="55">
        <v>1062.65</v>
      </c>
      <c r="FH28" s="55">
        <v>707.625</v>
      </c>
      <c r="FI28" s="55">
        <v>641.275</v>
      </c>
      <c r="FJ28" s="55">
        <v>658.365</v>
      </c>
      <c r="FK28" s="55">
        <v>2140.625</v>
      </c>
      <c r="FL28" s="55">
        <v>2108.395</v>
      </c>
      <c r="FM28" s="55">
        <v>1697.63</v>
      </c>
      <c r="FN28" s="55">
        <v>2383.05</v>
      </c>
      <c r="FO28" s="55">
        <v>1042.975</v>
      </c>
      <c r="FP28" s="55">
        <v>1558.025</v>
      </c>
      <c r="FQ28" s="55">
        <v>1546.375</v>
      </c>
      <c r="FR28" s="55">
        <v>1436.125</v>
      </c>
      <c r="FS28" s="55">
        <v>1164.85</v>
      </c>
      <c r="FT28" s="55">
        <v>587.55</v>
      </c>
      <c r="FU28" s="55">
        <v>647.7</v>
      </c>
      <c r="FV28" s="111">
        <v>1454.25</v>
      </c>
      <c r="FW28" s="55">
        <v>1332.55</v>
      </c>
      <c r="FX28" s="55">
        <v>1541.3</v>
      </c>
      <c r="FY28" s="55">
        <v>1373.75</v>
      </c>
      <c r="FZ28" s="55">
        <v>1500.675</v>
      </c>
      <c r="GA28" s="55">
        <v>1537.695</v>
      </c>
      <c r="GB28" s="55">
        <v>1411.8</v>
      </c>
      <c r="GC28" s="55">
        <v>1816.825</v>
      </c>
      <c r="GD28" s="55">
        <v>2405.1</v>
      </c>
      <c r="GE28" s="55">
        <v>1023.6</v>
      </c>
      <c r="GF28" s="55">
        <v>1279</v>
      </c>
      <c r="GG28" s="55">
        <v>987.75</v>
      </c>
      <c r="GH28" s="55">
        <v>1843.925</v>
      </c>
      <c r="GI28" s="55">
        <v>1594.225</v>
      </c>
      <c r="GJ28" s="55">
        <v>1191</v>
      </c>
      <c r="GK28" s="55">
        <v>2580.525</v>
      </c>
      <c r="GL28" s="55">
        <v>1711.1</v>
      </c>
      <c r="GM28" s="55">
        <v>1437.125</v>
      </c>
      <c r="GN28" s="55">
        <v>1684.75</v>
      </c>
      <c r="GO28" s="55">
        <v>602</v>
      </c>
      <c r="GP28" s="55">
        <v>789.15</v>
      </c>
      <c r="GQ28" s="55">
        <v>2111.24</v>
      </c>
      <c r="GR28" s="55">
        <v>1411.252</v>
      </c>
      <c r="GS28" s="55">
        <v>1863</v>
      </c>
      <c r="GT28" s="55">
        <v>1342.5</v>
      </c>
      <c r="GU28" s="55">
        <v>2280</v>
      </c>
      <c r="GV28" s="55">
        <v>1368.545</v>
      </c>
      <c r="GW28" s="55">
        <v>795.025</v>
      </c>
      <c r="GX28" s="55">
        <v>845</v>
      </c>
      <c r="GY28" s="55">
        <v>655.175</v>
      </c>
      <c r="GZ28" s="55">
        <v>1022.5</v>
      </c>
      <c r="HA28" s="55">
        <v>570</v>
      </c>
      <c r="HB28" s="55">
        <v>1184.075</v>
      </c>
      <c r="HC28" s="55">
        <v>269.75</v>
      </c>
      <c r="HD28" s="55">
        <v>1093.25</v>
      </c>
      <c r="HE28" s="55">
        <v>916.25</v>
      </c>
      <c r="HF28" s="55">
        <v>706.25</v>
      </c>
      <c r="HG28" s="55">
        <v>625</v>
      </c>
      <c r="HH28" s="55">
        <v>530</v>
      </c>
      <c r="HI28" s="55">
        <v>762.6</v>
      </c>
      <c r="HJ28" s="122">
        <v>650.93</v>
      </c>
      <c r="HK28" s="122">
        <v>462.596</v>
      </c>
      <c r="HL28" s="122">
        <v>931.025</v>
      </c>
      <c r="HM28" s="122">
        <v>50.275</v>
      </c>
      <c r="HN28" s="122">
        <v>897.875</v>
      </c>
      <c r="HO28" s="122">
        <v>1128</v>
      </c>
      <c r="HP28" s="122">
        <v>395.35</v>
      </c>
      <c r="HQ28" s="122">
        <v>1182.075</v>
      </c>
    </row>
    <row r="29" spans="1:225" s="76" customFormat="1" ht="15.75">
      <c r="A29" s="54" t="s">
        <v>34</v>
      </c>
      <c r="B29" s="55">
        <v>0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5">
        <v>0</v>
      </c>
      <c r="AM29" s="55">
        <v>0</v>
      </c>
      <c r="AN29" s="55">
        <v>0</v>
      </c>
      <c r="AO29" s="55">
        <v>0</v>
      </c>
      <c r="AP29" s="55">
        <v>0</v>
      </c>
      <c r="AQ29" s="55">
        <v>0</v>
      </c>
      <c r="AR29" s="55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v>0</v>
      </c>
      <c r="AX29" s="55">
        <v>0</v>
      </c>
      <c r="AY29" s="55">
        <v>0</v>
      </c>
      <c r="AZ29" s="55">
        <v>0</v>
      </c>
      <c r="BA29" s="55">
        <v>0</v>
      </c>
      <c r="BB29" s="55">
        <v>0</v>
      </c>
      <c r="BC29" s="55">
        <v>0</v>
      </c>
      <c r="BD29" s="55">
        <v>0</v>
      </c>
      <c r="BE29" s="55">
        <v>0</v>
      </c>
      <c r="BF29" s="55">
        <v>0</v>
      </c>
      <c r="BG29" s="55">
        <v>0</v>
      </c>
      <c r="BH29" s="55">
        <v>0</v>
      </c>
      <c r="BI29" s="55">
        <v>0</v>
      </c>
      <c r="BJ29" s="55">
        <v>0</v>
      </c>
      <c r="BK29" s="55">
        <v>0</v>
      </c>
      <c r="BL29" s="55">
        <v>0</v>
      </c>
      <c r="BM29" s="55">
        <v>0</v>
      </c>
      <c r="BN29" s="55">
        <v>0</v>
      </c>
      <c r="BO29" s="55">
        <v>0</v>
      </c>
      <c r="BP29" s="55">
        <v>0</v>
      </c>
      <c r="BQ29" s="55">
        <v>0</v>
      </c>
      <c r="BR29" s="55">
        <v>0</v>
      </c>
      <c r="BS29" s="55">
        <v>0</v>
      </c>
      <c r="BT29" s="55">
        <v>0</v>
      </c>
      <c r="BU29" s="55">
        <v>0</v>
      </c>
      <c r="BV29" s="55">
        <v>0</v>
      </c>
      <c r="BW29" s="55">
        <v>0</v>
      </c>
      <c r="BX29" s="55">
        <v>0</v>
      </c>
      <c r="BY29" s="55">
        <v>0</v>
      </c>
      <c r="BZ29" s="55">
        <v>0</v>
      </c>
      <c r="CA29" s="55">
        <v>0</v>
      </c>
      <c r="CB29" s="55">
        <v>0</v>
      </c>
      <c r="CC29" s="55">
        <v>0</v>
      </c>
      <c r="CD29" s="55">
        <v>0</v>
      </c>
      <c r="CE29" s="55">
        <v>0</v>
      </c>
      <c r="CF29" s="55">
        <v>0</v>
      </c>
      <c r="CG29" s="55">
        <v>0</v>
      </c>
      <c r="CH29" s="55">
        <v>0</v>
      </c>
      <c r="CI29" s="55">
        <v>0</v>
      </c>
      <c r="CJ29" s="55">
        <v>0</v>
      </c>
      <c r="CK29" s="55">
        <v>0</v>
      </c>
      <c r="CL29" s="55">
        <v>0</v>
      </c>
      <c r="CM29" s="55">
        <v>0</v>
      </c>
      <c r="CN29" s="55">
        <v>0</v>
      </c>
      <c r="CO29" s="55">
        <v>0</v>
      </c>
      <c r="CP29" s="55">
        <v>0</v>
      </c>
      <c r="CQ29" s="55">
        <v>0</v>
      </c>
      <c r="CR29" s="55">
        <v>0</v>
      </c>
      <c r="CS29" s="55">
        <v>0</v>
      </c>
      <c r="CT29" s="55">
        <v>0</v>
      </c>
      <c r="CU29" s="55">
        <v>0</v>
      </c>
      <c r="CV29" s="55">
        <v>0</v>
      </c>
      <c r="CW29" s="55">
        <v>0</v>
      </c>
      <c r="CX29" s="55">
        <v>0</v>
      </c>
      <c r="CY29" s="55">
        <v>0</v>
      </c>
      <c r="CZ29" s="55">
        <v>0</v>
      </c>
      <c r="DA29" s="55">
        <v>0</v>
      </c>
      <c r="DB29" s="55">
        <v>0</v>
      </c>
      <c r="DC29" s="55">
        <v>0</v>
      </c>
      <c r="DD29" s="55">
        <v>0</v>
      </c>
      <c r="DE29" s="55">
        <v>0</v>
      </c>
      <c r="DF29" s="55">
        <v>0</v>
      </c>
      <c r="DG29" s="55">
        <v>0</v>
      </c>
      <c r="DH29" s="55">
        <v>0</v>
      </c>
      <c r="DI29" s="55">
        <v>0</v>
      </c>
      <c r="DJ29" s="55">
        <v>0.173</v>
      </c>
      <c r="DK29" s="55">
        <v>0.452</v>
      </c>
      <c r="DL29" s="55">
        <v>0.7</v>
      </c>
      <c r="DM29" s="55">
        <v>0.6</v>
      </c>
      <c r="DN29" s="55">
        <v>0</v>
      </c>
      <c r="DO29" s="55">
        <v>0</v>
      </c>
      <c r="DP29" s="55">
        <v>0.6</v>
      </c>
      <c r="DQ29" s="55">
        <v>1.58</v>
      </c>
      <c r="DR29" s="55">
        <v>2.05</v>
      </c>
      <c r="DS29" s="55">
        <v>0.5</v>
      </c>
      <c r="DT29" s="55">
        <v>2.95</v>
      </c>
      <c r="DU29" s="55">
        <v>2.52</v>
      </c>
      <c r="DV29" s="55">
        <v>0.7</v>
      </c>
      <c r="DW29" s="55">
        <v>1.1</v>
      </c>
      <c r="DX29" s="55">
        <v>1.4</v>
      </c>
      <c r="DY29" s="55">
        <v>1.25</v>
      </c>
      <c r="DZ29" s="55">
        <v>4.49</v>
      </c>
      <c r="EA29" s="55">
        <v>2.57</v>
      </c>
      <c r="EB29" s="55">
        <v>2</v>
      </c>
      <c r="EC29" s="55">
        <v>5.6</v>
      </c>
      <c r="ED29" s="55">
        <v>3.09</v>
      </c>
      <c r="EE29" s="55">
        <v>1.5</v>
      </c>
      <c r="EF29" s="55">
        <v>6.72</v>
      </c>
      <c r="EG29" s="55">
        <v>7.9</v>
      </c>
      <c r="EH29" s="55">
        <v>0</v>
      </c>
      <c r="EI29" s="55">
        <v>2.15</v>
      </c>
      <c r="EJ29" s="55">
        <v>0.8</v>
      </c>
      <c r="EK29" s="55">
        <v>2.115</v>
      </c>
      <c r="EL29" s="55">
        <v>4.15</v>
      </c>
      <c r="EM29" s="55">
        <v>3.07</v>
      </c>
      <c r="EN29" s="55">
        <v>3.1</v>
      </c>
      <c r="EO29" s="55">
        <v>14.205</v>
      </c>
      <c r="EP29" s="55">
        <v>3.125</v>
      </c>
      <c r="EQ29" s="55">
        <v>5.24</v>
      </c>
      <c r="ER29" s="55">
        <v>5.925</v>
      </c>
      <c r="ES29" s="55">
        <v>3.075</v>
      </c>
      <c r="ET29" s="55">
        <v>5.225</v>
      </c>
      <c r="EU29" s="55">
        <v>4.95</v>
      </c>
      <c r="EV29" s="55">
        <v>3.25</v>
      </c>
      <c r="EW29" s="55">
        <v>0</v>
      </c>
      <c r="EX29" s="55">
        <v>0</v>
      </c>
      <c r="EY29" s="55">
        <v>1</v>
      </c>
      <c r="EZ29" s="55">
        <v>1.2</v>
      </c>
      <c r="FA29" s="55">
        <v>0.75</v>
      </c>
      <c r="FB29" s="55">
        <v>0</v>
      </c>
      <c r="FC29" s="55">
        <v>0</v>
      </c>
      <c r="FD29" s="55">
        <v>0.075</v>
      </c>
      <c r="FE29" s="55">
        <v>0</v>
      </c>
      <c r="FF29" s="55">
        <v>0</v>
      </c>
      <c r="FG29" s="55">
        <v>0</v>
      </c>
      <c r="FH29" s="55">
        <v>1</v>
      </c>
      <c r="FI29" s="55">
        <v>0.75</v>
      </c>
      <c r="FJ29" s="55">
        <v>0</v>
      </c>
      <c r="FK29" s="55">
        <v>0.125</v>
      </c>
      <c r="FL29" s="55">
        <v>29.15</v>
      </c>
      <c r="FM29" s="55">
        <v>0.2</v>
      </c>
      <c r="FN29" s="55">
        <v>0.475</v>
      </c>
      <c r="FO29" s="55">
        <v>0.04</v>
      </c>
      <c r="FP29" s="55">
        <v>0</v>
      </c>
      <c r="FQ29" s="55">
        <v>0</v>
      </c>
      <c r="FR29" s="55">
        <v>0</v>
      </c>
      <c r="FS29" s="55">
        <v>0</v>
      </c>
      <c r="FT29" s="55">
        <v>0</v>
      </c>
      <c r="FU29" s="55">
        <v>0</v>
      </c>
      <c r="FV29" s="111">
        <v>0</v>
      </c>
      <c r="FW29" s="55">
        <v>0.1</v>
      </c>
      <c r="FX29" s="55">
        <v>0</v>
      </c>
      <c r="FY29" s="55">
        <v>2.5</v>
      </c>
      <c r="FZ29" s="55">
        <v>0</v>
      </c>
      <c r="GA29" s="55">
        <v>0</v>
      </c>
      <c r="GB29" s="55">
        <v>0.275</v>
      </c>
      <c r="GC29" s="55">
        <v>0</v>
      </c>
      <c r="GD29" s="55">
        <v>0.15</v>
      </c>
      <c r="GE29" s="55">
        <v>0</v>
      </c>
      <c r="GF29" s="55">
        <v>0</v>
      </c>
      <c r="GG29" s="55">
        <v>0</v>
      </c>
      <c r="GH29" s="55">
        <v>0</v>
      </c>
      <c r="GI29" s="55">
        <v>0</v>
      </c>
      <c r="GJ29" s="55">
        <v>0.075</v>
      </c>
      <c r="GK29" s="55">
        <v>0</v>
      </c>
      <c r="GL29" s="55">
        <v>564.2</v>
      </c>
      <c r="GM29" s="55">
        <v>0</v>
      </c>
      <c r="GN29" s="55">
        <v>0</v>
      </c>
      <c r="GO29" s="55">
        <v>0</v>
      </c>
      <c r="GP29" s="55">
        <v>0.075</v>
      </c>
      <c r="GQ29" s="55">
        <v>13.71</v>
      </c>
      <c r="GR29" s="55">
        <v>2.86</v>
      </c>
      <c r="GS29" s="55">
        <v>12.25</v>
      </c>
      <c r="GT29" s="55">
        <v>0</v>
      </c>
      <c r="GU29" s="55">
        <v>0</v>
      </c>
      <c r="GV29" s="55">
        <v>0</v>
      </c>
      <c r="GW29" s="55">
        <v>0</v>
      </c>
      <c r="GX29" s="55">
        <v>0.025</v>
      </c>
      <c r="GY29" s="55">
        <v>0.125</v>
      </c>
      <c r="GZ29" s="55">
        <v>3.95</v>
      </c>
      <c r="HA29" s="55">
        <v>1.02</v>
      </c>
      <c r="HB29" s="55">
        <v>0.95</v>
      </c>
      <c r="HC29" s="55">
        <v>2.0915</v>
      </c>
      <c r="HD29" s="55">
        <v>1.906</v>
      </c>
      <c r="HE29" s="55">
        <v>1.54</v>
      </c>
      <c r="HF29" s="55">
        <v>0.4</v>
      </c>
      <c r="HG29" s="55">
        <v>0.24</v>
      </c>
      <c r="HH29" s="55">
        <v>0</v>
      </c>
      <c r="HI29" s="55">
        <v>0.175</v>
      </c>
      <c r="HJ29" s="122">
        <v>0</v>
      </c>
      <c r="HK29" s="122">
        <v>0.48</v>
      </c>
      <c r="HL29" s="122">
        <v>0</v>
      </c>
      <c r="HM29" s="122">
        <v>0.1</v>
      </c>
      <c r="HN29" s="122">
        <v>0.15</v>
      </c>
      <c r="HO29" s="122">
        <v>0.125</v>
      </c>
      <c r="HP29" s="122">
        <v>0</v>
      </c>
      <c r="HQ29" s="122">
        <v>0.2</v>
      </c>
    </row>
    <row r="30" spans="1:225" s="76" customFormat="1" ht="15.75">
      <c r="A30" s="54" t="s">
        <v>35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55">
        <v>0</v>
      </c>
      <c r="AK30" s="55">
        <v>0</v>
      </c>
      <c r="AL30" s="55">
        <v>0</v>
      </c>
      <c r="AM30" s="55">
        <v>0</v>
      </c>
      <c r="AN30" s="55">
        <v>0</v>
      </c>
      <c r="AO30" s="55">
        <v>0</v>
      </c>
      <c r="AP30" s="55">
        <v>0</v>
      </c>
      <c r="AQ30" s="55">
        <v>0</v>
      </c>
      <c r="AR30" s="55">
        <v>0</v>
      </c>
      <c r="AS30" s="55">
        <v>0</v>
      </c>
      <c r="AT30" s="55">
        <v>0</v>
      </c>
      <c r="AU30" s="55">
        <v>0</v>
      </c>
      <c r="AV30" s="55">
        <v>0</v>
      </c>
      <c r="AW30" s="55">
        <v>0</v>
      </c>
      <c r="AX30" s="55">
        <v>0</v>
      </c>
      <c r="AY30" s="55">
        <v>0</v>
      </c>
      <c r="AZ30" s="55">
        <v>0</v>
      </c>
      <c r="BA30" s="55">
        <v>0</v>
      </c>
      <c r="BB30" s="55">
        <v>0</v>
      </c>
      <c r="BC30" s="55">
        <v>0</v>
      </c>
      <c r="BD30" s="55">
        <v>0</v>
      </c>
      <c r="BE30" s="55">
        <v>0</v>
      </c>
      <c r="BF30" s="55">
        <v>0</v>
      </c>
      <c r="BG30" s="55">
        <v>0</v>
      </c>
      <c r="BH30" s="55">
        <v>0</v>
      </c>
      <c r="BI30" s="55">
        <v>0</v>
      </c>
      <c r="BJ30" s="55">
        <v>0</v>
      </c>
      <c r="BK30" s="55">
        <v>0</v>
      </c>
      <c r="BL30" s="55">
        <v>0</v>
      </c>
      <c r="BM30" s="55">
        <v>0</v>
      </c>
      <c r="BN30" s="55">
        <v>0</v>
      </c>
      <c r="BO30" s="55">
        <v>0</v>
      </c>
      <c r="BP30" s="55">
        <v>0</v>
      </c>
      <c r="BQ30" s="55">
        <v>0</v>
      </c>
      <c r="BR30" s="55">
        <v>0</v>
      </c>
      <c r="BS30" s="55">
        <v>0</v>
      </c>
      <c r="BT30" s="55">
        <v>0</v>
      </c>
      <c r="BU30" s="55">
        <v>0</v>
      </c>
      <c r="BV30" s="55">
        <v>0</v>
      </c>
      <c r="BW30" s="55">
        <v>0</v>
      </c>
      <c r="BX30" s="55">
        <v>0</v>
      </c>
      <c r="BY30" s="55">
        <v>0</v>
      </c>
      <c r="BZ30" s="55">
        <v>0</v>
      </c>
      <c r="CA30" s="55">
        <v>0</v>
      </c>
      <c r="CB30" s="55">
        <v>0</v>
      </c>
      <c r="CC30" s="55">
        <v>0</v>
      </c>
      <c r="CD30" s="55">
        <v>0</v>
      </c>
      <c r="CE30" s="55">
        <v>0</v>
      </c>
      <c r="CF30" s="55">
        <v>0</v>
      </c>
      <c r="CG30" s="55">
        <v>0</v>
      </c>
      <c r="CH30" s="55">
        <v>0</v>
      </c>
      <c r="CI30" s="55">
        <v>0</v>
      </c>
      <c r="CJ30" s="55">
        <v>0</v>
      </c>
      <c r="CK30" s="55">
        <v>0</v>
      </c>
      <c r="CL30" s="55">
        <v>0</v>
      </c>
      <c r="CM30" s="55">
        <v>0</v>
      </c>
      <c r="CN30" s="55">
        <v>0</v>
      </c>
      <c r="CO30" s="55">
        <v>0</v>
      </c>
      <c r="CP30" s="55">
        <v>0</v>
      </c>
      <c r="CQ30" s="55">
        <v>0</v>
      </c>
      <c r="CR30" s="55">
        <v>0</v>
      </c>
      <c r="CS30" s="55">
        <v>0</v>
      </c>
      <c r="CT30" s="55">
        <v>0</v>
      </c>
      <c r="CU30" s="55">
        <v>0</v>
      </c>
      <c r="CV30" s="55">
        <v>0</v>
      </c>
      <c r="CW30" s="55">
        <v>0</v>
      </c>
      <c r="CX30" s="55">
        <v>0</v>
      </c>
      <c r="CY30" s="55">
        <v>0</v>
      </c>
      <c r="CZ30" s="55">
        <v>0</v>
      </c>
      <c r="DA30" s="55">
        <v>0</v>
      </c>
      <c r="DB30" s="55">
        <v>0</v>
      </c>
      <c r="DC30" s="55">
        <v>0</v>
      </c>
      <c r="DD30" s="55">
        <v>0</v>
      </c>
      <c r="DE30" s="55">
        <v>0</v>
      </c>
      <c r="DF30" s="55">
        <v>0</v>
      </c>
      <c r="DG30" s="55">
        <v>0</v>
      </c>
      <c r="DH30" s="55">
        <v>160</v>
      </c>
      <c r="DI30" s="55">
        <v>0</v>
      </c>
      <c r="DJ30" s="55">
        <v>0</v>
      </c>
      <c r="DK30" s="55">
        <v>0</v>
      </c>
      <c r="DL30" s="55">
        <v>0</v>
      </c>
      <c r="DM30" s="55">
        <v>160</v>
      </c>
      <c r="DN30" s="55">
        <v>0</v>
      </c>
      <c r="DO30" s="55">
        <v>0</v>
      </c>
      <c r="DP30" s="55">
        <v>0</v>
      </c>
      <c r="DQ30" s="55">
        <v>160</v>
      </c>
      <c r="DR30" s="55">
        <v>0</v>
      </c>
      <c r="DS30" s="55">
        <v>140</v>
      </c>
      <c r="DT30" s="55">
        <v>0</v>
      </c>
      <c r="DU30" s="55">
        <v>0</v>
      </c>
      <c r="DV30" s="55">
        <v>0</v>
      </c>
      <c r="DW30" s="55">
        <v>0</v>
      </c>
      <c r="DX30" s="55">
        <v>0</v>
      </c>
      <c r="DY30" s="55">
        <v>0</v>
      </c>
      <c r="DZ30" s="55">
        <v>0</v>
      </c>
      <c r="EA30" s="55">
        <v>0</v>
      </c>
      <c r="EB30" s="55">
        <v>0</v>
      </c>
      <c r="EC30" s="55">
        <v>1.231</v>
      </c>
      <c r="ED30" s="55">
        <v>0</v>
      </c>
      <c r="EE30" s="55">
        <v>7.5</v>
      </c>
      <c r="EF30" s="55">
        <v>7.5</v>
      </c>
      <c r="EG30" s="55">
        <v>7.5</v>
      </c>
      <c r="EH30" s="55">
        <v>0.5</v>
      </c>
      <c r="EI30" s="55">
        <v>0</v>
      </c>
      <c r="EJ30" s="55">
        <v>0</v>
      </c>
      <c r="EK30" s="55">
        <v>0</v>
      </c>
      <c r="EL30" s="55">
        <v>0</v>
      </c>
      <c r="EM30" s="55">
        <v>0</v>
      </c>
      <c r="EN30" s="55">
        <v>0</v>
      </c>
      <c r="EO30" s="55">
        <v>0</v>
      </c>
      <c r="EP30" s="55">
        <v>0</v>
      </c>
      <c r="EQ30" s="55">
        <v>0</v>
      </c>
      <c r="ER30" s="55">
        <v>0.1</v>
      </c>
      <c r="ES30" s="55">
        <v>865.5</v>
      </c>
      <c r="ET30" s="55">
        <v>695</v>
      </c>
      <c r="EU30" s="55">
        <v>0</v>
      </c>
      <c r="EV30" s="55">
        <v>0</v>
      </c>
      <c r="EW30" s="55">
        <v>0.15</v>
      </c>
      <c r="EX30" s="55">
        <v>0</v>
      </c>
      <c r="EY30" s="55">
        <v>0</v>
      </c>
      <c r="EZ30" s="55">
        <v>0</v>
      </c>
      <c r="FA30" s="55">
        <v>0</v>
      </c>
      <c r="FB30" s="55">
        <v>0.6</v>
      </c>
      <c r="FC30" s="55">
        <v>0.15</v>
      </c>
      <c r="FD30" s="55">
        <v>1</v>
      </c>
      <c r="FE30" s="55">
        <v>0</v>
      </c>
      <c r="FF30" s="55">
        <v>0.95</v>
      </c>
      <c r="FG30" s="55">
        <v>0</v>
      </c>
      <c r="FH30" s="55">
        <v>2.25</v>
      </c>
      <c r="FI30" s="55">
        <v>2.175</v>
      </c>
      <c r="FJ30" s="55">
        <v>0.75</v>
      </c>
      <c r="FK30" s="55">
        <v>0.25</v>
      </c>
      <c r="FL30" s="55">
        <v>0.3</v>
      </c>
      <c r="FM30" s="55">
        <v>0.3</v>
      </c>
      <c r="FN30" s="55">
        <v>80.2</v>
      </c>
      <c r="FO30" s="55">
        <v>0</v>
      </c>
      <c r="FP30" s="55">
        <v>94.35</v>
      </c>
      <c r="FQ30" s="55">
        <v>0.1</v>
      </c>
      <c r="FR30" s="55">
        <v>500</v>
      </c>
      <c r="FS30" s="55">
        <v>3.75</v>
      </c>
      <c r="FT30" s="55">
        <v>4.25</v>
      </c>
      <c r="FU30" s="55">
        <v>1.6</v>
      </c>
      <c r="FV30" s="111">
        <v>3.05</v>
      </c>
      <c r="FW30" s="55">
        <v>3.5</v>
      </c>
      <c r="FX30" s="55">
        <v>120</v>
      </c>
      <c r="FY30" s="55">
        <v>150</v>
      </c>
      <c r="FZ30" s="55">
        <v>4</v>
      </c>
      <c r="GA30" s="55">
        <v>2</v>
      </c>
      <c r="GB30" s="55">
        <v>3.4</v>
      </c>
      <c r="GC30" s="55">
        <v>1.6</v>
      </c>
      <c r="GD30" s="55">
        <v>1.75</v>
      </c>
      <c r="GE30" s="55">
        <v>1.1</v>
      </c>
      <c r="GF30" s="55">
        <v>40</v>
      </c>
      <c r="GG30" s="55">
        <v>0</v>
      </c>
      <c r="GH30" s="55">
        <v>0</v>
      </c>
      <c r="GI30" s="55">
        <v>166</v>
      </c>
      <c r="GJ30" s="55">
        <v>8.15</v>
      </c>
      <c r="GK30" s="55">
        <v>0.5</v>
      </c>
      <c r="GL30" s="55"/>
      <c r="GM30" s="55">
        <v>22.5</v>
      </c>
      <c r="GN30" s="55">
        <v>0</v>
      </c>
      <c r="GO30" s="55">
        <v>5</v>
      </c>
      <c r="GP30" s="55">
        <v>0</v>
      </c>
      <c r="GQ30" s="55">
        <v>30</v>
      </c>
      <c r="GR30" s="55">
        <v>13.75</v>
      </c>
      <c r="GS30" s="55">
        <v>31.75</v>
      </c>
      <c r="GT30" s="55">
        <v>24.8</v>
      </c>
      <c r="GU30" s="55">
        <v>2</v>
      </c>
      <c r="GV30" s="55">
        <v>3.6</v>
      </c>
      <c r="GW30" s="55">
        <v>0</v>
      </c>
      <c r="GX30" s="55">
        <v>0</v>
      </c>
      <c r="GY30" s="55">
        <v>0</v>
      </c>
      <c r="GZ30" s="55">
        <v>0</v>
      </c>
      <c r="HA30" s="55">
        <v>0</v>
      </c>
      <c r="HB30" s="55">
        <v>0</v>
      </c>
      <c r="HC30" s="55">
        <v>0</v>
      </c>
      <c r="HD30" s="55">
        <v>0</v>
      </c>
      <c r="HE30" s="55">
        <v>0.1</v>
      </c>
      <c r="HF30" s="55">
        <v>0</v>
      </c>
      <c r="HG30" s="55">
        <v>1.7</v>
      </c>
      <c r="HH30" s="55">
        <v>0</v>
      </c>
      <c r="HI30" s="55">
        <v>0</v>
      </c>
      <c r="HJ30" s="122">
        <v>0</v>
      </c>
      <c r="HK30" s="122">
        <v>0</v>
      </c>
      <c r="HL30" s="122">
        <v>0</v>
      </c>
      <c r="HM30" s="122">
        <v>0</v>
      </c>
      <c r="HN30" s="122">
        <v>0</v>
      </c>
      <c r="HO30" s="122">
        <v>0</v>
      </c>
      <c r="HP30" s="122">
        <v>0</v>
      </c>
      <c r="HQ30" s="122">
        <v>0</v>
      </c>
    </row>
    <row r="31" spans="1:225" s="76" customFormat="1" ht="15.75">
      <c r="A31" s="54" t="s">
        <v>36</v>
      </c>
      <c r="B31" s="55">
        <v>0</v>
      </c>
      <c r="C31" s="55">
        <v>0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4</v>
      </c>
      <c r="P31" s="55">
        <v>4</v>
      </c>
      <c r="Q31" s="55">
        <v>0</v>
      </c>
      <c r="R31" s="55">
        <v>4</v>
      </c>
      <c r="S31" s="55">
        <v>9</v>
      </c>
      <c r="T31" s="55">
        <v>6</v>
      </c>
      <c r="U31" s="55">
        <v>6</v>
      </c>
      <c r="V31" s="55">
        <v>8</v>
      </c>
      <c r="W31" s="55">
        <v>6</v>
      </c>
      <c r="X31" s="55">
        <v>0</v>
      </c>
      <c r="Y31" s="55">
        <v>15</v>
      </c>
      <c r="Z31" s="55">
        <v>0</v>
      </c>
      <c r="AA31" s="55">
        <v>72</v>
      </c>
      <c r="AB31" s="55">
        <v>24</v>
      </c>
      <c r="AC31" s="55">
        <v>0</v>
      </c>
      <c r="AD31" s="55">
        <v>24</v>
      </c>
      <c r="AE31" s="55">
        <v>0</v>
      </c>
      <c r="AF31" s="55">
        <v>0</v>
      </c>
      <c r="AG31" s="55">
        <v>24</v>
      </c>
      <c r="AH31" s="55">
        <v>24</v>
      </c>
      <c r="AI31" s="55">
        <v>0</v>
      </c>
      <c r="AJ31" s="55">
        <v>23.5</v>
      </c>
      <c r="AK31" s="55">
        <v>24</v>
      </c>
      <c r="AL31" s="55">
        <v>24</v>
      </c>
      <c r="AM31" s="55"/>
      <c r="AN31" s="55">
        <v>240</v>
      </c>
      <c r="AO31" s="55">
        <v>24</v>
      </c>
      <c r="AP31" s="55"/>
      <c r="AQ31" s="55">
        <v>24</v>
      </c>
      <c r="AR31" s="55">
        <v>24</v>
      </c>
      <c r="AS31" s="55">
        <v>30</v>
      </c>
      <c r="AT31" s="55">
        <v>15</v>
      </c>
      <c r="AU31" s="55">
        <v>15</v>
      </c>
      <c r="AV31" s="55">
        <v>15</v>
      </c>
      <c r="AW31" s="55">
        <v>30</v>
      </c>
      <c r="AX31" s="55">
        <v>15</v>
      </c>
      <c r="AY31" s="55">
        <v>15</v>
      </c>
      <c r="AZ31" s="55">
        <v>15.5</v>
      </c>
      <c r="BA31" s="55">
        <v>52.778</v>
      </c>
      <c r="BB31" s="55">
        <v>81</v>
      </c>
      <c r="BC31" s="55">
        <v>87.9</v>
      </c>
      <c r="BD31" s="55">
        <v>110.412</v>
      </c>
      <c r="BE31" s="55">
        <v>131.5</v>
      </c>
      <c r="BF31" s="55">
        <v>196.2</v>
      </c>
      <c r="BG31" s="55">
        <v>68.4</v>
      </c>
      <c r="BH31" s="55">
        <v>60.6</v>
      </c>
      <c r="BI31" s="55">
        <v>179.45</v>
      </c>
      <c r="BJ31" s="55">
        <v>125</v>
      </c>
      <c r="BK31" s="55">
        <v>35</v>
      </c>
      <c r="BL31" s="55">
        <v>105</v>
      </c>
      <c r="BM31" s="55">
        <v>117</v>
      </c>
      <c r="BN31" s="55">
        <v>127</v>
      </c>
      <c r="BO31" s="55">
        <v>44</v>
      </c>
      <c r="BP31" s="55">
        <v>172</v>
      </c>
      <c r="BQ31" s="55">
        <v>112</v>
      </c>
      <c r="BR31" s="55">
        <v>145</v>
      </c>
      <c r="BS31" s="55">
        <v>62</v>
      </c>
      <c r="BT31" s="55">
        <v>97</v>
      </c>
      <c r="BU31" s="55">
        <v>160</v>
      </c>
      <c r="BV31" s="55">
        <v>21</v>
      </c>
      <c r="BW31" s="55">
        <v>78</v>
      </c>
      <c r="BX31" s="55">
        <v>79</v>
      </c>
      <c r="BY31" s="55">
        <v>144</v>
      </c>
      <c r="BZ31" s="55">
        <v>38</v>
      </c>
      <c r="CA31" s="55">
        <v>56</v>
      </c>
      <c r="CB31" s="55">
        <v>95</v>
      </c>
      <c r="CC31" s="55">
        <v>150</v>
      </c>
      <c r="CD31" s="55">
        <v>114.2</v>
      </c>
      <c r="CE31" s="55">
        <v>84.5</v>
      </c>
      <c r="CF31" s="55">
        <v>161</v>
      </c>
      <c r="CG31" s="55">
        <v>268</v>
      </c>
      <c r="CH31" s="55">
        <v>345</v>
      </c>
      <c r="CI31" s="55">
        <v>303</v>
      </c>
      <c r="CJ31" s="55">
        <v>337.9</v>
      </c>
      <c r="CK31" s="55">
        <v>247.1</v>
      </c>
      <c r="CL31" s="55">
        <v>436.6</v>
      </c>
      <c r="CM31" s="55">
        <v>372.7</v>
      </c>
      <c r="CN31" s="55">
        <v>269.9</v>
      </c>
      <c r="CO31" s="55">
        <v>330.34</v>
      </c>
      <c r="CP31" s="55">
        <v>434.14</v>
      </c>
      <c r="CQ31" s="55">
        <v>306.932</v>
      </c>
      <c r="CR31" s="55">
        <v>420.3</v>
      </c>
      <c r="CS31" s="55">
        <v>236</v>
      </c>
      <c r="CT31" s="55">
        <v>399.356</v>
      </c>
      <c r="CU31" s="55">
        <v>224.85</v>
      </c>
      <c r="CV31" s="55">
        <v>342.1</v>
      </c>
      <c r="CW31" s="55">
        <v>384</v>
      </c>
      <c r="CX31" s="55">
        <v>436.8</v>
      </c>
      <c r="CY31" s="55">
        <v>363.9</v>
      </c>
      <c r="CZ31" s="55">
        <v>660.5</v>
      </c>
      <c r="DA31" s="55">
        <v>547.962</v>
      </c>
      <c r="DB31" s="55">
        <v>485.7</v>
      </c>
      <c r="DC31" s="55">
        <v>656.105</v>
      </c>
      <c r="DD31" s="55">
        <v>560.952</v>
      </c>
      <c r="DE31" s="55">
        <v>508.8</v>
      </c>
      <c r="DF31" s="55">
        <v>629.988</v>
      </c>
      <c r="DG31" s="55">
        <v>723.26</v>
      </c>
      <c r="DH31" s="55">
        <v>585.186</v>
      </c>
      <c r="DI31" s="55">
        <v>578.893</v>
      </c>
      <c r="DJ31" s="55">
        <v>701.938</v>
      </c>
      <c r="DK31" s="55">
        <v>587.292</v>
      </c>
      <c r="DL31" s="55">
        <v>975.592</v>
      </c>
      <c r="DM31" s="55">
        <v>713.742</v>
      </c>
      <c r="DN31" s="55">
        <v>699.656</v>
      </c>
      <c r="DO31" s="55">
        <v>663.504</v>
      </c>
      <c r="DP31" s="55">
        <v>667.752</v>
      </c>
      <c r="DQ31" s="55">
        <v>546.982</v>
      </c>
      <c r="DR31" s="55">
        <v>722.997</v>
      </c>
      <c r="DS31" s="55">
        <v>797.295</v>
      </c>
      <c r="DT31" s="55">
        <v>510.496</v>
      </c>
      <c r="DU31" s="55">
        <v>553.055</v>
      </c>
      <c r="DV31" s="55">
        <v>726.57</v>
      </c>
      <c r="DW31" s="55">
        <v>411.52</v>
      </c>
      <c r="DX31" s="55">
        <v>618.794</v>
      </c>
      <c r="DY31" s="55">
        <v>684.402</v>
      </c>
      <c r="DZ31" s="55">
        <v>611.648</v>
      </c>
      <c r="EA31" s="55">
        <v>569.222</v>
      </c>
      <c r="EB31" s="55">
        <v>699.857</v>
      </c>
      <c r="EC31" s="55">
        <v>546.788</v>
      </c>
      <c r="ED31" s="55">
        <v>555.441</v>
      </c>
      <c r="EE31" s="55">
        <v>719.399</v>
      </c>
      <c r="EF31" s="55">
        <v>820.909</v>
      </c>
      <c r="EG31" s="55">
        <v>875.792</v>
      </c>
      <c r="EH31" s="55">
        <v>561.704</v>
      </c>
      <c r="EI31" s="55">
        <v>855.549</v>
      </c>
      <c r="EJ31" s="55">
        <v>497.785</v>
      </c>
      <c r="EK31" s="55">
        <v>779.212</v>
      </c>
      <c r="EL31" s="55">
        <v>832.635</v>
      </c>
      <c r="EM31" s="55">
        <v>806.776</v>
      </c>
      <c r="EN31" s="55">
        <v>426.404</v>
      </c>
      <c r="EO31" s="55">
        <v>615.697</v>
      </c>
      <c r="EP31" s="55">
        <v>739.884</v>
      </c>
      <c r="EQ31" s="55">
        <v>729.944</v>
      </c>
      <c r="ER31" s="55">
        <v>728.628</v>
      </c>
      <c r="ES31" s="55">
        <v>399.991</v>
      </c>
      <c r="ET31" s="55">
        <v>392.643</v>
      </c>
      <c r="EU31" s="55">
        <v>503.571</v>
      </c>
      <c r="EV31" s="55">
        <v>402.176</v>
      </c>
      <c r="EW31" s="55">
        <v>358.749</v>
      </c>
      <c r="EX31" s="55">
        <v>248.473</v>
      </c>
      <c r="EY31" s="55">
        <v>241.536</v>
      </c>
      <c r="EZ31" s="55">
        <v>255.854</v>
      </c>
      <c r="FA31" s="55">
        <v>96.004</v>
      </c>
      <c r="FB31" s="55">
        <v>205.12</v>
      </c>
      <c r="FC31" s="55">
        <v>114.11</v>
      </c>
      <c r="FD31" s="55">
        <v>44.724</v>
      </c>
      <c r="FE31" s="55">
        <v>193.112</v>
      </c>
      <c r="FF31" s="55">
        <v>260.572</v>
      </c>
      <c r="FG31" s="55">
        <v>311.894</v>
      </c>
      <c r="FH31" s="55">
        <v>87.77</v>
      </c>
      <c r="FI31" s="55">
        <v>288.976</v>
      </c>
      <c r="FJ31" s="55">
        <v>237.197</v>
      </c>
      <c r="FK31" s="55">
        <v>7.92</v>
      </c>
      <c r="FL31" s="55">
        <v>99.136</v>
      </c>
      <c r="FM31" s="55">
        <v>137.719</v>
      </c>
      <c r="FN31" s="55">
        <v>129.743</v>
      </c>
      <c r="FO31" s="55">
        <v>99.497</v>
      </c>
      <c r="FP31" s="55">
        <v>86.666</v>
      </c>
      <c r="FQ31" s="55">
        <v>80.141</v>
      </c>
      <c r="FR31" s="55">
        <v>202.261</v>
      </c>
      <c r="FS31" s="55">
        <v>112.79</v>
      </c>
      <c r="FT31" s="55">
        <v>25.299</v>
      </c>
      <c r="FU31" s="55">
        <v>208.84</v>
      </c>
      <c r="FV31" s="111">
        <v>256.911</v>
      </c>
      <c r="FW31" s="55">
        <v>226.923</v>
      </c>
      <c r="FX31" s="55">
        <v>152.41</v>
      </c>
      <c r="FY31" s="55">
        <v>170.577</v>
      </c>
      <c r="FZ31" s="55">
        <v>227.06</v>
      </c>
      <c r="GA31" s="55">
        <v>297.421</v>
      </c>
      <c r="GB31" s="55">
        <v>226.745</v>
      </c>
      <c r="GC31" s="55">
        <v>300.806</v>
      </c>
      <c r="GD31" s="55">
        <v>159.709</v>
      </c>
      <c r="GE31" s="55">
        <v>19.51</v>
      </c>
      <c r="GF31" s="55">
        <v>0.07</v>
      </c>
      <c r="GG31" s="55">
        <v>0.884</v>
      </c>
      <c r="GH31" s="55">
        <v>0.05</v>
      </c>
      <c r="GI31" s="55">
        <v>58.095</v>
      </c>
      <c r="GJ31" s="55">
        <v>55.682</v>
      </c>
      <c r="GK31" s="55">
        <v>30.125</v>
      </c>
      <c r="GL31" s="55">
        <v>56.675</v>
      </c>
      <c r="GM31" s="55">
        <v>34.545</v>
      </c>
      <c r="GN31" s="55">
        <v>21.11</v>
      </c>
      <c r="GO31" s="55">
        <v>55.85</v>
      </c>
      <c r="GP31" s="55">
        <v>32.025</v>
      </c>
      <c r="GQ31" s="55">
        <v>122.78</v>
      </c>
      <c r="GR31" s="55">
        <v>38.97</v>
      </c>
      <c r="GS31" s="55">
        <v>37.17</v>
      </c>
      <c r="GT31" s="55">
        <v>57.36</v>
      </c>
      <c r="GU31" s="55">
        <v>48.13</v>
      </c>
      <c r="GV31" s="55">
        <v>130.64</v>
      </c>
      <c r="GW31" s="55">
        <v>42.575</v>
      </c>
      <c r="GX31" s="55">
        <v>59.92</v>
      </c>
      <c r="GY31" s="55">
        <v>117.878</v>
      </c>
      <c r="GZ31" s="55">
        <v>70.875</v>
      </c>
      <c r="HA31" s="55">
        <v>114.405</v>
      </c>
      <c r="HB31" s="55">
        <v>45.37</v>
      </c>
      <c r="HC31" s="55">
        <v>50.735</v>
      </c>
      <c r="HD31" s="55">
        <v>54.9</v>
      </c>
      <c r="HE31" s="55">
        <v>2049.365</v>
      </c>
      <c r="HF31" s="55">
        <v>74.705</v>
      </c>
      <c r="HG31" s="55">
        <v>65.738</v>
      </c>
      <c r="HH31" s="55">
        <v>46.121</v>
      </c>
      <c r="HI31" s="55">
        <v>66.521</v>
      </c>
      <c r="HJ31" s="122">
        <v>66.7295</v>
      </c>
      <c r="HK31" s="122">
        <v>57</v>
      </c>
      <c r="HL31" s="122">
        <v>138.158</v>
      </c>
      <c r="HM31" s="122">
        <v>6567.15</v>
      </c>
      <c r="HN31" s="122">
        <v>180.658</v>
      </c>
      <c r="HO31" s="122">
        <v>140.278</v>
      </c>
      <c r="HP31" s="122">
        <v>157.795</v>
      </c>
      <c r="HQ31" s="122">
        <v>182.775</v>
      </c>
    </row>
    <row r="32" spans="1:225" s="76" customFormat="1" ht="15.75">
      <c r="A32" s="54" t="s">
        <v>66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5">
        <v>0</v>
      </c>
      <c r="AJ32" s="55">
        <v>0</v>
      </c>
      <c r="AK32" s="55">
        <v>0</v>
      </c>
      <c r="AL32" s="55">
        <v>0</v>
      </c>
      <c r="AM32" s="55">
        <v>0</v>
      </c>
      <c r="AN32" s="55">
        <v>0</v>
      </c>
      <c r="AO32" s="55">
        <v>0</v>
      </c>
      <c r="AP32" s="55">
        <v>0</v>
      </c>
      <c r="AQ32" s="55">
        <v>0</v>
      </c>
      <c r="AR32" s="55">
        <v>0</v>
      </c>
      <c r="AS32" s="55">
        <v>0</v>
      </c>
      <c r="AT32" s="55">
        <v>0</v>
      </c>
      <c r="AU32" s="55">
        <v>0</v>
      </c>
      <c r="AV32" s="55">
        <v>0</v>
      </c>
      <c r="AW32" s="55">
        <v>0</v>
      </c>
      <c r="AX32" s="55">
        <v>0</v>
      </c>
      <c r="AY32" s="55">
        <v>0</v>
      </c>
      <c r="AZ32" s="55">
        <v>0</v>
      </c>
      <c r="BA32" s="55">
        <v>0</v>
      </c>
      <c r="BB32" s="55">
        <v>0</v>
      </c>
      <c r="BC32" s="55">
        <v>0</v>
      </c>
      <c r="BD32" s="55">
        <v>0</v>
      </c>
      <c r="BE32" s="55">
        <v>0</v>
      </c>
      <c r="BF32" s="55">
        <v>0</v>
      </c>
      <c r="BG32" s="55">
        <v>0</v>
      </c>
      <c r="BH32" s="55">
        <v>0</v>
      </c>
      <c r="BI32" s="55">
        <v>0</v>
      </c>
      <c r="BJ32" s="55">
        <v>0</v>
      </c>
      <c r="BK32" s="55">
        <v>0</v>
      </c>
      <c r="BL32" s="55">
        <v>0</v>
      </c>
      <c r="BM32" s="55">
        <v>0</v>
      </c>
      <c r="BN32" s="55">
        <v>0</v>
      </c>
      <c r="BO32" s="55">
        <v>0</v>
      </c>
      <c r="BP32" s="55">
        <v>0</v>
      </c>
      <c r="BQ32" s="55">
        <v>0</v>
      </c>
      <c r="BR32" s="55">
        <v>0</v>
      </c>
      <c r="BS32" s="55">
        <v>0</v>
      </c>
      <c r="BT32" s="55">
        <v>0</v>
      </c>
      <c r="BU32" s="55">
        <v>0</v>
      </c>
      <c r="BV32" s="55">
        <v>0</v>
      </c>
      <c r="BW32" s="55">
        <v>0</v>
      </c>
      <c r="BX32" s="55">
        <v>0</v>
      </c>
      <c r="BY32" s="55">
        <v>0</v>
      </c>
      <c r="BZ32" s="55">
        <v>0</v>
      </c>
      <c r="CA32" s="55">
        <v>0</v>
      </c>
      <c r="CB32" s="55">
        <v>0</v>
      </c>
      <c r="CC32" s="55">
        <v>0</v>
      </c>
      <c r="CD32" s="55">
        <v>0</v>
      </c>
      <c r="CE32" s="55">
        <v>0</v>
      </c>
      <c r="CF32" s="55">
        <v>0</v>
      </c>
      <c r="CG32" s="55">
        <v>0</v>
      </c>
      <c r="CH32" s="55">
        <v>0</v>
      </c>
      <c r="CI32" s="55">
        <v>0</v>
      </c>
      <c r="CJ32" s="55">
        <v>0</v>
      </c>
      <c r="CK32" s="55">
        <v>0</v>
      </c>
      <c r="CL32" s="55">
        <v>0</v>
      </c>
      <c r="CM32" s="55">
        <v>0</v>
      </c>
      <c r="CN32" s="55">
        <v>0</v>
      </c>
      <c r="CO32" s="55">
        <v>0</v>
      </c>
      <c r="CP32" s="55">
        <v>0</v>
      </c>
      <c r="CQ32" s="55">
        <v>0</v>
      </c>
      <c r="CR32" s="55">
        <v>0</v>
      </c>
      <c r="CS32" s="55">
        <v>0</v>
      </c>
      <c r="CT32" s="55">
        <v>0</v>
      </c>
      <c r="CU32" s="55">
        <v>0</v>
      </c>
      <c r="CV32" s="55">
        <v>0</v>
      </c>
      <c r="CW32" s="55">
        <v>0</v>
      </c>
      <c r="CX32" s="55">
        <v>0</v>
      </c>
      <c r="CY32" s="55">
        <v>0</v>
      </c>
      <c r="CZ32" s="55">
        <v>0</v>
      </c>
      <c r="DA32" s="55">
        <v>0</v>
      </c>
      <c r="DB32" s="55">
        <v>0</v>
      </c>
      <c r="DC32" s="55">
        <v>0</v>
      </c>
      <c r="DD32" s="55">
        <v>0</v>
      </c>
      <c r="DE32" s="55">
        <v>0</v>
      </c>
      <c r="DF32" s="55">
        <v>0</v>
      </c>
      <c r="DG32" s="55">
        <v>0</v>
      </c>
      <c r="DH32" s="55">
        <v>0</v>
      </c>
      <c r="DI32" s="55">
        <v>0</v>
      </c>
      <c r="DJ32" s="55">
        <v>0</v>
      </c>
      <c r="DK32" s="55">
        <v>0</v>
      </c>
      <c r="DL32" s="55">
        <v>0</v>
      </c>
      <c r="DM32" s="55">
        <v>0</v>
      </c>
      <c r="DN32" s="55">
        <v>0</v>
      </c>
      <c r="DO32" s="55">
        <v>0</v>
      </c>
      <c r="DP32" s="55">
        <v>0</v>
      </c>
      <c r="DQ32" s="55">
        <v>0</v>
      </c>
      <c r="DR32" s="55">
        <v>0</v>
      </c>
      <c r="DS32" s="55">
        <v>0</v>
      </c>
      <c r="DT32" s="55">
        <v>0</v>
      </c>
      <c r="DU32" s="55">
        <v>0</v>
      </c>
      <c r="DV32" s="55">
        <v>0</v>
      </c>
      <c r="DW32" s="55">
        <v>0</v>
      </c>
      <c r="DX32" s="55">
        <v>0</v>
      </c>
      <c r="DY32" s="55">
        <v>0</v>
      </c>
      <c r="DZ32" s="55">
        <v>0</v>
      </c>
      <c r="EA32" s="55">
        <v>0</v>
      </c>
      <c r="EB32" s="55">
        <v>0</v>
      </c>
      <c r="EC32" s="55">
        <v>0</v>
      </c>
      <c r="ED32" s="55">
        <v>0</v>
      </c>
      <c r="EE32" s="55">
        <v>0</v>
      </c>
      <c r="EF32" s="55">
        <v>0</v>
      </c>
      <c r="EG32" s="55">
        <v>0</v>
      </c>
      <c r="EH32" s="55">
        <v>0</v>
      </c>
      <c r="EI32" s="55">
        <v>0</v>
      </c>
      <c r="EJ32" s="55">
        <v>0</v>
      </c>
      <c r="EK32" s="55">
        <v>0</v>
      </c>
      <c r="EL32" s="55">
        <v>0</v>
      </c>
      <c r="EM32" s="55">
        <v>0</v>
      </c>
      <c r="EN32" s="55">
        <v>0</v>
      </c>
      <c r="EO32" s="55">
        <v>0</v>
      </c>
      <c r="EP32" s="55">
        <v>0</v>
      </c>
      <c r="EQ32" s="55">
        <v>0</v>
      </c>
      <c r="ER32" s="55">
        <v>0</v>
      </c>
      <c r="ES32" s="55">
        <v>0</v>
      </c>
      <c r="ET32" s="55">
        <v>0</v>
      </c>
      <c r="EU32" s="55">
        <v>0</v>
      </c>
      <c r="EV32" s="55">
        <v>0</v>
      </c>
      <c r="EW32" s="55">
        <v>0</v>
      </c>
      <c r="EX32" s="55">
        <v>0</v>
      </c>
      <c r="EY32" s="55">
        <v>0</v>
      </c>
      <c r="EZ32" s="55">
        <v>0</v>
      </c>
      <c r="FA32" s="55">
        <v>0</v>
      </c>
      <c r="FB32" s="55">
        <v>0</v>
      </c>
      <c r="FC32" s="55">
        <v>0</v>
      </c>
      <c r="FD32" s="55">
        <v>0</v>
      </c>
      <c r="FE32" s="55">
        <v>0</v>
      </c>
      <c r="FF32" s="55">
        <v>0</v>
      </c>
      <c r="FG32" s="55">
        <v>0</v>
      </c>
      <c r="FH32" s="55">
        <v>0</v>
      </c>
      <c r="FI32" s="55">
        <v>0</v>
      </c>
      <c r="FJ32" s="55">
        <v>0</v>
      </c>
      <c r="FK32" s="55">
        <v>0</v>
      </c>
      <c r="FL32" s="55">
        <v>0</v>
      </c>
      <c r="FM32" s="55">
        <v>0</v>
      </c>
      <c r="FN32" s="55">
        <v>143.736</v>
      </c>
      <c r="FO32" s="55">
        <v>197.57599999999996</v>
      </c>
      <c r="FP32" s="55">
        <v>376.824</v>
      </c>
      <c r="FQ32" s="55">
        <v>334.52</v>
      </c>
      <c r="FR32" s="55">
        <v>368.016</v>
      </c>
      <c r="FS32" s="55">
        <v>240.088</v>
      </c>
      <c r="FT32" s="55">
        <v>360</v>
      </c>
      <c r="FU32" s="55">
        <v>345.21919999999994</v>
      </c>
      <c r="FV32" s="111">
        <v>343.592</v>
      </c>
      <c r="FW32" s="55">
        <v>248.272</v>
      </c>
      <c r="FX32" s="55">
        <v>507.8</v>
      </c>
      <c r="FY32" s="55">
        <v>264.74</v>
      </c>
      <c r="FZ32" s="55">
        <v>251.1024</v>
      </c>
      <c r="GA32" s="55">
        <v>178.264</v>
      </c>
      <c r="GB32" s="55">
        <v>250.12</v>
      </c>
      <c r="GC32" s="55">
        <v>147.4</v>
      </c>
      <c r="GD32" s="55">
        <v>522.304</v>
      </c>
      <c r="GE32" s="55">
        <v>272.2</v>
      </c>
      <c r="GF32" s="55">
        <v>299.224</v>
      </c>
      <c r="GG32" s="55">
        <v>304.288</v>
      </c>
      <c r="GH32" s="55">
        <v>333.392</v>
      </c>
      <c r="GI32" s="55">
        <v>258.984</v>
      </c>
      <c r="GJ32" s="55">
        <v>340.28880000000004</v>
      </c>
      <c r="GK32" s="55">
        <v>308.6544</v>
      </c>
      <c r="GL32" s="55">
        <v>323.816</v>
      </c>
      <c r="GM32" s="55">
        <v>288.008</v>
      </c>
      <c r="GN32" s="55">
        <v>217.848</v>
      </c>
      <c r="GO32" s="55">
        <v>55.208</v>
      </c>
      <c r="GP32" s="55">
        <v>49.9496</v>
      </c>
      <c r="GQ32" s="55">
        <v>126.784</v>
      </c>
      <c r="GR32" s="55">
        <v>99.6</v>
      </c>
      <c r="GS32" s="55">
        <v>141.216</v>
      </c>
      <c r="GT32" s="55">
        <v>119.232</v>
      </c>
      <c r="GU32" s="55">
        <v>69.288</v>
      </c>
      <c r="GV32" s="55">
        <v>312.64</v>
      </c>
      <c r="GW32" s="55">
        <v>178.936</v>
      </c>
      <c r="GX32" s="55">
        <v>124.8</v>
      </c>
      <c r="GY32" s="55">
        <v>108.832</v>
      </c>
      <c r="GZ32" s="55">
        <v>136.8752</v>
      </c>
      <c r="HA32" s="55">
        <v>123.424</v>
      </c>
      <c r="HB32" s="55">
        <v>306.24</v>
      </c>
      <c r="HC32" s="55">
        <v>135.3168</v>
      </c>
      <c r="HD32" s="55">
        <v>0</v>
      </c>
      <c r="HE32" s="55">
        <v>0</v>
      </c>
      <c r="HF32" s="55">
        <v>0</v>
      </c>
      <c r="HG32" s="55">
        <v>151.4392</v>
      </c>
      <c r="HH32" s="55">
        <v>270.88</v>
      </c>
      <c r="HI32" s="55">
        <v>358.248</v>
      </c>
      <c r="HJ32" s="122">
        <v>192.168</v>
      </c>
      <c r="HK32" s="122">
        <v>229.704</v>
      </c>
      <c r="HL32" s="122">
        <v>362.392</v>
      </c>
      <c r="HM32" s="122">
        <v>529.7896</v>
      </c>
      <c r="HN32" s="122">
        <v>342.82320000000004</v>
      </c>
      <c r="HO32" s="122">
        <v>422.85760000000005</v>
      </c>
      <c r="HP32" s="122">
        <v>0</v>
      </c>
      <c r="HQ32" s="122">
        <v>0</v>
      </c>
    </row>
    <row r="33" spans="1:225" s="76" customFormat="1" ht="15.75">
      <c r="A33" s="54" t="s">
        <v>64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>
        <v>16.2624</v>
      </c>
      <c r="FT33" s="55">
        <v>2.812</v>
      </c>
      <c r="FU33" s="55">
        <v>45.8232</v>
      </c>
      <c r="FV33" s="111">
        <v>300.527</v>
      </c>
      <c r="FW33" s="55">
        <v>250.443</v>
      </c>
      <c r="FX33" s="55"/>
      <c r="FY33" s="55">
        <v>0</v>
      </c>
      <c r="FZ33" s="55">
        <v>0</v>
      </c>
      <c r="GA33" s="55">
        <v>0</v>
      </c>
      <c r="GB33" s="55">
        <v>0</v>
      </c>
      <c r="GC33" s="55">
        <v>0</v>
      </c>
      <c r="GD33" s="55">
        <v>0</v>
      </c>
      <c r="GE33" s="55">
        <v>0</v>
      </c>
      <c r="GF33" s="55">
        <v>0</v>
      </c>
      <c r="GG33" s="55">
        <v>0</v>
      </c>
      <c r="GH33" s="55">
        <v>0</v>
      </c>
      <c r="GI33" s="55">
        <v>0</v>
      </c>
      <c r="GJ33" s="55">
        <v>0</v>
      </c>
      <c r="GK33" s="55">
        <v>0</v>
      </c>
      <c r="GL33" s="55"/>
      <c r="GM33" s="55"/>
      <c r="GN33" s="55"/>
      <c r="GO33" s="55">
        <v>0</v>
      </c>
      <c r="GP33" s="55">
        <v>0</v>
      </c>
      <c r="GQ33" s="55">
        <v>0</v>
      </c>
      <c r="GR33" s="55">
        <v>0</v>
      </c>
      <c r="GS33" s="55">
        <v>0</v>
      </c>
      <c r="GT33" s="55">
        <v>0</v>
      </c>
      <c r="GU33" s="55">
        <v>0</v>
      </c>
      <c r="GV33" s="55">
        <v>1E-06</v>
      </c>
      <c r="GW33" s="55">
        <v>2E-06</v>
      </c>
      <c r="GX33" s="55">
        <v>200.325</v>
      </c>
      <c r="GY33" s="55">
        <v>200.205</v>
      </c>
      <c r="GZ33" s="55">
        <v>0</v>
      </c>
      <c r="HA33" s="55">
        <v>200.487</v>
      </c>
      <c r="HB33" s="55">
        <v>0</v>
      </c>
      <c r="HC33" s="55">
        <v>0</v>
      </c>
      <c r="HD33" s="55">
        <v>0</v>
      </c>
      <c r="HE33" s="55">
        <v>0</v>
      </c>
      <c r="HF33" s="55">
        <v>0</v>
      </c>
      <c r="HG33" s="55"/>
      <c r="HH33" s="55"/>
      <c r="HI33" s="55"/>
      <c r="HJ33" s="122">
        <v>0</v>
      </c>
      <c r="HK33" s="122">
        <v>0</v>
      </c>
      <c r="HL33" s="122">
        <v>0</v>
      </c>
      <c r="HM33" s="122">
        <v>0</v>
      </c>
      <c r="HN33" s="122">
        <v>0</v>
      </c>
      <c r="HO33" s="122">
        <v>0</v>
      </c>
      <c r="HP33" s="122">
        <v>0</v>
      </c>
      <c r="HQ33" s="122">
        <v>0</v>
      </c>
    </row>
    <row r="34" spans="1:225" s="76" customFormat="1" ht="15.75">
      <c r="A34" s="54" t="s">
        <v>65</v>
      </c>
      <c r="B34" s="55">
        <v>3</v>
      </c>
      <c r="C34" s="55">
        <v>34</v>
      </c>
      <c r="D34" s="55">
        <v>1</v>
      </c>
      <c r="E34" s="55">
        <v>25</v>
      </c>
      <c r="F34" s="55">
        <v>30</v>
      </c>
      <c r="G34" s="55">
        <v>23</v>
      </c>
      <c r="H34" s="55">
        <v>40</v>
      </c>
      <c r="I34" s="55">
        <v>92</v>
      </c>
      <c r="J34" s="55">
        <v>30</v>
      </c>
      <c r="K34" s="55">
        <v>11</v>
      </c>
      <c r="L34" s="55">
        <v>15</v>
      </c>
      <c r="M34" s="55">
        <v>5</v>
      </c>
      <c r="N34" s="55">
        <v>1</v>
      </c>
      <c r="O34" s="55">
        <v>25</v>
      </c>
      <c r="P34" s="55">
        <v>17</v>
      </c>
      <c r="Q34" s="55">
        <v>1</v>
      </c>
      <c r="R34" s="55">
        <v>2</v>
      </c>
      <c r="S34" s="55">
        <v>37</v>
      </c>
      <c r="T34" s="55">
        <v>139</v>
      </c>
      <c r="U34" s="55">
        <v>2702</v>
      </c>
      <c r="V34" s="55">
        <v>847</v>
      </c>
      <c r="W34" s="55">
        <v>1999</v>
      </c>
      <c r="X34" s="55">
        <v>81</v>
      </c>
      <c r="Y34" s="55">
        <v>9</v>
      </c>
      <c r="Z34" s="55">
        <v>2</v>
      </c>
      <c r="AA34" s="55">
        <v>40</v>
      </c>
      <c r="AB34" s="55">
        <v>13</v>
      </c>
      <c r="AC34" s="55">
        <v>25</v>
      </c>
      <c r="AD34" s="55">
        <v>15</v>
      </c>
      <c r="AE34" s="55">
        <v>1006</v>
      </c>
      <c r="AF34" s="55">
        <v>32</v>
      </c>
      <c r="AG34" s="55">
        <v>0</v>
      </c>
      <c r="AH34" s="55">
        <v>1</v>
      </c>
      <c r="AI34" s="55">
        <v>4</v>
      </c>
      <c r="AJ34" s="55">
        <v>198</v>
      </c>
      <c r="AK34" s="55">
        <v>11</v>
      </c>
      <c r="AL34" s="55">
        <v>0.7</v>
      </c>
      <c r="AM34" s="55">
        <v>8</v>
      </c>
      <c r="AN34" s="55">
        <v>1.7</v>
      </c>
      <c r="AO34" s="55">
        <v>26</v>
      </c>
      <c r="AP34" s="55">
        <v>4.04</v>
      </c>
      <c r="AQ34" s="55">
        <v>1.3</v>
      </c>
      <c r="AR34" s="55">
        <v>10.849999999999998</v>
      </c>
      <c r="AS34" s="55">
        <v>5.0649999999999995</v>
      </c>
      <c r="AT34" s="55">
        <v>60.2</v>
      </c>
      <c r="AU34" s="55">
        <v>0.4</v>
      </c>
      <c r="AV34" s="55">
        <v>31.5</v>
      </c>
      <c r="AW34" s="55">
        <v>12.3</v>
      </c>
      <c r="AX34" s="55">
        <v>105</v>
      </c>
      <c r="AY34" s="55">
        <v>0.756</v>
      </c>
      <c r="AZ34" s="55">
        <v>38.365</v>
      </c>
      <c r="BA34" s="55">
        <v>5.36</v>
      </c>
      <c r="BB34" s="55">
        <v>4.432</v>
      </c>
      <c r="BC34" s="55">
        <v>10.074</v>
      </c>
      <c r="BD34" s="55">
        <v>12.497</v>
      </c>
      <c r="BE34" s="55">
        <v>12.098</v>
      </c>
      <c r="BF34" s="55">
        <v>16.900000000000002</v>
      </c>
      <c r="BG34" s="55">
        <v>17.299999999999997</v>
      </c>
      <c r="BH34" s="55">
        <v>62</v>
      </c>
      <c r="BI34" s="55">
        <v>88.3</v>
      </c>
      <c r="BJ34" s="55">
        <v>47</v>
      </c>
      <c r="BK34" s="55">
        <v>46.6</v>
      </c>
      <c r="BL34" s="55">
        <v>28</v>
      </c>
      <c r="BM34" s="55">
        <v>26</v>
      </c>
      <c r="BN34" s="55">
        <v>31.3</v>
      </c>
      <c r="BO34" s="55">
        <v>75</v>
      </c>
      <c r="BP34" s="55">
        <v>82</v>
      </c>
      <c r="BQ34" s="55">
        <v>50</v>
      </c>
      <c r="BR34" s="55">
        <v>279</v>
      </c>
      <c r="BS34" s="55">
        <v>8</v>
      </c>
      <c r="BT34" s="55">
        <v>7</v>
      </c>
      <c r="BU34" s="55">
        <v>42</v>
      </c>
      <c r="BV34" s="55">
        <v>30</v>
      </c>
      <c r="BW34" s="55">
        <v>6</v>
      </c>
      <c r="BX34" s="55">
        <v>42.6</v>
      </c>
      <c r="BY34" s="55">
        <v>13</v>
      </c>
      <c r="BZ34" s="55">
        <v>15</v>
      </c>
      <c r="CA34" s="55">
        <v>32.5</v>
      </c>
      <c r="CB34" s="55">
        <v>38</v>
      </c>
      <c r="CC34" s="55">
        <v>27</v>
      </c>
      <c r="CD34" s="55">
        <v>95</v>
      </c>
      <c r="CE34" s="55">
        <v>55.678</v>
      </c>
      <c r="CF34" s="55">
        <v>11</v>
      </c>
      <c r="CG34" s="55">
        <v>13</v>
      </c>
      <c r="CH34" s="55">
        <v>14</v>
      </c>
      <c r="CI34" s="55">
        <v>36.2</v>
      </c>
      <c r="CJ34" s="55">
        <v>30.913</v>
      </c>
      <c r="CK34" s="55">
        <v>45.5</v>
      </c>
      <c r="CL34" s="55">
        <v>83.39999999999999</v>
      </c>
      <c r="CM34" s="55">
        <v>4090</v>
      </c>
      <c r="CN34" s="55">
        <v>547.1</v>
      </c>
      <c r="CO34" s="55">
        <v>338.35</v>
      </c>
      <c r="CP34" s="55">
        <v>13.409999999999998</v>
      </c>
      <c r="CQ34" s="55">
        <v>19.854</v>
      </c>
      <c r="CR34" s="55">
        <v>21.341</v>
      </c>
      <c r="CS34" s="55">
        <v>58</v>
      </c>
      <c r="CT34" s="55">
        <v>68.3050000000007</v>
      </c>
      <c r="CU34" s="55">
        <v>59.847000000000406</v>
      </c>
      <c r="CV34" s="55">
        <v>37.878</v>
      </c>
      <c r="CW34" s="55">
        <v>175.2</v>
      </c>
      <c r="CX34" s="55">
        <v>91.8752000000003</v>
      </c>
      <c r="CY34" s="55">
        <v>528.9000000000001</v>
      </c>
      <c r="CZ34" s="55">
        <v>185.7</v>
      </c>
      <c r="DA34" s="55">
        <v>480.69999999999936</v>
      </c>
      <c r="DB34" s="55">
        <v>221.9</v>
      </c>
      <c r="DC34" s="55">
        <v>65.06700000000029</v>
      </c>
      <c r="DD34" s="55">
        <v>274.5</v>
      </c>
      <c r="DE34" s="55">
        <v>265.7599999999996</v>
      </c>
      <c r="DF34" s="55">
        <v>239.8410000000003</v>
      </c>
      <c r="DG34" s="55">
        <v>52.92599999999993</v>
      </c>
      <c r="DH34" s="55">
        <v>349.445</v>
      </c>
      <c r="DI34" s="55">
        <v>316.17700000000013</v>
      </c>
      <c r="DJ34" s="55">
        <v>1704.797</v>
      </c>
      <c r="DK34" s="55">
        <v>801.038000000001</v>
      </c>
      <c r="DL34" s="55">
        <v>1709.2740000000001</v>
      </c>
      <c r="DM34" s="55">
        <v>1278.287</v>
      </c>
      <c r="DN34" s="55">
        <v>970.112000000001</v>
      </c>
      <c r="DO34" s="55">
        <v>786.827</v>
      </c>
      <c r="DP34" s="55">
        <v>1949.703</v>
      </c>
      <c r="DQ34" s="55">
        <v>535.946</v>
      </c>
      <c r="DR34" s="55">
        <v>1467.0209999999993</v>
      </c>
      <c r="DS34" s="55">
        <v>1114.4940000000001</v>
      </c>
      <c r="DT34" s="55">
        <v>995.223</v>
      </c>
      <c r="DU34" s="55">
        <v>1464.8599999999997</v>
      </c>
      <c r="DV34" s="55">
        <v>2735.5489999999995</v>
      </c>
      <c r="DW34" s="55">
        <v>2240.6310000000008</v>
      </c>
      <c r="DX34" s="55">
        <v>1430.1359999999995</v>
      </c>
      <c r="DY34" s="55">
        <v>2001.2729999999992</v>
      </c>
      <c r="DZ34" s="55">
        <v>1866.7479999999996</v>
      </c>
      <c r="EA34" s="55">
        <v>1317.339</v>
      </c>
      <c r="EB34" s="55">
        <v>1505.5919999999996</v>
      </c>
      <c r="EC34" s="55">
        <v>1359.1480000000001</v>
      </c>
      <c r="ED34" s="55">
        <v>1117.4680000000008</v>
      </c>
      <c r="EE34" s="55">
        <v>1569.438</v>
      </c>
      <c r="EF34" s="55">
        <v>1627.7620000000006</v>
      </c>
      <c r="EG34" s="55">
        <v>1661.808</v>
      </c>
      <c r="EH34" s="55">
        <v>1054.9910000000004</v>
      </c>
      <c r="EI34" s="55">
        <v>1214.882</v>
      </c>
      <c r="EJ34" s="55">
        <v>804.4350000000004</v>
      </c>
      <c r="EK34" s="55">
        <v>572.808</v>
      </c>
      <c r="EL34" s="55">
        <v>1299.3140000000003</v>
      </c>
      <c r="EM34" s="55">
        <v>1389.263</v>
      </c>
      <c r="EN34" s="55">
        <v>876.1229999999996</v>
      </c>
      <c r="EO34" s="55">
        <v>1786.7170000000015</v>
      </c>
      <c r="EP34" s="55">
        <v>1205.0499999999993</v>
      </c>
      <c r="EQ34" s="55">
        <v>1359.661000000001</v>
      </c>
      <c r="ER34" s="55">
        <v>1278.5480000000007</v>
      </c>
      <c r="ES34" s="55">
        <v>1094.6019999999999</v>
      </c>
      <c r="ET34" s="55">
        <v>1810.6071164480982</v>
      </c>
      <c r="EU34" s="55">
        <v>1170.9530000000009</v>
      </c>
      <c r="EV34" s="55">
        <v>2210.714</v>
      </c>
      <c r="EW34" s="55">
        <v>1436.3570000000009</v>
      </c>
      <c r="EX34" s="55">
        <v>1320.8649999999989</v>
      </c>
      <c r="EY34" s="55">
        <v>1552.4229999999998</v>
      </c>
      <c r="EZ34" s="55">
        <v>1398.5909999999994</v>
      </c>
      <c r="FA34" s="55">
        <v>1463.4789999999996</v>
      </c>
      <c r="FB34" s="55">
        <v>767.4769999999999</v>
      </c>
      <c r="FC34" s="55">
        <v>843.469000000001</v>
      </c>
      <c r="FD34" s="55">
        <v>686.2750000000005</v>
      </c>
      <c r="FE34" s="55">
        <v>691.1550000000034</v>
      </c>
      <c r="FF34" s="55">
        <v>660.8329999999969</v>
      </c>
      <c r="FG34" s="55">
        <v>1740.780999999999</v>
      </c>
      <c r="FH34" s="55">
        <v>504.84000000000196</v>
      </c>
      <c r="FI34" s="55">
        <v>640.8140000000012</v>
      </c>
      <c r="FJ34" s="55">
        <v>1812.001000000001</v>
      </c>
      <c r="FK34" s="55">
        <v>866.1949999999988</v>
      </c>
      <c r="FL34" s="55">
        <v>1161.856999999999</v>
      </c>
      <c r="FM34" s="55">
        <v>1495.0559999999996</v>
      </c>
      <c r="FN34" s="55">
        <v>1511.5854586905114</v>
      </c>
      <c r="FO34" s="55">
        <v>3309.839</v>
      </c>
      <c r="FP34" s="55">
        <v>2900.4419999999986</v>
      </c>
      <c r="FQ34" s="55">
        <v>1639.6669999999992</v>
      </c>
      <c r="FR34" s="55">
        <v>2093.584599999999</v>
      </c>
      <c r="FS34" s="55">
        <v>2600.798</v>
      </c>
      <c r="FT34" s="55">
        <v>6433.298199999999</v>
      </c>
      <c r="FU34" s="55">
        <v>6323.858</v>
      </c>
      <c r="FV34" s="111">
        <v>2360.7369999999996</v>
      </c>
      <c r="FW34" s="55">
        <v>827.9340000000004</v>
      </c>
      <c r="FX34" s="55">
        <v>679.4780999999997</v>
      </c>
      <c r="FY34" s="55">
        <v>2027.4559999999992</v>
      </c>
      <c r="FZ34" s="55">
        <v>2779.5460000000003</v>
      </c>
      <c r="GA34" s="55">
        <v>3799.928</v>
      </c>
      <c r="GB34" s="55">
        <v>3565.4040000000005</v>
      </c>
      <c r="GC34" s="55">
        <v>2924.09</v>
      </c>
      <c r="GD34" s="55">
        <v>1846.0439999999999</v>
      </c>
      <c r="GE34" s="55">
        <v>2851.9140000000007</v>
      </c>
      <c r="GF34" s="55">
        <v>717.0150000000012</v>
      </c>
      <c r="GG34" s="55">
        <v>802.4837999999991</v>
      </c>
      <c r="GH34" s="55">
        <v>686.8819999999996</v>
      </c>
      <c r="GI34" s="55">
        <v>2562.7805000000008</v>
      </c>
      <c r="GJ34" s="55">
        <v>2378.1399999999994</v>
      </c>
      <c r="GK34" s="55">
        <v>3474.6669999999995</v>
      </c>
      <c r="GL34" s="55">
        <v>1073.7429999999986</v>
      </c>
      <c r="GM34" s="55">
        <v>1159.56412</v>
      </c>
      <c r="GN34" s="55">
        <v>1219.7666000000008</v>
      </c>
      <c r="GO34" s="55">
        <v>631.3279999999995</v>
      </c>
      <c r="GP34" s="55">
        <v>987.4079999999994</v>
      </c>
      <c r="GQ34" s="55">
        <v>1808.5069000000012</v>
      </c>
      <c r="GR34" s="55">
        <v>2414.075999999999</v>
      </c>
      <c r="GS34" s="55">
        <v>2175.7445000000007</v>
      </c>
      <c r="GT34" s="55">
        <v>2951.199050000001</v>
      </c>
      <c r="GU34" s="55">
        <v>2887.426500000001</v>
      </c>
      <c r="GV34" s="55">
        <v>4630.401599000001</v>
      </c>
      <c r="GW34" s="55">
        <v>4096.973398000001</v>
      </c>
      <c r="GX34" s="55">
        <v>2676.9835380000004</v>
      </c>
      <c r="GY34" s="55">
        <v>3896.584999999999</v>
      </c>
      <c r="GZ34" s="55">
        <v>3246.737538000002</v>
      </c>
      <c r="HA34" s="55">
        <v>3462.9170000000004</v>
      </c>
      <c r="HB34" s="55">
        <v>2537.7568600000004</v>
      </c>
      <c r="HC34" s="55">
        <v>2246.2229200000006</v>
      </c>
      <c r="HD34" s="55">
        <v>2963.19431</v>
      </c>
      <c r="HE34" s="55">
        <v>2202.862000000001</v>
      </c>
      <c r="HF34" s="55">
        <v>2942.9516000000003</v>
      </c>
      <c r="HG34" s="55">
        <v>2156.7781000000004</v>
      </c>
      <c r="HH34" s="55">
        <v>1604.4890000000005</v>
      </c>
      <c r="HI34" s="55">
        <v>2180.2019999999993</v>
      </c>
      <c r="HJ34" s="122">
        <v>3318.52009</v>
      </c>
      <c r="HK34" s="122">
        <v>2017.7309999999998</v>
      </c>
      <c r="HL34" s="122">
        <v>2937.8900000000012</v>
      </c>
      <c r="HM34" s="122">
        <v>2297.9480000000003</v>
      </c>
      <c r="HN34" s="122">
        <v>3182.580029999999</v>
      </c>
      <c r="HO34" s="122">
        <v>3982.5336199999997</v>
      </c>
      <c r="HP34" s="122">
        <v>2413.173</v>
      </c>
      <c r="HQ34" s="122">
        <v>2346.5243000000014</v>
      </c>
    </row>
    <row r="35" spans="1:225" s="76" customFormat="1" ht="15.75">
      <c r="A35" s="82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11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143"/>
      <c r="HK35" s="143"/>
      <c r="HL35" s="144"/>
      <c r="HM35" s="144"/>
      <c r="HN35" s="144"/>
      <c r="HO35" s="144"/>
      <c r="HP35" s="144"/>
      <c r="HQ35" s="144"/>
    </row>
    <row r="36" spans="1:225" s="102" customFormat="1" ht="15.75">
      <c r="A36" s="61" t="s">
        <v>1</v>
      </c>
      <c r="B36" s="62">
        <v>1437.1799999999998</v>
      </c>
      <c r="C36" s="63">
        <v>1464.42</v>
      </c>
      <c r="D36" s="63">
        <v>2165.16</v>
      </c>
      <c r="E36" s="63">
        <v>3629.2200000000003</v>
      </c>
      <c r="F36" s="63">
        <v>2226</v>
      </c>
      <c r="G36" s="63">
        <v>1941</v>
      </c>
      <c r="H36" s="63">
        <v>2952.34</v>
      </c>
      <c r="I36" s="63">
        <v>5092</v>
      </c>
      <c r="J36" s="63">
        <v>5511</v>
      </c>
      <c r="K36" s="63">
        <v>5595.88</v>
      </c>
      <c r="L36" s="63">
        <v>4853.82</v>
      </c>
      <c r="M36" s="63">
        <v>6080.5</v>
      </c>
      <c r="N36" s="63">
        <v>3781</v>
      </c>
      <c r="O36" s="63">
        <v>5061.42</v>
      </c>
      <c r="P36" s="63">
        <v>4447.24</v>
      </c>
      <c r="Q36" s="63">
        <v>3218.74</v>
      </c>
      <c r="R36" s="63">
        <v>3418.9</v>
      </c>
      <c r="S36" s="63">
        <v>2717.66</v>
      </c>
      <c r="T36" s="63">
        <v>2564.08</v>
      </c>
      <c r="U36" s="63">
        <v>4570.76</v>
      </c>
      <c r="V36" s="63">
        <v>5185.38</v>
      </c>
      <c r="W36" s="63">
        <v>5654.58</v>
      </c>
      <c r="X36" s="63">
        <v>2279.1800000000003</v>
      </c>
      <c r="Y36" s="63">
        <v>3338.94</v>
      </c>
      <c r="Z36" s="63">
        <v>1346.78</v>
      </c>
      <c r="AA36" s="63">
        <v>2259.94</v>
      </c>
      <c r="AB36" s="63">
        <v>1499.62</v>
      </c>
      <c r="AC36" s="63">
        <v>1401.1799999999998</v>
      </c>
      <c r="AD36" s="63">
        <v>1635.9</v>
      </c>
      <c r="AE36" s="63">
        <v>1815.38</v>
      </c>
      <c r="AF36" s="63">
        <v>1254.2</v>
      </c>
      <c r="AG36" s="63">
        <v>3663.86</v>
      </c>
      <c r="AH36" s="63">
        <v>3352.08</v>
      </c>
      <c r="AI36" s="63">
        <v>5046.9</v>
      </c>
      <c r="AJ36" s="63">
        <v>3939.9260000000004</v>
      </c>
      <c r="AK36" s="63">
        <v>5460.26</v>
      </c>
      <c r="AL36" s="63">
        <v>3736.32</v>
      </c>
      <c r="AM36" s="63">
        <v>2030.1259999999997</v>
      </c>
      <c r="AN36" s="63">
        <v>3344.254999999999</v>
      </c>
      <c r="AO36" s="63">
        <v>6111.88</v>
      </c>
      <c r="AP36" s="63">
        <v>2543.0420000000004</v>
      </c>
      <c r="AQ36" s="63">
        <v>3851.454</v>
      </c>
      <c r="AR36" s="63">
        <v>1638.5900000000001</v>
      </c>
      <c r="AS36" s="63">
        <v>1483.025</v>
      </c>
      <c r="AT36" s="63">
        <v>3880.1</v>
      </c>
      <c r="AU36" s="63">
        <v>4455.25</v>
      </c>
      <c r="AV36" s="63">
        <v>4428.738</v>
      </c>
      <c r="AW36" s="63">
        <v>1672.4119999999998</v>
      </c>
      <c r="AX36" s="63">
        <v>3029.56</v>
      </c>
      <c r="AY36" s="63">
        <v>3249.73</v>
      </c>
      <c r="AZ36" s="63">
        <v>982.7309999999999</v>
      </c>
      <c r="BA36" s="63">
        <v>1455.623</v>
      </c>
      <c r="BB36" s="63">
        <v>1629.808</v>
      </c>
      <c r="BC36" s="63">
        <v>3494.125</v>
      </c>
      <c r="BD36" s="63">
        <v>3293.133</v>
      </c>
      <c r="BE36" s="63">
        <v>4235.09</v>
      </c>
      <c r="BF36" s="63">
        <v>3749.8</v>
      </c>
      <c r="BG36" s="63">
        <v>3400.1620000000007</v>
      </c>
      <c r="BH36" s="63">
        <v>6080.519</v>
      </c>
      <c r="BI36" s="63">
        <v>3631.3999999999996</v>
      </c>
      <c r="BJ36" s="63">
        <v>3506.42</v>
      </c>
      <c r="BK36" s="63">
        <v>5493.719999999999</v>
      </c>
      <c r="BL36" s="63">
        <v>4031.96</v>
      </c>
      <c r="BM36" s="63">
        <v>6258.79</v>
      </c>
      <c r="BN36" s="63">
        <v>2563.925</v>
      </c>
      <c r="BO36" s="63">
        <v>2363.04</v>
      </c>
      <c r="BP36" s="63">
        <v>1802.36</v>
      </c>
      <c r="BQ36" s="63">
        <v>2750.08</v>
      </c>
      <c r="BR36" s="63">
        <v>3056.5999999999995</v>
      </c>
      <c r="BS36" s="63">
        <v>2209.9</v>
      </c>
      <c r="BT36" s="63">
        <v>1552</v>
      </c>
      <c r="BU36" s="63">
        <v>2216.8</v>
      </c>
      <c r="BV36" s="63">
        <v>1189</v>
      </c>
      <c r="BW36" s="63">
        <v>1877</v>
      </c>
      <c r="BX36" s="63">
        <v>1692.4</v>
      </c>
      <c r="BY36" s="63">
        <v>1430</v>
      </c>
      <c r="BZ36" s="63">
        <v>1635.6</v>
      </c>
      <c r="CA36" s="63">
        <v>1675.5610000000004</v>
      </c>
      <c r="CB36" s="63">
        <v>3668.75</v>
      </c>
      <c r="CC36" s="63">
        <v>5815.96</v>
      </c>
      <c r="CD36" s="63">
        <v>3970.334</v>
      </c>
      <c r="CE36" s="63">
        <v>5067.474</v>
      </c>
      <c r="CF36" s="63">
        <v>4935</v>
      </c>
      <c r="CG36" s="63">
        <v>6041</v>
      </c>
      <c r="CH36" s="63">
        <v>2715.7039999999997</v>
      </c>
      <c r="CI36" s="63">
        <v>3100.0285000000003</v>
      </c>
      <c r="CJ36" s="63">
        <v>3411.8585</v>
      </c>
      <c r="CK36" s="63">
        <v>4260.1630000000005</v>
      </c>
      <c r="CL36" s="63">
        <v>2766.2215</v>
      </c>
      <c r="CM36" s="63">
        <v>6516.2295</v>
      </c>
      <c r="CN36" s="63">
        <v>4195.2075</v>
      </c>
      <c r="CO36" s="63">
        <v>3694.464</v>
      </c>
      <c r="CP36" s="63">
        <v>5807.634</v>
      </c>
      <c r="CQ36" s="63">
        <v>4301.307</v>
      </c>
      <c r="CR36" s="63">
        <v>3502.2125</v>
      </c>
      <c r="CS36" s="63">
        <v>3204.4705</v>
      </c>
      <c r="CT36" s="63">
        <v>3279.1814999999997</v>
      </c>
      <c r="CU36" s="63">
        <v>2291.3594999999996</v>
      </c>
      <c r="CV36" s="63">
        <v>3529.922</v>
      </c>
      <c r="CW36" s="63">
        <v>2432.0600000000004</v>
      </c>
      <c r="CX36" s="63">
        <v>2832.7332</v>
      </c>
      <c r="CY36" s="63">
        <v>3292</v>
      </c>
      <c r="CZ36" s="63">
        <v>4878.400000000001</v>
      </c>
      <c r="DA36" s="63">
        <v>5779.0019999999995</v>
      </c>
      <c r="DB36" s="63">
        <v>5907.584999999999</v>
      </c>
      <c r="DC36" s="63">
        <v>6419.712</v>
      </c>
      <c r="DD36" s="63">
        <v>6565.627</v>
      </c>
      <c r="DE36" s="63">
        <v>5092.4800000000005</v>
      </c>
      <c r="DF36" s="63">
        <v>4387.265</v>
      </c>
      <c r="DG36" s="63">
        <v>2965.788</v>
      </c>
      <c r="DH36" s="63">
        <v>3550.0135</v>
      </c>
      <c r="DI36" s="63">
        <v>2780.548</v>
      </c>
      <c r="DJ36" s="63">
        <v>4274.758</v>
      </c>
      <c r="DK36" s="63">
        <v>3557.742000000001</v>
      </c>
      <c r="DL36" s="63">
        <v>5160.654100000001</v>
      </c>
      <c r="DM36" s="63">
        <v>5293.763</v>
      </c>
      <c r="DN36" s="63">
        <v>5712.517000000001</v>
      </c>
      <c r="DO36" s="63">
        <v>7313.673000000001</v>
      </c>
      <c r="DP36" s="63">
        <v>7025.742</v>
      </c>
      <c r="DQ36" s="63">
        <v>6417.096</v>
      </c>
      <c r="DR36" s="63">
        <v>5974.16</v>
      </c>
      <c r="DS36" s="63">
        <v>5345.5045</v>
      </c>
      <c r="DT36" s="63">
        <v>5168.612999999999</v>
      </c>
      <c r="DU36" s="63">
        <v>5801.599</v>
      </c>
      <c r="DV36" s="63">
        <v>7656.0509999999995</v>
      </c>
      <c r="DW36" s="63">
        <v>6322.4310000000005</v>
      </c>
      <c r="DX36" s="63">
        <v>7616.424</v>
      </c>
      <c r="DY36" s="63">
        <v>7750.481999999999</v>
      </c>
      <c r="DZ36" s="63">
        <v>7640.7699999999995</v>
      </c>
      <c r="EA36" s="63">
        <v>8097.423</v>
      </c>
      <c r="EB36" s="63">
        <v>7637.630499999999</v>
      </c>
      <c r="EC36" s="63">
        <v>7814.046</v>
      </c>
      <c r="ED36" s="63">
        <v>6112.171000000001</v>
      </c>
      <c r="EE36" s="63">
        <v>6878.826999999999</v>
      </c>
      <c r="EF36" s="63">
        <v>6887.784000000001</v>
      </c>
      <c r="EG36" s="63">
        <v>6206.929</v>
      </c>
      <c r="EH36" s="63">
        <v>4884.0160000000005</v>
      </c>
      <c r="EI36" s="63">
        <v>6710.371000000001</v>
      </c>
      <c r="EJ36" s="63">
        <v>6459.7880000000005</v>
      </c>
      <c r="EK36" s="63">
        <v>7744.233</v>
      </c>
      <c r="EL36" s="63">
        <v>8078.985000000001</v>
      </c>
      <c r="EM36" s="63">
        <v>8733.38</v>
      </c>
      <c r="EN36" s="63">
        <v>8186.616999999999</v>
      </c>
      <c r="EO36" s="63">
        <v>8874.417000000001</v>
      </c>
      <c r="EP36" s="63">
        <v>7619.987</v>
      </c>
      <c r="EQ36" s="63">
        <v>8466.403999999999</v>
      </c>
      <c r="ER36" s="63">
        <v>7240.5470000000005</v>
      </c>
      <c r="ES36" s="63">
        <v>6311.1089999999995</v>
      </c>
      <c r="ET36" s="63">
        <v>6583.577116448098</v>
      </c>
      <c r="EU36" s="63">
        <v>5520.4400000000005</v>
      </c>
      <c r="EV36" s="63">
        <v>7703.332</v>
      </c>
      <c r="EW36" s="63">
        <v>7471.795000000002</v>
      </c>
      <c r="EX36" s="63">
        <v>7402.312999999998</v>
      </c>
      <c r="EY36" s="63">
        <v>6238.245999999999</v>
      </c>
      <c r="EZ36" s="63">
        <v>6438.796</v>
      </c>
      <c r="FA36" s="63">
        <v>7616.9310000000005</v>
      </c>
      <c r="FB36" s="63">
        <v>6906.456</v>
      </c>
      <c r="FC36" s="63">
        <v>7213.863180000001</v>
      </c>
      <c r="FD36" s="63">
        <v>7612.849</v>
      </c>
      <c r="FE36" s="63">
        <v>6646.2850000000035</v>
      </c>
      <c r="FF36" s="63">
        <v>9330.718999999997</v>
      </c>
      <c r="FG36" s="63">
        <v>6375.435999999999</v>
      </c>
      <c r="FH36" s="63">
        <v>7367.388000000001</v>
      </c>
      <c r="FI36" s="63">
        <v>7935.259000000001</v>
      </c>
      <c r="FJ36" s="63">
        <v>8467.063000000002</v>
      </c>
      <c r="FK36" s="63">
        <v>7687.85499</v>
      </c>
      <c r="FL36" s="63">
        <v>8931.505</v>
      </c>
      <c r="FM36" s="63">
        <v>8650.372</v>
      </c>
      <c r="FN36" s="63">
        <v>9918.22745869051</v>
      </c>
      <c r="FO36" s="63">
        <v>7421.0491919999995</v>
      </c>
      <c r="FP36" s="63">
        <v>9355.052</v>
      </c>
      <c r="FQ36" s="63">
        <v>7686.387999999999</v>
      </c>
      <c r="FR36" s="63">
        <v>6999.168599999999</v>
      </c>
      <c r="FS36" s="63">
        <v>7257.724399999999</v>
      </c>
      <c r="FT36" s="63">
        <v>9218.2802</v>
      </c>
      <c r="FU36" s="63">
        <v>10260.575400000002</v>
      </c>
      <c r="FV36" s="112">
        <v>7875.397</v>
      </c>
      <c r="FW36" s="63">
        <v>9037.8536</v>
      </c>
      <c r="FX36" s="63">
        <v>9436.121</v>
      </c>
      <c r="FY36" s="63">
        <v>8751.961</v>
      </c>
      <c r="FZ36" s="63">
        <v>8294.2544</v>
      </c>
      <c r="GA36" s="63">
        <v>10739.913</v>
      </c>
      <c r="GB36" s="63">
        <v>9644.602</v>
      </c>
      <c r="GC36" s="63">
        <v>9140.673</v>
      </c>
      <c r="GD36" s="63">
        <v>9333.829692</v>
      </c>
      <c r="GE36" s="63">
        <v>9539.61</v>
      </c>
      <c r="GF36" s="63">
        <v>6305.885540000001</v>
      </c>
      <c r="GG36" s="63">
        <v>5816.802679999999</v>
      </c>
      <c r="GH36" s="63">
        <v>7399.246929999999</v>
      </c>
      <c r="GI36" s="63">
        <v>8930.16243</v>
      </c>
      <c r="GJ36" s="63">
        <v>7820.627919999999</v>
      </c>
      <c r="GK36" s="63">
        <v>10064.34388</v>
      </c>
      <c r="GL36" s="63">
        <v>9346.302629999998</v>
      </c>
      <c r="GM36" s="63">
        <v>6818.43418</v>
      </c>
      <c r="GN36" s="63">
        <v>6963.85436</v>
      </c>
      <c r="GO36" s="63">
        <v>3532.2711799999997</v>
      </c>
      <c r="GP36" s="63">
        <v>4012.03236</v>
      </c>
      <c r="GQ36" s="63">
        <v>7485.803240000001</v>
      </c>
      <c r="GR36" s="63">
        <v>7780.760519999999</v>
      </c>
      <c r="GS36" s="63">
        <v>10438.781780000001</v>
      </c>
      <c r="GT36" s="63">
        <v>12227.324780000003</v>
      </c>
      <c r="GU36" s="63">
        <v>11975.68009</v>
      </c>
      <c r="GV36" s="63">
        <v>14051.56465</v>
      </c>
      <c r="GW36" s="63">
        <v>11225.00803</v>
      </c>
      <c r="GX36" s="63">
        <f>SUM(GX21+GX9)</f>
        <v>7735.489498000001</v>
      </c>
      <c r="GY36" s="63">
        <f>SUM(GY21+GY9)</f>
        <v>9800.123609999999</v>
      </c>
      <c r="GZ36" s="63">
        <f aca="true" t="shared" si="2" ref="GZ36:HF36">SUM(GZ21+GZ9)</f>
        <v>9266.341788000002</v>
      </c>
      <c r="HA36" s="63">
        <f t="shared" si="2"/>
        <v>8096.845899999999</v>
      </c>
      <c r="HB36" s="63">
        <f t="shared" si="2"/>
        <v>7233.15541</v>
      </c>
      <c r="HC36" s="63">
        <f t="shared" si="2"/>
        <v>5404.39054</v>
      </c>
      <c r="HD36" s="63">
        <f t="shared" si="2"/>
        <v>7136.39585</v>
      </c>
      <c r="HE36" s="63">
        <f t="shared" si="2"/>
        <v>13222.125</v>
      </c>
      <c r="HF36" s="63">
        <f t="shared" si="2"/>
        <v>8656.805839999999</v>
      </c>
      <c r="HG36" s="63">
        <v>8850.587509999998</v>
      </c>
      <c r="HH36" s="63">
        <v>8412.535594903</v>
      </c>
      <c r="HI36" s="63">
        <v>8684.99195</v>
      </c>
      <c r="HJ36" s="123">
        <v>7419.0375</v>
      </c>
      <c r="HK36" s="123">
        <v>5145.120343017999</v>
      </c>
      <c r="HL36" s="123">
        <v>8280.357264</v>
      </c>
      <c r="HM36" s="123">
        <v>12175.60397</v>
      </c>
      <c r="HN36" s="123">
        <v>9427.311289999998</v>
      </c>
      <c r="HO36" s="123">
        <v>7946.059659999999</v>
      </c>
      <c r="HP36" s="123">
        <v>6441.282949999999</v>
      </c>
      <c r="HQ36" s="123">
        <v>9205.001460000001</v>
      </c>
    </row>
    <row r="37" spans="1:225" s="102" customFormat="1" ht="15.75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  <c r="DW37" s="65"/>
      <c r="DX37" s="65"/>
      <c r="DY37" s="65"/>
      <c r="DZ37" s="65"/>
      <c r="EA37" s="65"/>
      <c r="EB37" s="65"/>
      <c r="EC37" s="65"/>
      <c r="ED37" s="65"/>
      <c r="EE37" s="65"/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5"/>
      <c r="ET37" s="65"/>
      <c r="EU37" s="65"/>
      <c r="EV37" s="65"/>
      <c r="EW37" s="65"/>
      <c r="EX37" s="65"/>
      <c r="EY37" s="65"/>
      <c r="EZ37" s="65"/>
      <c r="FA37" s="65"/>
      <c r="FB37" s="65"/>
      <c r="FC37" s="65"/>
      <c r="FD37" s="65"/>
      <c r="FE37" s="65"/>
      <c r="FF37" s="65"/>
      <c r="FG37" s="65"/>
      <c r="FH37" s="65"/>
      <c r="FI37" s="65"/>
      <c r="FJ37" s="65"/>
      <c r="FK37" s="65"/>
      <c r="FL37" s="65"/>
      <c r="FM37" s="65"/>
      <c r="FN37" s="65"/>
      <c r="FO37" s="65"/>
      <c r="FP37" s="65"/>
      <c r="FQ37" s="65"/>
      <c r="FR37" s="65"/>
      <c r="FS37" s="65"/>
      <c r="FT37" s="65"/>
      <c r="FU37" s="65"/>
      <c r="FV37" s="65"/>
      <c r="FW37" s="65"/>
      <c r="FX37" s="65"/>
      <c r="FY37" s="65"/>
      <c r="FZ37" s="65"/>
      <c r="GA37" s="65"/>
      <c r="GB37" s="65"/>
      <c r="GC37" s="65"/>
      <c r="GD37" s="65"/>
      <c r="GE37" s="65"/>
      <c r="GF37" s="65"/>
      <c r="GG37" s="65"/>
      <c r="GH37" s="65"/>
      <c r="GI37" s="65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124"/>
      <c r="HJ37" s="145"/>
      <c r="HK37" s="124"/>
      <c r="HL37" s="76"/>
      <c r="HM37" s="76"/>
      <c r="HN37" s="76"/>
      <c r="HO37" s="76"/>
      <c r="HP37" s="76"/>
      <c r="HQ37" s="76"/>
    </row>
    <row r="38" spans="1:225" s="76" customFormat="1" ht="15.75">
      <c r="A38" s="57" t="s">
        <v>37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3"/>
      <c r="BK38" s="83"/>
      <c r="BL38" s="83"/>
      <c r="BM38" s="83"/>
      <c r="BN38" s="83"/>
      <c r="BO38" s="83"/>
      <c r="BP38" s="83"/>
      <c r="BQ38" s="83"/>
      <c r="BR38" s="83"/>
      <c r="BS38" s="83"/>
      <c r="BT38" s="83"/>
      <c r="BU38" s="83"/>
      <c r="BV38" s="83"/>
      <c r="BW38" s="83"/>
      <c r="BX38" s="83"/>
      <c r="BY38" s="83"/>
      <c r="BZ38" s="83"/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/>
      <c r="CN38" s="83"/>
      <c r="CO38" s="83"/>
      <c r="CP38" s="83"/>
      <c r="CQ38" s="83"/>
      <c r="CR38" s="83"/>
      <c r="CS38" s="83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82"/>
      <c r="DV38" s="82"/>
      <c r="DW38" s="82"/>
      <c r="DX38" s="82"/>
      <c r="DY38" s="82"/>
      <c r="DZ38" s="82"/>
      <c r="EA38" s="82"/>
      <c r="EB38" s="82"/>
      <c r="EC38" s="82"/>
      <c r="ED38" s="82"/>
      <c r="EE38" s="82"/>
      <c r="EF38" s="82"/>
      <c r="EG38" s="82"/>
      <c r="EH38" s="82"/>
      <c r="EI38" s="82"/>
      <c r="EJ38" s="82"/>
      <c r="EK38" s="82"/>
      <c r="EL38" s="82"/>
      <c r="EM38" s="82"/>
      <c r="EN38" s="82"/>
      <c r="EO38" s="82"/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107"/>
      <c r="HG38" s="107"/>
      <c r="HH38" s="107"/>
      <c r="HI38" s="48"/>
      <c r="HJ38" s="146"/>
      <c r="HK38" s="48"/>
      <c r="HL38" s="49"/>
      <c r="HM38" s="49"/>
      <c r="HN38" s="49"/>
      <c r="HO38" s="49"/>
      <c r="HP38" s="49"/>
      <c r="HQ38" s="49"/>
    </row>
    <row r="39" spans="1:217" s="76" customFormat="1" ht="15.75">
      <c r="A39" s="57" t="s">
        <v>38</v>
      </c>
      <c r="B39" s="101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  <c r="BW39" s="83"/>
      <c r="BX39" s="83"/>
      <c r="BY39" s="83"/>
      <c r="BZ39" s="83"/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/>
      <c r="CN39" s="83"/>
      <c r="CO39" s="83"/>
      <c r="CP39" s="83"/>
      <c r="CQ39" s="83"/>
      <c r="CR39" s="83"/>
      <c r="CS39" s="83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82"/>
      <c r="ED39" s="82"/>
      <c r="EE39" s="82"/>
      <c r="EF39" s="82"/>
      <c r="EG39" s="82"/>
      <c r="EH39" s="82"/>
      <c r="EI39" s="82"/>
      <c r="EJ39" s="82"/>
      <c r="EK39" s="82"/>
      <c r="EL39" s="82"/>
      <c r="EM39" s="82"/>
      <c r="EN39" s="82"/>
      <c r="EO39" s="82"/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</row>
    <row r="40" spans="1:225" s="76" customFormat="1" ht="15.75">
      <c r="A40" s="75"/>
      <c r="B40" s="103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8"/>
      <c r="HF40" s="68"/>
      <c r="HG40" s="68"/>
      <c r="HH40" s="68"/>
      <c r="HI40" s="68"/>
      <c r="HJ40" s="147"/>
      <c r="HK40" s="68"/>
      <c r="HL40" s="148"/>
      <c r="HM40" s="148"/>
      <c r="HN40" s="148"/>
      <c r="HO40" s="148"/>
      <c r="HP40" s="148"/>
      <c r="HQ40" s="148"/>
    </row>
    <row r="41" spans="1:208" s="49" customFormat="1" ht="15.75">
      <c r="A41" s="48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82"/>
      <c r="DH41" s="82"/>
      <c r="DI41" s="82"/>
      <c r="DJ41" s="82"/>
      <c r="DK41" s="82"/>
      <c r="DL41" s="82"/>
      <c r="DM41" s="82"/>
      <c r="DN41" s="82"/>
      <c r="DO41" s="82"/>
      <c r="DP41" s="82"/>
      <c r="DQ41" s="82"/>
      <c r="DR41" s="82"/>
      <c r="DS41" s="82"/>
      <c r="DT41" s="82"/>
      <c r="DU41" s="82"/>
      <c r="DV41" s="82"/>
      <c r="DW41" s="82"/>
      <c r="DX41" s="82"/>
      <c r="DY41" s="82"/>
      <c r="DZ41" s="82"/>
      <c r="EA41" s="82"/>
      <c r="EB41" s="82"/>
      <c r="EC41" s="82"/>
      <c r="ED41" s="82"/>
      <c r="EE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</row>
    <row r="42" spans="1:208" s="49" customFormat="1" ht="15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105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106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107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</row>
    <row r="43" spans="1:208" s="49" customFormat="1" ht="15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</row>
    <row r="44" spans="1:208" s="49" customFormat="1" ht="15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</row>
    <row r="45" spans="1:208" s="49" customFormat="1" ht="15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</row>
    <row r="46" spans="1:208" s="49" customFormat="1" ht="15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</row>
    <row r="47" spans="1:208" s="49" customFormat="1" ht="15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</row>
    <row r="48" spans="1:208" s="49" customFormat="1" ht="15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</row>
    <row r="49" spans="1:208" s="49" customFormat="1" ht="15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</row>
    <row r="50" spans="1:208" s="49" customFormat="1" ht="15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</row>
    <row r="51" spans="1:208" s="49" customFormat="1" ht="15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</row>
    <row r="52" spans="1:208" s="49" customFormat="1" ht="15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</row>
    <row r="53" spans="1:208" s="49" customFormat="1" ht="15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</row>
    <row r="54" spans="1:208" s="49" customFormat="1" ht="15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</row>
    <row r="55" spans="1:208" s="49" customFormat="1" ht="15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</row>
    <row r="56" spans="1:208" s="49" customFormat="1" ht="15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</row>
    <row r="57" spans="1:208" s="49" customFormat="1" ht="15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</row>
    <row r="58" spans="1:208" s="49" customFormat="1" ht="15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</row>
    <row r="59" spans="1:208" s="49" customFormat="1" ht="15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</row>
    <row r="60" spans="1:208" s="49" customFormat="1" ht="15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</row>
    <row r="61" spans="1:208" s="49" customFormat="1" ht="15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</row>
    <row r="62" spans="1:208" s="49" customFormat="1" ht="15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</row>
    <row r="63" spans="1:208" s="49" customFormat="1" ht="15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</row>
    <row r="64" spans="1:208" s="49" customFormat="1" ht="15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</row>
    <row r="65" spans="1:208" s="49" customFormat="1" ht="15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</row>
    <row r="66" spans="1:208" s="49" customFormat="1" ht="15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</row>
    <row r="67" spans="1:208" s="49" customFormat="1" ht="15.7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  <c r="GS67" s="48"/>
      <c r="GT67" s="48"/>
      <c r="GU67" s="48"/>
      <c r="GV67" s="48"/>
      <c r="GW67" s="48"/>
      <c r="GX67" s="48"/>
      <c r="GY67" s="48"/>
      <c r="GZ67" s="48"/>
    </row>
    <row r="68" spans="1:208" s="49" customFormat="1" ht="15.7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</row>
    <row r="69" spans="1:208" s="49" customFormat="1" ht="15.7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</row>
    <row r="70" spans="1:208" s="49" customFormat="1" ht="15.7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  <c r="GS70" s="48"/>
      <c r="GT70" s="48"/>
      <c r="GU70" s="48"/>
      <c r="GV70" s="48"/>
      <c r="GW70" s="48"/>
      <c r="GX70" s="48"/>
      <c r="GY70" s="48"/>
      <c r="GZ70" s="48"/>
    </row>
    <row r="71" spans="1:208" s="49" customFormat="1" ht="15.7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</row>
    <row r="72" spans="1:208" s="49" customFormat="1" ht="15.7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</row>
    <row r="73" spans="1:208" s="49" customFormat="1" ht="15.7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  <c r="GS73" s="48"/>
      <c r="GT73" s="48"/>
      <c r="GU73" s="48"/>
      <c r="GV73" s="48"/>
      <c r="GW73" s="48"/>
      <c r="GX73" s="48"/>
      <c r="GY73" s="48"/>
      <c r="GZ73" s="48"/>
    </row>
    <row r="74" spans="1:208" s="49" customFormat="1" ht="15.7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</row>
    <row r="75" spans="1:208" s="49" customFormat="1" ht="15.7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</row>
    <row r="76" spans="1:208" s="49" customFormat="1" ht="15.7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48"/>
      <c r="GI76" s="48"/>
      <c r="GJ76" s="48"/>
      <c r="GK76" s="48"/>
      <c r="GL76" s="48"/>
      <c r="GM76" s="48"/>
      <c r="GN76" s="48"/>
      <c r="GO76" s="48"/>
      <c r="GP76" s="48"/>
      <c r="GQ76" s="48"/>
      <c r="GR76" s="48"/>
      <c r="GS76" s="48"/>
      <c r="GT76" s="48"/>
      <c r="GU76" s="48"/>
      <c r="GV76" s="48"/>
      <c r="GW76" s="48"/>
      <c r="GX76" s="48"/>
      <c r="GY76" s="48"/>
      <c r="GZ76" s="48"/>
    </row>
    <row r="77" spans="1:208" s="49" customFormat="1" ht="15.7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</row>
    <row r="78" spans="1:208" s="49" customFormat="1" ht="15.7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  <c r="GS78" s="48"/>
      <c r="GT78" s="48"/>
      <c r="GU78" s="48"/>
      <c r="GV78" s="48"/>
      <c r="GW78" s="48"/>
      <c r="GX78" s="48"/>
      <c r="GY78" s="48"/>
      <c r="GZ78" s="48"/>
    </row>
    <row r="79" spans="1:208" s="49" customFormat="1" ht="15.7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48"/>
      <c r="FK79" s="48"/>
      <c r="FL79" s="48"/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48"/>
      <c r="FX79" s="48"/>
      <c r="FY79" s="48"/>
      <c r="FZ79" s="48"/>
      <c r="GA79" s="48"/>
      <c r="GB79" s="48"/>
      <c r="GC79" s="48"/>
      <c r="GD79" s="48"/>
      <c r="GE79" s="48"/>
      <c r="GF79" s="48"/>
      <c r="GG79" s="48"/>
      <c r="GH79" s="48"/>
      <c r="GI79" s="48"/>
      <c r="GJ79" s="48"/>
      <c r="GK79" s="48"/>
      <c r="GL79" s="48"/>
      <c r="GM79" s="48"/>
      <c r="GN79" s="48"/>
      <c r="GO79" s="48"/>
      <c r="GP79" s="48"/>
      <c r="GQ79" s="48"/>
      <c r="GR79" s="48"/>
      <c r="GS79" s="48"/>
      <c r="GT79" s="48"/>
      <c r="GU79" s="48"/>
      <c r="GV79" s="48"/>
      <c r="GW79" s="48"/>
      <c r="GX79" s="48"/>
      <c r="GY79" s="48"/>
      <c r="GZ79" s="48"/>
    </row>
    <row r="80" spans="1:208" s="49" customFormat="1" ht="15.7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</row>
    <row r="81" spans="1:208" s="49" customFormat="1" ht="15.7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</row>
    <row r="82" spans="1:208" s="49" customFormat="1" ht="15.7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  <c r="FW82" s="48"/>
      <c r="FX82" s="48"/>
      <c r="FY82" s="48"/>
      <c r="FZ82" s="48"/>
      <c r="GA82" s="48"/>
      <c r="GB82" s="48"/>
      <c r="GC82" s="48"/>
      <c r="GD82" s="48"/>
      <c r="GE82" s="48"/>
      <c r="GF82" s="48"/>
      <c r="GG82" s="48"/>
      <c r="GH82" s="48"/>
      <c r="GI82" s="48"/>
      <c r="GJ82" s="48"/>
      <c r="GK82" s="48"/>
      <c r="GL82" s="48"/>
      <c r="GM82" s="48"/>
      <c r="GN82" s="48"/>
      <c r="GO82" s="48"/>
      <c r="GP82" s="48"/>
      <c r="GQ82" s="48"/>
      <c r="GR82" s="48"/>
      <c r="GS82" s="48"/>
      <c r="GT82" s="48"/>
      <c r="GU82" s="48"/>
      <c r="GV82" s="48"/>
      <c r="GW82" s="48"/>
      <c r="GX82" s="48"/>
      <c r="GY82" s="48"/>
      <c r="GZ82" s="48"/>
    </row>
    <row r="83" spans="1:208" s="49" customFormat="1" ht="15.7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8"/>
      <c r="FI83" s="48"/>
      <c r="FJ83" s="48"/>
      <c r="FK83" s="48"/>
      <c r="FL83" s="48"/>
      <c r="FM83" s="48"/>
      <c r="FN83" s="48"/>
      <c r="FO83" s="48"/>
      <c r="FP83" s="48"/>
      <c r="FQ83" s="48"/>
      <c r="FR83" s="48"/>
      <c r="FS83" s="48"/>
      <c r="FT83" s="48"/>
      <c r="FU83" s="48"/>
      <c r="FV83" s="48"/>
      <c r="FW83" s="48"/>
      <c r="FX83" s="48"/>
      <c r="FY83" s="48"/>
      <c r="FZ83" s="48"/>
      <c r="GA83" s="48"/>
      <c r="GB83" s="48"/>
      <c r="GC83" s="48"/>
      <c r="GD83" s="48"/>
      <c r="GE83" s="48"/>
      <c r="GF83" s="48"/>
      <c r="GG83" s="48"/>
      <c r="GH83" s="48"/>
      <c r="GI83" s="48"/>
      <c r="GJ83" s="48"/>
      <c r="GK83" s="48"/>
      <c r="GL83" s="48"/>
      <c r="GM83" s="48"/>
      <c r="GN83" s="48"/>
      <c r="GO83" s="48"/>
      <c r="GP83" s="48"/>
      <c r="GQ83" s="48"/>
      <c r="GR83" s="48"/>
      <c r="GS83" s="48"/>
      <c r="GT83" s="48"/>
      <c r="GU83" s="48"/>
      <c r="GV83" s="48"/>
      <c r="GW83" s="48"/>
      <c r="GX83" s="48"/>
      <c r="GY83" s="48"/>
      <c r="GZ83" s="48"/>
    </row>
    <row r="84" spans="1:208" s="49" customFormat="1" ht="15.7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8"/>
      <c r="FK84" s="48"/>
      <c r="FL84" s="48"/>
      <c r="FM84" s="48"/>
      <c r="FN84" s="48"/>
      <c r="FO84" s="48"/>
      <c r="FP84" s="48"/>
      <c r="FQ84" s="48"/>
      <c r="FR84" s="48"/>
      <c r="FS84" s="48"/>
      <c r="FT84" s="48"/>
      <c r="FU84" s="48"/>
      <c r="FV84" s="48"/>
      <c r="FW84" s="48"/>
      <c r="FX84" s="48"/>
      <c r="FY84" s="48"/>
      <c r="FZ84" s="48"/>
      <c r="GA84" s="48"/>
      <c r="GB84" s="48"/>
      <c r="GC84" s="48"/>
      <c r="GD84" s="48"/>
      <c r="GE84" s="48"/>
      <c r="GF84" s="48"/>
      <c r="GG84" s="48"/>
      <c r="GH84" s="48"/>
      <c r="GI84" s="48"/>
      <c r="GJ84" s="48"/>
      <c r="GK84" s="48"/>
      <c r="GL84" s="48"/>
      <c r="GM84" s="48"/>
      <c r="GN84" s="48"/>
      <c r="GO84" s="48"/>
      <c r="GP84" s="48"/>
      <c r="GQ84" s="48"/>
      <c r="GR84" s="48"/>
      <c r="GS84" s="48"/>
      <c r="GT84" s="48"/>
      <c r="GU84" s="48"/>
      <c r="GV84" s="48"/>
      <c r="GW84" s="48"/>
      <c r="GX84" s="48"/>
      <c r="GY84" s="48"/>
      <c r="GZ84" s="48"/>
    </row>
    <row r="85" spans="1:208" s="49" customFormat="1" ht="15.7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  <c r="FF85" s="48"/>
      <c r="FG85" s="48"/>
      <c r="FH85" s="48"/>
      <c r="FI85" s="48"/>
      <c r="FJ85" s="48"/>
      <c r="FK85" s="48"/>
      <c r="FL85" s="48"/>
      <c r="FM85" s="48"/>
      <c r="FN85" s="48"/>
      <c r="FO85" s="48"/>
      <c r="FP85" s="48"/>
      <c r="FQ85" s="48"/>
      <c r="FR85" s="48"/>
      <c r="FS85" s="48"/>
      <c r="FT85" s="48"/>
      <c r="FU85" s="48"/>
      <c r="FV85" s="48"/>
      <c r="FW85" s="48"/>
      <c r="FX85" s="48"/>
      <c r="FY85" s="48"/>
      <c r="FZ85" s="48"/>
      <c r="GA85" s="48"/>
      <c r="GB85" s="48"/>
      <c r="GC85" s="48"/>
      <c r="GD85" s="48"/>
      <c r="GE85" s="48"/>
      <c r="GF85" s="48"/>
      <c r="GG85" s="48"/>
      <c r="GH85" s="48"/>
      <c r="GI85" s="48"/>
      <c r="GJ85" s="48"/>
      <c r="GK85" s="48"/>
      <c r="GL85" s="48"/>
      <c r="GM85" s="48"/>
      <c r="GN85" s="48"/>
      <c r="GO85" s="48"/>
      <c r="GP85" s="48"/>
      <c r="GQ85" s="48"/>
      <c r="GR85" s="48"/>
      <c r="GS85" s="48"/>
      <c r="GT85" s="48"/>
      <c r="GU85" s="48"/>
      <c r="GV85" s="48"/>
      <c r="GW85" s="48"/>
      <c r="GX85" s="48"/>
      <c r="GY85" s="48"/>
      <c r="GZ85" s="48"/>
    </row>
    <row r="86" spans="1:208" s="49" customFormat="1" ht="15.7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48"/>
      <c r="FE86" s="48"/>
      <c r="FF86" s="48"/>
      <c r="FG86" s="48"/>
      <c r="FH86" s="48"/>
      <c r="FI86" s="48"/>
      <c r="FJ86" s="48"/>
      <c r="FK86" s="48"/>
      <c r="FL86" s="48"/>
      <c r="FM86" s="48"/>
      <c r="FN86" s="48"/>
      <c r="FO86" s="48"/>
      <c r="FP86" s="48"/>
      <c r="FQ86" s="48"/>
      <c r="FR86" s="48"/>
      <c r="FS86" s="48"/>
      <c r="FT86" s="48"/>
      <c r="FU86" s="48"/>
      <c r="FV86" s="48"/>
      <c r="FW86" s="48"/>
      <c r="FX86" s="48"/>
      <c r="FY86" s="48"/>
      <c r="FZ86" s="48"/>
      <c r="GA86" s="48"/>
      <c r="GB86" s="48"/>
      <c r="GC86" s="48"/>
      <c r="GD86" s="48"/>
      <c r="GE86" s="48"/>
      <c r="GF86" s="48"/>
      <c r="GG86" s="48"/>
      <c r="GH86" s="48"/>
      <c r="GI86" s="48"/>
      <c r="GJ86" s="48"/>
      <c r="GK86" s="48"/>
      <c r="GL86" s="48"/>
      <c r="GM86" s="48"/>
      <c r="GN86" s="48"/>
      <c r="GO86" s="48"/>
      <c r="GP86" s="48"/>
      <c r="GQ86" s="48"/>
      <c r="GR86" s="48"/>
      <c r="GS86" s="48"/>
      <c r="GT86" s="48"/>
      <c r="GU86" s="48"/>
      <c r="GV86" s="48"/>
      <c r="GW86" s="48"/>
      <c r="GX86" s="48"/>
      <c r="GY86" s="48"/>
      <c r="GZ86" s="48"/>
    </row>
    <row r="87" spans="1:208" s="49" customFormat="1" ht="15.7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8"/>
      <c r="EP87" s="48"/>
      <c r="EQ87" s="48"/>
      <c r="ER87" s="48"/>
      <c r="ES87" s="48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48"/>
      <c r="FE87" s="48"/>
      <c r="FF87" s="48"/>
      <c r="FG87" s="48"/>
      <c r="FH87" s="48"/>
      <c r="FI87" s="48"/>
      <c r="FJ87" s="48"/>
      <c r="FK87" s="48"/>
      <c r="FL87" s="48"/>
      <c r="FM87" s="48"/>
      <c r="FN87" s="48"/>
      <c r="FO87" s="48"/>
      <c r="FP87" s="48"/>
      <c r="FQ87" s="48"/>
      <c r="FR87" s="48"/>
      <c r="FS87" s="48"/>
      <c r="FT87" s="48"/>
      <c r="FU87" s="48"/>
      <c r="FV87" s="48"/>
      <c r="FW87" s="48"/>
      <c r="FX87" s="48"/>
      <c r="FY87" s="48"/>
      <c r="FZ87" s="48"/>
      <c r="GA87" s="48"/>
      <c r="GB87" s="48"/>
      <c r="GC87" s="48"/>
      <c r="GD87" s="48"/>
      <c r="GE87" s="48"/>
      <c r="GF87" s="48"/>
      <c r="GG87" s="48"/>
      <c r="GH87" s="48"/>
      <c r="GI87" s="48"/>
      <c r="GJ87" s="48"/>
      <c r="GK87" s="48"/>
      <c r="GL87" s="48"/>
      <c r="GM87" s="48"/>
      <c r="GN87" s="48"/>
      <c r="GO87" s="48"/>
      <c r="GP87" s="48"/>
      <c r="GQ87" s="48"/>
      <c r="GR87" s="48"/>
      <c r="GS87" s="48"/>
      <c r="GT87" s="48"/>
      <c r="GU87" s="48"/>
      <c r="GV87" s="48"/>
      <c r="GW87" s="48"/>
      <c r="GX87" s="48"/>
      <c r="GY87" s="48"/>
      <c r="GZ87" s="48"/>
    </row>
    <row r="88" spans="1:208" s="49" customFormat="1" ht="15.7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  <c r="EP88" s="48"/>
      <c r="EQ88" s="48"/>
      <c r="ER88" s="48"/>
      <c r="ES88" s="48"/>
      <c r="ET88" s="48"/>
      <c r="EU88" s="48"/>
      <c r="EV88" s="48"/>
      <c r="EW88" s="48"/>
      <c r="EX88" s="48"/>
      <c r="EY88" s="48"/>
      <c r="EZ88" s="48"/>
      <c r="FA88" s="48"/>
      <c r="FB88" s="48"/>
      <c r="FC88" s="48"/>
      <c r="FD88" s="48"/>
      <c r="FE88" s="48"/>
      <c r="FF88" s="48"/>
      <c r="FG88" s="48"/>
      <c r="FH88" s="48"/>
      <c r="FI88" s="48"/>
      <c r="FJ88" s="48"/>
      <c r="FK88" s="48"/>
      <c r="FL88" s="48"/>
      <c r="FM88" s="48"/>
      <c r="FN88" s="48"/>
      <c r="FO88" s="48"/>
      <c r="FP88" s="48"/>
      <c r="FQ88" s="48"/>
      <c r="FR88" s="48"/>
      <c r="FS88" s="48"/>
      <c r="FT88" s="48"/>
      <c r="FU88" s="48"/>
      <c r="FV88" s="48"/>
      <c r="FW88" s="48"/>
      <c r="FX88" s="48"/>
      <c r="FY88" s="48"/>
      <c r="FZ88" s="48"/>
      <c r="GA88" s="48"/>
      <c r="GB88" s="48"/>
      <c r="GC88" s="48"/>
      <c r="GD88" s="48"/>
      <c r="GE88" s="48"/>
      <c r="GF88" s="48"/>
      <c r="GG88" s="48"/>
      <c r="GH88" s="48"/>
      <c r="GI88" s="48"/>
      <c r="GJ88" s="48"/>
      <c r="GK88" s="48"/>
      <c r="GL88" s="48"/>
      <c r="GM88" s="48"/>
      <c r="GN88" s="48"/>
      <c r="GO88" s="48"/>
      <c r="GP88" s="48"/>
      <c r="GQ88" s="48"/>
      <c r="GR88" s="48"/>
      <c r="GS88" s="48"/>
      <c r="GT88" s="48"/>
      <c r="GU88" s="48"/>
      <c r="GV88" s="48"/>
      <c r="GW88" s="48"/>
      <c r="GX88" s="48"/>
      <c r="GY88" s="48"/>
      <c r="GZ88" s="48"/>
    </row>
    <row r="89" spans="1:208" s="49" customFormat="1" ht="15.7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8"/>
      <c r="GL89" s="48"/>
      <c r="GM89" s="48"/>
      <c r="GN89" s="48"/>
      <c r="GO89" s="48"/>
      <c r="GP89" s="48"/>
      <c r="GQ89" s="48"/>
      <c r="GR89" s="48"/>
      <c r="GS89" s="48"/>
      <c r="GT89" s="48"/>
      <c r="GU89" s="48"/>
      <c r="GV89" s="48"/>
      <c r="GW89" s="48"/>
      <c r="GX89" s="48"/>
      <c r="GY89" s="48"/>
      <c r="GZ89" s="48"/>
    </row>
    <row r="90" spans="1:208" s="49" customFormat="1" ht="15.7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8"/>
      <c r="FK90" s="48"/>
      <c r="FL90" s="48"/>
      <c r="FM90" s="48"/>
      <c r="FN90" s="48"/>
      <c r="FO90" s="48"/>
      <c r="FP90" s="48"/>
      <c r="FQ90" s="48"/>
      <c r="FR90" s="48"/>
      <c r="FS90" s="48"/>
      <c r="FT90" s="48"/>
      <c r="FU90" s="48"/>
      <c r="FV90" s="48"/>
      <c r="FW90" s="48"/>
      <c r="FX90" s="48"/>
      <c r="FY90" s="48"/>
      <c r="FZ90" s="48"/>
      <c r="GA90" s="48"/>
      <c r="GB90" s="48"/>
      <c r="GC90" s="48"/>
      <c r="GD90" s="48"/>
      <c r="GE90" s="48"/>
      <c r="GF90" s="48"/>
      <c r="GG90" s="48"/>
      <c r="GH90" s="48"/>
      <c r="GI90" s="48"/>
      <c r="GJ90" s="48"/>
      <c r="GK90" s="48"/>
      <c r="GL90" s="48"/>
      <c r="GM90" s="48"/>
      <c r="GN90" s="48"/>
      <c r="GO90" s="48"/>
      <c r="GP90" s="48"/>
      <c r="GQ90" s="48"/>
      <c r="GR90" s="48"/>
      <c r="GS90" s="48"/>
      <c r="GT90" s="48"/>
      <c r="GU90" s="48"/>
      <c r="GV90" s="48"/>
      <c r="GW90" s="48"/>
      <c r="GX90" s="48"/>
      <c r="GY90" s="48"/>
      <c r="GZ90" s="48"/>
    </row>
    <row r="91" spans="1:208" s="49" customFormat="1" ht="15.7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  <c r="FI91" s="48"/>
      <c r="FJ91" s="48"/>
      <c r="FK91" s="48"/>
      <c r="FL91" s="48"/>
      <c r="FM91" s="48"/>
      <c r="FN91" s="48"/>
      <c r="FO91" s="48"/>
      <c r="FP91" s="48"/>
      <c r="FQ91" s="48"/>
      <c r="FR91" s="48"/>
      <c r="FS91" s="48"/>
      <c r="FT91" s="48"/>
      <c r="FU91" s="48"/>
      <c r="FV91" s="48"/>
      <c r="FW91" s="48"/>
      <c r="FX91" s="48"/>
      <c r="FY91" s="48"/>
      <c r="FZ91" s="48"/>
      <c r="GA91" s="48"/>
      <c r="GB91" s="48"/>
      <c r="GC91" s="48"/>
      <c r="GD91" s="48"/>
      <c r="GE91" s="48"/>
      <c r="GF91" s="48"/>
      <c r="GG91" s="48"/>
      <c r="GH91" s="48"/>
      <c r="GI91" s="48"/>
      <c r="GJ91" s="48"/>
      <c r="GK91" s="48"/>
      <c r="GL91" s="48"/>
      <c r="GM91" s="48"/>
      <c r="GN91" s="48"/>
      <c r="GO91" s="48"/>
      <c r="GP91" s="48"/>
      <c r="GQ91" s="48"/>
      <c r="GR91" s="48"/>
      <c r="GS91" s="48"/>
      <c r="GT91" s="48"/>
      <c r="GU91" s="48"/>
      <c r="GV91" s="48"/>
      <c r="GW91" s="48"/>
      <c r="GX91" s="48"/>
      <c r="GY91" s="48"/>
      <c r="GZ91" s="48"/>
    </row>
    <row r="92" spans="1:208" s="49" customFormat="1" ht="15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  <c r="EB92" s="48"/>
      <c r="EC92" s="48"/>
      <c r="ED92" s="48"/>
      <c r="EE92" s="48"/>
      <c r="EF92" s="48"/>
      <c r="EG92" s="48"/>
      <c r="EH92" s="48"/>
      <c r="EI92" s="48"/>
      <c r="EJ92" s="48"/>
      <c r="EK92" s="48"/>
      <c r="EL92" s="48"/>
      <c r="EM92" s="48"/>
      <c r="EN92" s="48"/>
      <c r="EO92" s="48"/>
      <c r="EP92" s="48"/>
      <c r="EQ92" s="48"/>
      <c r="ER92" s="48"/>
      <c r="ES92" s="48"/>
      <c r="ET92" s="48"/>
      <c r="EU92" s="48"/>
      <c r="EV92" s="48"/>
      <c r="EW92" s="48"/>
      <c r="EX92" s="48"/>
      <c r="EY92" s="48"/>
      <c r="EZ92" s="48"/>
      <c r="FA92" s="48"/>
      <c r="FB92" s="48"/>
      <c r="FC92" s="48"/>
      <c r="FD92" s="48"/>
      <c r="FE92" s="48"/>
      <c r="FF92" s="48"/>
      <c r="FG92" s="48"/>
      <c r="FH92" s="48"/>
      <c r="FI92" s="48"/>
      <c r="FJ92" s="48"/>
      <c r="FK92" s="48"/>
      <c r="FL92" s="48"/>
      <c r="FM92" s="48"/>
      <c r="FN92" s="48"/>
      <c r="FO92" s="48"/>
      <c r="FP92" s="48"/>
      <c r="FQ92" s="48"/>
      <c r="FR92" s="48"/>
      <c r="FS92" s="48"/>
      <c r="FT92" s="48"/>
      <c r="FU92" s="48"/>
      <c r="FV92" s="48"/>
      <c r="FW92" s="48"/>
      <c r="FX92" s="48"/>
      <c r="FY92" s="48"/>
      <c r="FZ92" s="48"/>
      <c r="GA92" s="48"/>
      <c r="GB92" s="48"/>
      <c r="GC92" s="48"/>
      <c r="GD92" s="48"/>
      <c r="GE92" s="48"/>
      <c r="GF92" s="48"/>
      <c r="GG92" s="48"/>
      <c r="GH92" s="48"/>
      <c r="GI92" s="48"/>
      <c r="GJ92" s="48"/>
      <c r="GK92" s="48"/>
      <c r="GL92" s="48"/>
      <c r="GM92" s="48"/>
      <c r="GN92" s="48"/>
      <c r="GO92" s="48"/>
      <c r="GP92" s="48"/>
      <c r="GQ92" s="48"/>
      <c r="GR92" s="48"/>
      <c r="GS92" s="48"/>
      <c r="GT92" s="48"/>
      <c r="GU92" s="48"/>
      <c r="GV92" s="48"/>
      <c r="GW92" s="48"/>
      <c r="GX92" s="48"/>
      <c r="GY92" s="48"/>
      <c r="GZ92" s="48"/>
    </row>
    <row r="93" spans="1:208" s="49" customFormat="1" ht="15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8"/>
      <c r="EC93" s="48"/>
      <c r="ED93" s="48"/>
      <c r="EE93" s="48"/>
      <c r="EF93" s="48"/>
      <c r="EG93" s="48"/>
      <c r="EH93" s="48"/>
      <c r="EI93" s="48"/>
      <c r="EJ93" s="48"/>
      <c r="EK93" s="48"/>
      <c r="EL93" s="48"/>
      <c r="EM93" s="48"/>
      <c r="EN93" s="48"/>
      <c r="EO93" s="48"/>
      <c r="EP93" s="48"/>
      <c r="EQ93" s="48"/>
      <c r="ER93" s="48"/>
      <c r="ES93" s="48"/>
      <c r="ET93" s="48"/>
      <c r="EU93" s="48"/>
      <c r="EV93" s="48"/>
      <c r="EW93" s="48"/>
      <c r="EX93" s="48"/>
      <c r="EY93" s="48"/>
      <c r="EZ93" s="48"/>
      <c r="FA93" s="48"/>
      <c r="FB93" s="48"/>
      <c r="FC93" s="48"/>
      <c r="FD93" s="48"/>
      <c r="FE93" s="48"/>
      <c r="FF93" s="48"/>
      <c r="FG93" s="48"/>
      <c r="FH93" s="48"/>
      <c r="FI93" s="48"/>
      <c r="FJ93" s="48"/>
      <c r="FK93" s="48"/>
      <c r="FL93" s="48"/>
      <c r="FM93" s="48"/>
      <c r="FN93" s="48"/>
      <c r="FO93" s="48"/>
      <c r="FP93" s="48"/>
      <c r="FQ93" s="48"/>
      <c r="FR93" s="48"/>
      <c r="FS93" s="48"/>
      <c r="FT93" s="48"/>
      <c r="FU93" s="48"/>
      <c r="FV93" s="48"/>
      <c r="FW93" s="48"/>
      <c r="FX93" s="48"/>
      <c r="FY93" s="48"/>
      <c r="FZ93" s="48"/>
      <c r="GA93" s="48"/>
      <c r="GB93" s="48"/>
      <c r="GC93" s="48"/>
      <c r="GD93" s="48"/>
      <c r="GE93" s="48"/>
      <c r="GF93" s="48"/>
      <c r="GG93" s="48"/>
      <c r="GH93" s="48"/>
      <c r="GI93" s="48"/>
      <c r="GJ93" s="48"/>
      <c r="GK93" s="48"/>
      <c r="GL93" s="48"/>
      <c r="GM93" s="48"/>
      <c r="GN93" s="48"/>
      <c r="GO93" s="48"/>
      <c r="GP93" s="48"/>
      <c r="GQ93" s="48"/>
      <c r="GR93" s="48"/>
      <c r="GS93" s="48"/>
      <c r="GT93" s="48"/>
      <c r="GU93" s="48"/>
      <c r="GV93" s="48"/>
      <c r="GW93" s="48"/>
      <c r="GX93" s="48"/>
      <c r="GY93" s="48"/>
      <c r="GZ93" s="48"/>
    </row>
    <row r="94" spans="1:208" s="49" customFormat="1" ht="15.7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  <c r="EB94" s="48"/>
      <c r="EC94" s="48"/>
      <c r="ED94" s="48"/>
      <c r="EE94" s="48"/>
      <c r="EF94" s="48"/>
      <c r="EG94" s="48"/>
      <c r="EH94" s="48"/>
      <c r="EI94" s="48"/>
      <c r="EJ94" s="48"/>
      <c r="EK94" s="48"/>
      <c r="EL94" s="48"/>
      <c r="EM94" s="48"/>
      <c r="EN94" s="48"/>
      <c r="EO94" s="48"/>
      <c r="EP94" s="48"/>
      <c r="EQ94" s="48"/>
      <c r="ER94" s="48"/>
      <c r="ES94" s="48"/>
      <c r="ET94" s="48"/>
      <c r="EU94" s="48"/>
      <c r="EV94" s="48"/>
      <c r="EW94" s="48"/>
      <c r="EX94" s="48"/>
      <c r="EY94" s="48"/>
      <c r="EZ94" s="48"/>
      <c r="FA94" s="48"/>
      <c r="FB94" s="48"/>
      <c r="FC94" s="48"/>
      <c r="FD94" s="48"/>
      <c r="FE94" s="48"/>
      <c r="FF94" s="48"/>
      <c r="FG94" s="48"/>
      <c r="FH94" s="48"/>
      <c r="FI94" s="48"/>
      <c r="FJ94" s="48"/>
      <c r="FK94" s="48"/>
      <c r="FL94" s="48"/>
      <c r="FM94" s="48"/>
      <c r="FN94" s="48"/>
      <c r="FO94" s="48"/>
      <c r="FP94" s="48"/>
      <c r="FQ94" s="48"/>
      <c r="FR94" s="48"/>
      <c r="FS94" s="48"/>
      <c r="FT94" s="48"/>
      <c r="FU94" s="48"/>
      <c r="FV94" s="48"/>
      <c r="FW94" s="48"/>
      <c r="FX94" s="48"/>
      <c r="FY94" s="48"/>
      <c r="FZ94" s="48"/>
      <c r="GA94" s="48"/>
      <c r="GB94" s="48"/>
      <c r="GC94" s="48"/>
      <c r="GD94" s="48"/>
      <c r="GE94" s="48"/>
      <c r="GF94" s="48"/>
      <c r="GG94" s="48"/>
      <c r="GH94" s="48"/>
      <c r="GI94" s="48"/>
      <c r="GJ94" s="48"/>
      <c r="GK94" s="48"/>
      <c r="GL94" s="48"/>
      <c r="GM94" s="48"/>
      <c r="GN94" s="48"/>
      <c r="GO94" s="48"/>
      <c r="GP94" s="48"/>
      <c r="GQ94" s="48"/>
      <c r="GR94" s="48"/>
      <c r="GS94" s="48"/>
      <c r="GT94" s="48"/>
      <c r="GU94" s="48"/>
      <c r="GV94" s="48"/>
      <c r="GW94" s="48"/>
      <c r="GX94" s="48"/>
      <c r="GY94" s="48"/>
      <c r="GZ94" s="48"/>
    </row>
    <row r="95" spans="1:208" s="49" customFormat="1" ht="15.7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  <c r="EB95" s="48"/>
      <c r="EC95" s="48"/>
      <c r="ED95" s="48"/>
      <c r="EE95" s="48"/>
      <c r="EF95" s="48"/>
      <c r="EG95" s="48"/>
      <c r="EH95" s="48"/>
      <c r="EI95" s="48"/>
      <c r="EJ95" s="48"/>
      <c r="EK95" s="48"/>
      <c r="EL95" s="48"/>
      <c r="EM95" s="48"/>
      <c r="EN95" s="48"/>
      <c r="EO95" s="48"/>
      <c r="EP95" s="48"/>
      <c r="EQ95" s="48"/>
      <c r="ER95" s="48"/>
      <c r="ES95" s="48"/>
      <c r="ET95" s="48"/>
      <c r="EU95" s="48"/>
      <c r="EV95" s="48"/>
      <c r="EW95" s="48"/>
      <c r="EX95" s="48"/>
      <c r="EY95" s="48"/>
      <c r="EZ95" s="48"/>
      <c r="FA95" s="48"/>
      <c r="FB95" s="48"/>
      <c r="FC95" s="48"/>
      <c r="FD95" s="48"/>
      <c r="FE95" s="48"/>
      <c r="FF95" s="48"/>
      <c r="FG95" s="48"/>
      <c r="FH95" s="48"/>
      <c r="FI95" s="48"/>
      <c r="FJ95" s="48"/>
      <c r="FK95" s="48"/>
      <c r="FL95" s="48"/>
      <c r="FM95" s="48"/>
      <c r="FN95" s="48"/>
      <c r="FO95" s="48"/>
      <c r="FP95" s="48"/>
      <c r="FQ95" s="48"/>
      <c r="FR95" s="48"/>
      <c r="FS95" s="48"/>
      <c r="FT95" s="48"/>
      <c r="FU95" s="48"/>
      <c r="FV95" s="48"/>
      <c r="FW95" s="48"/>
      <c r="FX95" s="48"/>
      <c r="FY95" s="48"/>
      <c r="FZ95" s="48"/>
      <c r="GA95" s="48"/>
      <c r="GB95" s="48"/>
      <c r="GC95" s="48"/>
      <c r="GD95" s="48"/>
      <c r="GE95" s="48"/>
      <c r="GF95" s="48"/>
      <c r="GG95" s="48"/>
      <c r="GH95" s="48"/>
      <c r="GI95" s="48"/>
      <c r="GJ95" s="48"/>
      <c r="GK95" s="48"/>
      <c r="GL95" s="48"/>
      <c r="GM95" s="48"/>
      <c r="GN95" s="48"/>
      <c r="GO95" s="48"/>
      <c r="GP95" s="48"/>
      <c r="GQ95" s="48"/>
      <c r="GR95" s="48"/>
      <c r="GS95" s="48"/>
      <c r="GT95" s="48"/>
      <c r="GU95" s="48"/>
      <c r="GV95" s="48"/>
      <c r="GW95" s="48"/>
      <c r="GX95" s="48"/>
      <c r="GY95" s="48"/>
      <c r="GZ95" s="48"/>
    </row>
    <row r="96" spans="1:208" s="49" customFormat="1" ht="15.7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  <c r="EQ96" s="48"/>
      <c r="ER96" s="48"/>
      <c r="ES96" s="48"/>
      <c r="ET96" s="48"/>
      <c r="EU96" s="48"/>
      <c r="EV96" s="48"/>
      <c r="EW96" s="48"/>
      <c r="EX96" s="48"/>
      <c r="EY96" s="48"/>
      <c r="EZ96" s="48"/>
      <c r="FA96" s="48"/>
      <c r="FB96" s="48"/>
      <c r="FC96" s="48"/>
      <c r="FD96" s="48"/>
      <c r="FE96" s="48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  <c r="GD96" s="48"/>
      <c r="GE96" s="48"/>
      <c r="GF96" s="48"/>
      <c r="GG96" s="48"/>
      <c r="GH96" s="48"/>
      <c r="GI96" s="48"/>
      <c r="GJ96" s="48"/>
      <c r="GK96" s="48"/>
      <c r="GL96" s="48"/>
      <c r="GM96" s="48"/>
      <c r="GN96" s="48"/>
      <c r="GO96" s="48"/>
      <c r="GP96" s="48"/>
      <c r="GQ96" s="48"/>
      <c r="GR96" s="48"/>
      <c r="GS96" s="48"/>
      <c r="GT96" s="48"/>
      <c r="GU96" s="48"/>
      <c r="GV96" s="48"/>
      <c r="GW96" s="48"/>
      <c r="GX96" s="48"/>
      <c r="GY96" s="48"/>
      <c r="GZ96" s="48"/>
    </row>
    <row r="97" spans="1:208" s="49" customFormat="1" ht="15.7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48"/>
      <c r="DW97" s="48"/>
      <c r="DX97" s="48"/>
      <c r="DY97" s="48"/>
      <c r="DZ97" s="48"/>
      <c r="EA97" s="48"/>
      <c r="EB97" s="48"/>
      <c r="EC97" s="48"/>
      <c r="ED97" s="48"/>
      <c r="EE97" s="48"/>
      <c r="EF97" s="48"/>
      <c r="EG97" s="48"/>
      <c r="EH97" s="48"/>
      <c r="EI97" s="48"/>
      <c r="EJ97" s="48"/>
      <c r="EK97" s="48"/>
      <c r="EL97" s="48"/>
      <c r="EM97" s="48"/>
      <c r="EN97" s="48"/>
      <c r="EO97" s="48"/>
      <c r="EP97" s="48"/>
      <c r="EQ97" s="48"/>
      <c r="ER97" s="48"/>
      <c r="ES97" s="48"/>
      <c r="ET97" s="48"/>
      <c r="EU97" s="48"/>
      <c r="EV97" s="48"/>
      <c r="EW97" s="48"/>
      <c r="EX97" s="48"/>
      <c r="EY97" s="48"/>
      <c r="EZ97" s="48"/>
      <c r="FA97" s="48"/>
      <c r="FB97" s="48"/>
      <c r="FC97" s="48"/>
      <c r="FD97" s="48"/>
      <c r="FE97" s="48"/>
      <c r="FF97" s="48"/>
      <c r="FG97" s="48"/>
      <c r="FH97" s="48"/>
      <c r="FI97" s="48"/>
      <c r="FJ97" s="48"/>
      <c r="FK97" s="48"/>
      <c r="FL97" s="48"/>
      <c r="FM97" s="48"/>
      <c r="FN97" s="48"/>
      <c r="FO97" s="48"/>
      <c r="FP97" s="48"/>
      <c r="FQ97" s="48"/>
      <c r="FR97" s="48"/>
      <c r="FS97" s="48"/>
      <c r="FT97" s="48"/>
      <c r="FU97" s="48"/>
      <c r="FV97" s="48"/>
      <c r="FW97" s="48"/>
      <c r="FX97" s="48"/>
      <c r="FY97" s="48"/>
      <c r="FZ97" s="48"/>
      <c r="GA97" s="48"/>
      <c r="GB97" s="48"/>
      <c r="GC97" s="48"/>
      <c r="GD97" s="48"/>
      <c r="GE97" s="48"/>
      <c r="GF97" s="48"/>
      <c r="GG97" s="48"/>
      <c r="GH97" s="48"/>
      <c r="GI97" s="48"/>
      <c r="GJ97" s="48"/>
      <c r="GK97" s="48"/>
      <c r="GL97" s="48"/>
      <c r="GM97" s="48"/>
      <c r="GN97" s="48"/>
      <c r="GO97" s="48"/>
      <c r="GP97" s="48"/>
      <c r="GQ97" s="48"/>
      <c r="GR97" s="48"/>
      <c r="GS97" s="48"/>
      <c r="GT97" s="48"/>
      <c r="GU97" s="48"/>
      <c r="GV97" s="48"/>
      <c r="GW97" s="48"/>
      <c r="GX97" s="48"/>
      <c r="GY97" s="48"/>
      <c r="GZ97" s="48"/>
    </row>
    <row r="98" spans="1:208" s="49" customFormat="1" ht="15.7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48"/>
      <c r="DT98" s="48"/>
      <c r="DU98" s="48"/>
      <c r="DV98" s="48"/>
      <c r="DW98" s="48"/>
      <c r="DX98" s="48"/>
      <c r="DY98" s="48"/>
      <c r="DZ98" s="48"/>
      <c r="EA98" s="48"/>
      <c r="EB98" s="48"/>
      <c r="EC98" s="48"/>
      <c r="ED98" s="48"/>
      <c r="EE98" s="48"/>
      <c r="EF98" s="48"/>
      <c r="EG98" s="48"/>
      <c r="EH98" s="48"/>
      <c r="EI98" s="48"/>
      <c r="EJ98" s="48"/>
      <c r="EK98" s="48"/>
      <c r="EL98" s="48"/>
      <c r="EM98" s="48"/>
      <c r="EN98" s="48"/>
      <c r="EO98" s="48"/>
      <c r="EP98" s="48"/>
      <c r="EQ98" s="48"/>
      <c r="ER98" s="48"/>
      <c r="ES98" s="48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48"/>
      <c r="FF98" s="48"/>
      <c r="FG98" s="48"/>
      <c r="FH98" s="48"/>
      <c r="FI98" s="48"/>
      <c r="FJ98" s="48"/>
      <c r="FK98" s="48"/>
      <c r="FL98" s="48"/>
      <c r="FM98" s="48"/>
      <c r="FN98" s="48"/>
      <c r="FO98" s="48"/>
      <c r="FP98" s="48"/>
      <c r="FQ98" s="48"/>
      <c r="FR98" s="48"/>
      <c r="FS98" s="48"/>
      <c r="FT98" s="48"/>
      <c r="FU98" s="48"/>
      <c r="FV98" s="48"/>
      <c r="FW98" s="48"/>
      <c r="FX98" s="48"/>
      <c r="FY98" s="48"/>
      <c r="FZ98" s="48"/>
      <c r="GA98" s="48"/>
      <c r="GB98" s="48"/>
      <c r="GC98" s="48"/>
      <c r="GD98" s="48"/>
      <c r="GE98" s="48"/>
      <c r="GF98" s="48"/>
      <c r="GG98" s="48"/>
      <c r="GH98" s="48"/>
      <c r="GI98" s="48"/>
      <c r="GJ98" s="48"/>
      <c r="GK98" s="48"/>
      <c r="GL98" s="48"/>
      <c r="GM98" s="48"/>
      <c r="GN98" s="48"/>
      <c r="GO98" s="48"/>
      <c r="GP98" s="48"/>
      <c r="GQ98" s="48"/>
      <c r="GR98" s="48"/>
      <c r="GS98" s="48"/>
      <c r="GT98" s="48"/>
      <c r="GU98" s="48"/>
      <c r="GV98" s="48"/>
      <c r="GW98" s="48"/>
      <c r="GX98" s="48"/>
      <c r="GY98" s="48"/>
      <c r="GZ98" s="48"/>
    </row>
    <row r="99" spans="1:208" s="49" customFormat="1" ht="15.7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8"/>
      <c r="EY99" s="48"/>
      <c r="EZ99" s="48"/>
      <c r="FA99" s="48"/>
      <c r="FB99" s="48"/>
      <c r="FC99" s="48"/>
      <c r="FD99" s="48"/>
      <c r="FE99" s="48"/>
      <c r="FF99" s="48"/>
      <c r="FG99" s="48"/>
      <c r="FH99" s="48"/>
      <c r="FI99" s="48"/>
      <c r="FJ99" s="48"/>
      <c r="FK99" s="48"/>
      <c r="FL99" s="48"/>
      <c r="FM99" s="48"/>
      <c r="FN99" s="48"/>
      <c r="FO99" s="48"/>
      <c r="FP99" s="48"/>
      <c r="FQ99" s="48"/>
      <c r="FR99" s="48"/>
      <c r="FS99" s="48"/>
      <c r="FT99" s="48"/>
      <c r="FU99" s="48"/>
      <c r="FV99" s="48"/>
      <c r="FW99" s="48"/>
      <c r="FX99" s="48"/>
      <c r="FY99" s="48"/>
      <c r="FZ99" s="48"/>
      <c r="GA99" s="48"/>
      <c r="GB99" s="48"/>
      <c r="GC99" s="48"/>
      <c r="GD99" s="48"/>
      <c r="GE99" s="48"/>
      <c r="GF99" s="48"/>
      <c r="GG99" s="48"/>
      <c r="GH99" s="48"/>
      <c r="GI99" s="48"/>
      <c r="GJ99" s="48"/>
      <c r="GK99" s="48"/>
      <c r="GL99" s="48"/>
      <c r="GM99" s="48"/>
      <c r="GN99" s="48"/>
      <c r="GO99" s="48"/>
      <c r="GP99" s="48"/>
      <c r="GQ99" s="48"/>
      <c r="GR99" s="48"/>
      <c r="GS99" s="48"/>
      <c r="GT99" s="48"/>
      <c r="GU99" s="48"/>
      <c r="GV99" s="48"/>
      <c r="GW99" s="48"/>
      <c r="GX99" s="48"/>
      <c r="GY99" s="48"/>
      <c r="GZ99" s="48"/>
    </row>
    <row r="100" spans="1:208" s="49" customFormat="1" ht="15.7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/>
      <c r="DY100" s="48"/>
      <c r="DZ100" s="48"/>
      <c r="EA100" s="48"/>
      <c r="EB100" s="48"/>
      <c r="EC100" s="48"/>
      <c r="ED100" s="48"/>
      <c r="EE100" s="48"/>
      <c r="EF100" s="48"/>
      <c r="EG100" s="48"/>
      <c r="EH100" s="48"/>
      <c r="EI100" s="48"/>
      <c r="EJ100" s="48"/>
      <c r="EK100" s="48"/>
      <c r="EL100" s="48"/>
      <c r="EM100" s="48"/>
      <c r="EN100" s="48"/>
      <c r="EO100" s="48"/>
      <c r="EP100" s="48"/>
      <c r="EQ100" s="48"/>
      <c r="ER100" s="48"/>
      <c r="ES100" s="48"/>
      <c r="ET100" s="48"/>
      <c r="EU100" s="48"/>
      <c r="EV100" s="48"/>
      <c r="EW100" s="48"/>
      <c r="EX100" s="48"/>
      <c r="EY100" s="48"/>
      <c r="EZ100" s="48"/>
      <c r="FA100" s="48"/>
      <c r="FB100" s="48"/>
      <c r="FC100" s="48"/>
      <c r="FD100" s="48"/>
      <c r="FE100" s="48"/>
      <c r="FF100" s="48"/>
      <c r="FG100" s="48"/>
      <c r="FH100" s="48"/>
      <c r="FI100" s="48"/>
      <c r="FJ100" s="48"/>
      <c r="FK100" s="48"/>
      <c r="FL100" s="48"/>
      <c r="FM100" s="48"/>
      <c r="FN100" s="48"/>
      <c r="FO100" s="48"/>
      <c r="FP100" s="48"/>
      <c r="FQ100" s="48"/>
      <c r="FR100" s="48"/>
      <c r="FS100" s="48"/>
      <c r="FT100" s="48"/>
      <c r="FU100" s="48"/>
      <c r="FV100" s="48"/>
      <c r="FW100" s="48"/>
      <c r="FX100" s="48"/>
      <c r="FY100" s="48"/>
      <c r="FZ100" s="48"/>
      <c r="GA100" s="48"/>
      <c r="GB100" s="48"/>
      <c r="GC100" s="48"/>
      <c r="GD100" s="48"/>
      <c r="GE100" s="48"/>
      <c r="GF100" s="48"/>
      <c r="GG100" s="48"/>
      <c r="GH100" s="48"/>
      <c r="GI100" s="48"/>
      <c r="GJ100" s="48"/>
      <c r="GK100" s="48"/>
      <c r="GL100" s="48"/>
      <c r="GM100" s="48"/>
      <c r="GN100" s="48"/>
      <c r="GO100" s="48"/>
      <c r="GP100" s="48"/>
      <c r="GQ100" s="48"/>
      <c r="GR100" s="48"/>
      <c r="GS100" s="48"/>
      <c r="GT100" s="48"/>
      <c r="GU100" s="48"/>
      <c r="GV100" s="48"/>
      <c r="GW100" s="48"/>
      <c r="GX100" s="48"/>
      <c r="GY100" s="48"/>
      <c r="GZ100" s="48"/>
    </row>
    <row r="101" spans="1:208" s="49" customFormat="1" ht="15.7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48"/>
      <c r="DT101" s="48"/>
      <c r="DU101" s="48"/>
      <c r="DV101" s="48"/>
      <c r="DW101" s="48"/>
      <c r="DX101" s="48"/>
      <c r="DY101" s="48"/>
      <c r="DZ101" s="48"/>
      <c r="EA101" s="48"/>
      <c r="EB101" s="48"/>
      <c r="EC101" s="48"/>
      <c r="ED101" s="48"/>
      <c r="EE101" s="48"/>
      <c r="EF101" s="48"/>
      <c r="EG101" s="48"/>
      <c r="EH101" s="48"/>
      <c r="EI101" s="48"/>
      <c r="EJ101" s="48"/>
      <c r="EK101" s="48"/>
      <c r="EL101" s="48"/>
      <c r="EM101" s="48"/>
      <c r="EN101" s="48"/>
      <c r="EO101" s="48"/>
      <c r="EP101" s="48"/>
      <c r="EQ101" s="48"/>
      <c r="ER101" s="48"/>
      <c r="ES101" s="48"/>
      <c r="ET101" s="48"/>
      <c r="EU101" s="48"/>
      <c r="EV101" s="48"/>
      <c r="EW101" s="48"/>
      <c r="EX101" s="48"/>
      <c r="EY101" s="48"/>
      <c r="EZ101" s="48"/>
      <c r="FA101" s="48"/>
      <c r="FB101" s="48"/>
      <c r="FC101" s="48"/>
      <c r="FD101" s="48"/>
      <c r="FE101" s="48"/>
      <c r="FF101" s="48"/>
      <c r="FG101" s="48"/>
      <c r="FH101" s="48"/>
      <c r="FI101" s="48"/>
      <c r="FJ101" s="48"/>
      <c r="FK101" s="48"/>
      <c r="FL101" s="48"/>
      <c r="FM101" s="48"/>
      <c r="FN101" s="48"/>
      <c r="FO101" s="48"/>
      <c r="FP101" s="48"/>
      <c r="FQ101" s="48"/>
      <c r="FR101" s="48"/>
      <c r="FS101" s="48"/>
      <c r="FT101" s="48"/>
      <c r="FU101" s="48"/>
      <c r="FV101" s="48"/>
      <c r="FW101" s="48"/>
      <c r="FX101" s="48"/>
      <c r="FY101" s="48"/>
      <c r="FZ101" s="48"/>
      <c r="GA101" s="48"/>
      <c r="GB101" s="48"/>
      <c r="GC101" s="48"/>
      <c r="GD101" s="48"/>
      <c r="GE101" s="48"/>
      <c r="GF101" s="48"/>
      <c r="GG101" s="48"/>
      <c r="GH101" s="48"/>
      <c r="GI101" s="48"/>
      <c r="GJ101" s="48"/>
      <c r="GK101" s="48"/>
      <c r="GL101" s="48"/>
      <c r="GM101" s="48"/>
      <c r="GN101" s="48"/>
      <c r="GO101" s="48"/>
      <c r="GP101" s="48"/>
      <c r="GQ101" s="48"/>
      <c r="GR101" s="48"/>
      <c r="GS101" s="48"/>
      <c r="GT101" s="48"/>
      <c r="GU101" s="48"/>
      <c r="GV101" s="48"/>
      <c r="GW101" s="48"/>
      <c r="GX101" s="48"/>
      <c r="GY101" s="48"/>
      <c r="GZ101" s="48"/>
    </row>
    <row r="102" spans="1:208" s="49" customFormat="1" ht="15.7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8"/>
      <c r="EE102" s="48"/>
      <c r="EF102" s="48"/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  <c r="EQ102" s="48"/>
      <c r="ER102" s="48"/>
      <c r="ES102" s="48"/>
      <c r="ET102" s="48"/>
      <c r="EU102" s="48"/>
      <c r="EV102" s="48"/>
      <c r="EW102" s="48"/>
      <c r="EX102" s="48"/>
      <c r="EY102" s="48"/>
      <c r="EZ102" s="48"/>
      <c r="FA102" s="48"/>
      <c r="FB102" s="48"/>
      <c r="FC102" s="48"/>
      <c r="FD102" s="48"/>
      <c r="FE102" s="48"/>
      <c r="FF102" s="48"/>
      <c r="FG102" s="48"/>
      <c r="FH102" s="48"/>
      <c r="FI102" s="48"/>
      <c r="FJ102" s="48"/>
      <c r="FK102" s="48"/>
      <c r="FL102" s="48"/>
      <c r="FM102" s="48"/>
      <c r="FN102" s="48"/>
      <c r="FO102" s="48"/>
      <c r="FP102" s="48"/>
      <c r="FQ102" s="48"/>
      <c r="FR102" s="48"/>
      <c r="FS102" s="48"/>
      <c r="FT102" s="48"/>
      <c r="FU102" s="48"/>
      <c r="FV102" s="48"/>
      <c r="FW102" s="48"/>
      <c r="FX102" s="48"/>
      <c r="FY102" s="48"/>
      <c r="FZ102" s="48"/>
      <c r="GA102" s="48"/>
      <c r="GB102" s="48"/>
      <c r="GC102" s="48"/>
      <c r="GD102" s="48"/>
      <c r="GE102" s="48"/>
      <c r="GF102" s="48"/>
      <c r="GG102" s="48"/>
      <c r="GH102" s="48"/>
      <c r="GI102" s="48"/>
      <c r="GJ102" s="48"/>
      <c r="GK102" s="48"/>
      <c r="GL102" s="48"/>
      <c r="GM102" s="48"/>
      <c r="GN102" s="48"/>
      <c r="GO102" s="48"/>
      <c r="GP102" s="48"/>
      <c r="GQ102" s="48"/>
      <c r="GR102" s="48"/>
      <c r="GS102" s="48"/>
      <c r="GT102" s="48"/>
      <c r="GU102" s="48"/>
      <c r="GV102" s="48"/>
      <c r="GW102" s="48"/>
      <c r="GX102" s="48"/>
      <c r="GY102" s="48"/>
      <c r="GZ102" s="48"/>
    </row>
    <row r="103" spans="1:208" s="49" customFormat="1" ht="15.7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  <c r="EQ103" s="48"/>
      <c r="ER103" s="48"/>
      <c r="ES103" s="48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  <c r="FF103" s="48"/>
      <c r="FG103" s="48"/>
      <c r="FH103" s="48"/>
      <c r="FI103" s="48"/>
      <c r="FJ103" s="48"/>
      <c r="FK103" s="48"/>
      <c r="FL103" s="48"/>
      <c r="FM103" s="48"/>
      <c r="FN103" s="48"/>
      <c r="FO103" s="48"/>
      <c r="FP103" s="48"/>
      <c r="FQ103" s="48"/>
      <c r="FR103" s="48"/>
      <c r="FS103" s="48"/>
      <c r="FT103" s="48"/>
      <c r="FU103" s="48"/>
      <c r="FV103" s="48"/>
      <c r="FW103" s="48"/>
      <c r="FX103" s="48"/>
      <c r="FY103" s="48"/>
      <c r="FZ103" s="48"/>
      <c r="GA103" s="48"/>
      <c r="GB103" s="48"/>
      <c r="GC103" s="48"/>
      <c r="GD103" s="48"/>
      <c r="GE103" s="48"/>
      <c r="GF103" s="48"/>
      <c r="GG103" s="48"/>
      <c r="GH103" s="48"/>
      <c r="GI103" s="48"/>
      <c r="GJ103" s="48"/>
      <c r="GK103" s="48"/>
      <c r="GL103" s="48"/>
      <c r="GM103" s="48"/>
      <c r="GN103" s="48"/>
      <c r="GO103" s="48"/>
      <c r="GP103" s="48"/>
      <c r="GQ103" s="48"/>
      <c r="GR103" s="48"/>
      <c r="GS103" s="48"/>
      <c r="GT103" s="48"/>
      <c r="GU103" s="48"/>
      <c r="GV103" s="48"/>
      <c r="GW103" s="48"/>
      <c r="GX103" s="48"/>
      <c r="GY103" s="48"/>
      <c r="GZ103" s="48"/>
    </row>
    <row r="104" spans="1:208" s="49" customFormat="1" ht="15.7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  <c r="ED104" s="48"/>
      <c r="EE104" s="48"/>
      <c r="EF104" s="48"/>
      <c r="EG104" s="48"/>
      <c r="EH104" s="48"/>
      <c r="EI104" s="48"/>
      <c r="EJ104" s="48"/>
      <c r="EK104" s="48"/>
      <c r="EL104" s="48"/>
      <c r="EM104" s="48"/>
      <c r="EN104" s="48"/>
      <c r="EO104" s="48"/>
      <c r="EP104" s="48"/>
      <c r="EQ104" s="48"/>
      <c r="ER104" s="48"/>
      <c r="ES104" s="48"/>
      <c r="ET104" s="48"/>
      <c r="EU104" s="48"/>
      <c r="EV104" s="48"/>
      <c r="EW104" s="48"/>
      <c r="EX104" s="48"/>
      <c r="EY104" s="48"/>
      <c r="EZ104" s="48"/>
      <c r="FA104" s="48"/>
      <c r="FB104" s="48"/>
      <c r="FC104" s="48"/>
      <c r="FD104" s="48"/>
      <c r="FE104" s="48"/>
      <c r="FF104" s="48"/>
      <c r="FG104" s="48"/>
      <c r="FH104" s="48"/>
      <c r="FI104" s="48"/>
      <c r="FJ104" s="48"/>
      <c r="FK104" s="48"/>
      <c r="FL104" s="48"/>
      <c r="FM104" s="48"/>
      <c r="FN104" s="48"/>
      <c r="FO104" s="48"/>
      <c r="FP104" s="48"/>
      <c r="FQ104" s="48"/>
      <c r="FR104" s="48"/>
      <c r="FS104" s="48"/>
      <c r="FT104" s="48"/>
      <c r="FU104" s="48"/>
      <c r="FV104" s="48"/>
      <c r="FW104" s="48"/>
      <c r="FX104" s="48"/>
      <c r="FY104" s="48"/>
      <c r="FZ104" s="48"/>
      <c r="GA104" s="48"/>
      <c r="GB104" s="48"/>
      <c r="GC104" s="48"/>
      <c r="GD104" s="48"/>
      <c r="GE104" s="48"/>
      <c r="GF104" s="48"/>
      <c r="GG104" s="48"/>
      <c r="GH104" s="48"/>
      <c r="GI104" s="48"/>
      <c r="GJ104" s="48"/>
      <c r="GK104" s="48"/>
      <c r="GL104" s="48"/>
      <c r="GM104" s="48"/>
      <c r="GN104" s="48"/>
      <c r="GO104" s="48"/>
      <c r="GP104" s="48"/>
      <c r="GQ104" s="48"/>
      <c r="GR104" s="48"/>
      <c r="GS104" s="48"/>
      <c r="GT104" s="48"/>
      <c r="GU104" s="48"/>
      <c r="GV104" s="48"/>
      <c r="GW104" s="48"/>
      <c r="GX104" s="48"/>
      <c r="GY104" s="48"/>
      <c r="GZ104" s="48"/>
    </row>
    <row r="105" spans="1:208" s="49" customFormat="1" ht="15.7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  <c r="EB105" s="48"/>
      <c r="EC105" s="48"/>
      <c r="ED105" s="48"/>
      <c r="EE105" s="48"/>
      <c r="EF105" s="48"/>
      <c r="EG105" s="48"/>
      <c r="EH105" s="48"/>
      <c r="EI105" s="48"/>
      <c r="EJ105" s="48"/>
      <c r="EK105" s="48"/>
      <c r="EL105" s="48"/>
      <c r="EM105" s="48"/>
      <c r="EN105" s="48"/>
      <c r="EO105" s="48"/>
      <c r="EP105" s="48"/>
      <c r="EQ105" s="48"/>
      <c r="ER105" s="48"/>
      <c r="ES105" s="48"/>
      <c r="ET105" s="48"/>
      <c r="EU105" s="48"/>
      <c r="EV105" s="48"/>
      <c r="EW105" s="48"/>
      <c r="EX105" s="48"/>
      <c r="EY105" s="48"/>
      <c r="EZ105" s="48"/>
      <c r="FA105" s="48"/>
      <c r="FB105" s="48"/>
      <c r="FC105" s="48"/>
      <c r="FD105" s="48"/>
      <c r="FE105" s="48"/>
      <c r="FF105" s="48"/>
      <c r="FG105" s="48"/>
      <c r="FH105" s="48"/>
      <c r="FI105" s="48"/>
      <c r="FJ105" s="48"/>
      <c r="FK105" s="48"/>
      <c r="FL105" s="48"/>
      <c r="FM105" s="48"/>
      <c r="FN105" s="48"/>
      <c r="FO105" s="48"/>
      <c r="FP105" s="48"/>
      <c r="FQ105" s="48"/>
      <c r="FR105" s="48"/>
      <c r="FS105" s="48"/>
      <c r="FT105" s="48"/>
      <c r="FU105" s="48"/>
      <c r="FV105" s="48"/>
      <c r="FW105" s="48"/>
      <c r="FX105" s="48"/>
      <c r="FY105" s="48"/>
      <c r="FZ105" s="48"/>
      <c r="GA105" s="48"/>
      <c r="GB105" s="48"/>
      <c r="GC105" s="48"/>
      <c r="GD105" s="48"/>
      <c r="GE105" s="48"/>
      <c r="GF105" s="48"/>
      <c r="GG105" s="48"/>
      <c r="GH105" s="48"/>
      <c r="GI105" s="48"/>
      <c r="GJ105" s="48"/>
      <c r="GK105" s="48"/>
      <c r="GL105" s="48"/>
      <c r="GM105" s="48"/>
      <c r="GN105" s="48"/>
      <c r="GO105" s="48"/>
      <c r="GP105" s="48"/>
      <c r="GQ105" s="48"/>
      <c r="GR105" s="48"/>
      <c r="GS105" s="48"/>
      <c r="GT105" s="48"/>
      <c r="GU105" s="48"/>
      <c r="GV105" s="48"/>
      <c r="GW105" s="48"/>
      <c r="GX105" s="48"/>
      <c r="GY105" s="48"/>
      <c r="GZ105" s="48"/>
    </row>
    <row r="106" spans="1:208" s="49" customFormat="1" ht="15.7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  <c r="EB106" s="48"/>
      <c r="EC106" s="48"/>
      <c r="ED106" s="48"/>
      <c r="EE106" s="48"/>
      <c r="EF106" s="48"/>
      <c r="EG106" s="48"/>
      <c r="EH106" s="48"/>
      <c r="EI106" s="48"/>
      <c r="EJ106" s="48"/>
      <c r="EK106" s="48"/>
      <c r="EL106" s="48"/>
      <c r="EM106" s="48"/>
      <c r="EN106" s="48"/>
      <c r="EO106" s="48"/>
      <c r="EP106" s="48"/>
      <c r="EQ106" s="48"/>
      <c r="ER106" s="48"/>
      <c r="ES106" s="48"/>
      <c r="ET106" s="48"/>
      <c r="EU106" s="48"/>
      <c r="EV106" s="48"/>
      <c r="EW106" s="48"/>
      <c r="EX106" s="48"/>
      <c r="EY106" s="48"/>
      <c r="EZ106" s="48"/>
      <c r="FA106" s="48"/>
      <c r="FB106" s="48"/>
      <c r="FC106" s="48"/>
      <c r="FD106" s="48"/>
      <c r="FE106" s="48"/>
      <c r="FF106" s="48"/>
      <c r="FG106" s="48"/>
      <c r="FH106" s="48"/>
      <c r="FI106" s="48"/>
      <c r="FJ106" s="48"/>
      <c r="FK106" s="48"/>
      <c r="FL106" s="48"/>
      <c r="FM106" s="48"/>
      <c r="FN106" s="48"/>
      <c r="FO106" s="48"/>
      <c r="FP106" s="48"/>
      <c r="FQ106" s="48"/>
      <c r="FR106" s="48"/>
      <c r="FS106" s="48"/>
      <c r="FT106" s="48"/>
      <c r="FU106" s="48"/>
      <c r="FV106" s="48"/>
      <c r="FW106" s="48"/>
      <c r="FX106" s="48"/>
      <c r="FY106" s="48"/>
      <c r="FZ106" s="48"/>
      <c r="GA106" s="48"/>
      <c r="GB106" s="48"/>
      <c r="GC106" s="48"/>
      <c r="GD106" s="48"/>
      <c r="GE106" s="48"/>
      <c r="GF106" s="48"/>
      <c r="GG106" s="48"/>
      <c r="GH106" s="48"/>
      <c r="GI106" s="48"/>
      <c r="GJ106" s="48"/>
      <c r="GK106" s="48"/>
      <c r="GL106" s="48"/>
      <c r="GM106" s="48"/>
      <c r="GN106" s="48"/>
      <c r="GO106" s="48"/>
      <c r="GP106" s="48"/>
      <c r="GQ106" s="48"/>
      <c r="GR106" s="48"/>
      <c r="GS106" s="48"/>
      <c r="GT106" s="48"/>
      <c r="GU106" s="48"/>
      <c r="GV106" s="48"/>
      <c r="GW106" s="48"/>
      <c r="GX106" s="48"/>
      <c r="GY106" s="48"/>
      <c r="GZ106" s="48"/>
    </row>
    <row r="107" spans="1:208" s="49" customFormat="1" ht="15.7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48"/>
      <c r="DO107" s="48"/>
      <c r="DP107" s="48"/>
      <c r="DQ107" s="48"/>
      <c r="DR107" s="48"/>
      <c r="DS107" s="48"/>
      <c r="DT107" s="48"/>
      <c r="DU107" s="48"/>
      <c r="DV107" s="48"/>
      <c r="DW107" s="48"/>
      <c r="DX107" s="48"/>
      <c r="DY107" s="48"/>
      <c r="DZ107" s="48"/>
      <c r="EA107" s="48"/>
      <c r="EB107" s="48"/>
      <c r="EC107" s="48"/>
      <c r="ED107" s="48"/>
      <c r="EE107" s="48"/>
      <c r="EF107" s="48"/>
      <c r="EG107" s="48"/>
      <c r="EH107" s="48"/>
      <c r="EI107" s="48"/>
      <c r="EJ107" s="48"/>
      <c r="EK107" s="48"/>
      <c r="EL107" s="48"/>
      <c r="EM107" s="48"/>
      <c r="EN107" s="48"/>
      <c r="EO107" s="48"/>
      <c r="EP107" s="48"/>
      <c r="EQ107" s="48"/>
      <c r="ER107" s="48"/>
      <c r="ES107" s="48"/>
      <c r="ET107" s="48"/>
      <c r="EU107" s="48"/>
      <c r="EV107" s="48"/>
      <c r="EW107" s="48"/>
      <c r="EX107" s="48"/>
      <c r="EY107" s="48"/>
      <c r="EZ107" s="48"/>
      <c r="FA107" s="48"/>
      <c r="FB107" s="48"/>
      <c r="FC107" s="48"/>
      <c r="FD107" s="48"/>
      <c r="FE107" s="48"/>
      <c r="FF107" s="48"/>
      <c r="FG107" s="48"/>
      <c r="FH107" s="48"/>
      <c r="FI107" s="48"/>
      <c r="FJ107" s="48"/>
      <c r="FK107" s="48"/>
      <c r="FL107" s="48"/>
      <c r="FM107" s="48"/>
      <c r="FN107" s="48"/>
      <c r="FO107" s="48"/>
      <c r="FP107" s="48"/>
      <c r="FQ107" s="48"/>
      <c r="FR107" s="48"/>
      <c r="FS107" s="48"/>
      <c r="FT107" s="48"/>
      <c r="FU107" s="48"/>
      <c r="FV107" s="48"/>
      <c r="FW107" s="48"/>
      <c r="FX107" s="48"/>
      <c r="FY107" s="48"/>
      <c r="FZ107" s="48"/>
      <c r="GA107" s="48"/>
      <c r="GB107" s="48"/>
      <c r="GC107" s="48"/>
      <c r="GD107" s="48"/>
      <c r="GE107" s="48"/>
      <c r="GF107" s="48"/>
      <c r="GG107" s="48"/>
      <c r="GH107" s="48"/>
      <c r="GI107" s="48"/>
      <c r="GJ107" s="48"/>
      <c r="GK107" s="48"/>
      <c r="GL107" s="48"/>
      <c r="GM107" s="48"/>
      <c r="GN107" s="48"/>
      <c r="GO107" s="48"/>
      <c r="GP107" s="48"/>
      <c r="GQ107" s="48"/>
      <c r="GR107" s="48"/>
      <c r="GS107" s="48"/>
      <c r="GT107" s="48"/>
      <c r="GU107" s="48"/>
      <c r="GV107" s="48"/>
      <c r="GW107" s="48"/>
      <c r="GX107" s="48"/>
      <c r="GY107" s="48"/>
      <c r="GZ107" s="48"/>
    </row>
    <row r="108" spans="1:208" s="49" customFormat="1" ht="15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8"/>
      <c r="DT108" s="48"/>
      <c r="DU108" s="48"/>
      <c r="DV108" s="48"/>
      <c r="DW108" s="48"/>
      <c r="DX108" s="48"/>
      <c r="DY108" s="48"/>
      <c r="DZ108" s="48"/>
      <c r="EA108" s="48"/>
      <c r="EB108" s="48"/>
      <c r="EC108" s="48"/>
      <c r="ED108" s="48"/>
      <c r="EE108" s="48"/>
      <c r="EF108" s="48"/>
      <c r="EG108" s="48"/>
      <c r="EH108" s="48"/>
      <c r="EI108" s="48"/>
      <c r="EJ108" s="48"/>
      <c r="EK108" s="48"/>
      <c r="EL108" s="48"/>
      <c r="EM108" s="48"/>
      <c r="EN108" s="48"/>
      <c r="EO108" s="48"/>
      <c r="EP108" s="48"/>
      <c r="EQ108" s="48"/>
      <c r="ER108" s="48"/>
      <c r="ES108" s="48"/>
      <c r="ET108" s="48"/>
      <c r="EU108" s="48"/>
      <c r="EV108" s="48"/>
      <c r="EW108" s="48"/>
      <c r="EX108" s="48"/>
      <c r="EY108" s="48"/>
      <c r="EZ108" s="48"/>
      <c r="FA108" s="48"/>
      <c r="FB108" s="48"/>
      <c r="FC108" s="48"/>
      <c r="FD108" s="48"/>
      <c r="FE108" s="48"/>
      <c r="FF108" s="48"/>
      <c r="FG108" s="48"/>
      <c r="FH108" s="48"/>
      <c r="FI108" s="48"/>
      <c r="FJ108" s="48"/>
      <c r="FK108" s="48"/>
      <c r="FL108" s="48"/>
      <c r="FM108" s="48"/>
      <c r="FN108" s="48"/>
      <c r="FO108" s="48"/>
      <c r="FP108" s="48"/>
      <c r="FQ108" s="48"/>
      <c r="FR108" s="48"/>
      <c r="FS108" s="48"/>
      <c r="FT108" s="48"/>
      <c r="FU108" s="48"/>
      <c r="FV108" s="48"/>
      <c r="FW108" s="48"/>
      <c r="FX108" s="48"/>
      <c r="FY108" s="48"/>
      <c r="FZ108" s="48"/>
      <c r="GA108" s="48"/>
      <c r="GB108" s="48"/>
      <c r="GC108" s="48"/>
      <c r="GD108" s="48"/>
      <c r="GE108" s="48"/>
      <c r="GF108" s="48"/>
      <c r="GG108" s="48"/>
      <c r="GH108" s="48"/>
      <c r="GI108" s="48"/>
      <c r="GJ108" s="48"/>
      <c r="GK108" s="48"/>
      <c r="GL108" s="48"/>
      <c r="GM108" s="48"/>
      <c r="GN108" s="48"/>
      <c r="GO108" s="48"/>
      <c r="GP108" s="48"/>
      <c r="GQ108" s="48"/>
      <c r="GR108" s="48"/>
      <c r="GS108" s="48"/>
      <c r="GT108" s="48"/>
      <c r="GU108" s="48"/>
      <c r="GV108" s="48"/>
      <c r="GW108" s="48"/>
      <c r="GX108" s="48"/>
      <c r="GY108" s="48"/>
      <c r="GZ108" s="48"/>
    </row>
    <row r="109" spans="1:208" s="49" customFormat="1" ht="15.7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  <c r="EX109" s="48"/>
      <c r="EY109" s="48"/>
      <c r="EZ109" s="48"/>
      <c r="FA109" s="48"/>
      <c r="FB109" s="48"/>
      <c r="FC109" s="48"/>
      <c r="FD109" s="48"/>
      <c r="FE109" s="48"/>
      <c r="FF109" s="48"/>
      <c r="FG109" s="48"/>
      <c r="FH109" s="48"/>
      <c r="FI109" s="48"/>
      <c r="FJ109" s="48"/>
      <c r="FK109" s="48"/>
      <c r="FL109" s="48"/>
      <c r="FM109" s="48"/>
      <c r="FN109" s="48"/>
      <c r="FO109" s="48"/>
      <c r="FP109" s="48"/>
      <c r="FQ109" s="48"/>
      <c r="FR109" s="48"/>
      <c r="FS109" s="48"/>
      <c r="FT109" s="48"/>
      <c r="FU109" s="48"/>
      <c r="FV109" s="48"/>
      <c r="FW109" s="48"/>
      <c r="FX109" s="48"/>
      <c r="FY109" s="48"/>
      <c r="FZ109" s="48"/>
      <c r="GA109" s="48"/>
      <c r="GB109" s="48"/>
      <c r="GC109" s="48"/>
      <c r="GD109" s="48"/>
      <c r="GE109" s="48"/>
      <c r="GF109" s="48"/>
      <c r="GG109" s="48"/>
      <c r="GH109" s="48"/>
      <c r="GI109" s="48"/>
      <c r="GJ109" s="48"/>
      <c r="GK109" s="48"/>
      <c r="GL109" s="48"/>
      <c r="GM109" s="48"/>
      <c r="GN109" s="48"/>
      <c r="GO109" s="48"/>
      <c r="GP109" s="48"/>
      <c r="GQ109" s="48"/>
      <c r="GR109" s="48"/>
      <c r="GS109" s="48"/>
      <c r="GT109" s="48"/>
      <c r="GU109" s="48"/>
      <c r="GV109" s="48"/>
      <c r="GW109" s="48"/>
      <c r="GX109" s="48"/>
      <c r="GY109" s="48"/>
      <c r="GZ109" s="48"/>
    </row>
    <row r="110" spans="1:208" s="49" customFormat="1" ht="15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  <c r="EB110" s="48"/>
      <c r="EC110" s="48"/>
      <c r="ED110" s="48"/>
      <c r="EE110" s="48"/>
      <c r="EF110" s="48"/>
      <c r="EG110" s="48"/>
      <c r="EH110" s="48"/>
      <c r="EI110" s="48"/>
      <c r="EJ110" s="48"/>
      <c r="EK110" s="48"/>
      <c r="EL110" s="48"/>
      <c r="EM110" s="48"/>
      <c r="EN110" s="48"/>
      <c r="EO110" s="48"/>
      <c r="EP110" s="48"/>
      <c r="EQ110" s="48"/>
      <c r="ER110" s="48"/>
      <c r="ES110" s="48"/>
      <c r="ET110" s="48"/>
      <c r="EU110" s="48"/>
      <c r="EV110" s="48"/>
      <c r="EW110" s="48"/>
      <c r="EX110" s="48"/>
      <c r="EY110" s="48"/>
      <c r="EZ110" s="48"/>
      <c r="FA110" s="48"/>
      <c r="FB110" s="48"/>
      <c r="FC110" s="48"/>
      <c r="FD110" s="48"/>
      <c r="FE110" s="48"/>
      <c r="FF110" s="48"/>
      <c r="FG110" s="48"/>
      <c r="FH110" s="48"/>
      <c r="FI110" s="48"/>
      <c r="FJ110" s="48"/>
      <c r="FK110" s="48"/>
      <c r="FL110" s="48"/>
      <c r="FM110" s="48"/>
      <c r="FN110" s="48"/>
      <c r="FO110" s="48"/>
      <c r="FP110" s="48"/>
      <c r="FQ110" s="48"/>
      <c r="FR110" s="48"/>
      <c r="FS110" s="48"/>
      <c r="FT110" s="48"/>
      <c r="FU110" s="48"/>
      <c r="FV110" s="48"/>
      <c r="FW110" s="48"/>
      <c r="FX110" s="48"/>
      <c r="FY110" s="48"/>
      <c r="FZ110" s="48"/>
      <c r="GA110" s="48"/>
      <c r="GB110" s="48"/>
      <c r="GC110" s="48"/>
      <c r="GD110" s="48"/>
      <c r="GE110" s="48"/>
      <c r="GF110" s="48"/>
      <c r="GG110" s="48"/>
      <c r="GH110" s="48"/>
      <c r="GI110" s="48"/>
      <c r="GJ110" s="48"/>
      <c r="GK110" s="48"/>
      <c r="GL110" s="48"/>
      <c r="GM110" s="48"/>
      <c r="GN110" s="48"/>
      <c r="GO110" s="48"/>
      <c r="GP110" s="48"/>
      <c r="GQ110" s="48"/>
      <c r="GR110" s="48"/>
      <c r="GS110" s="48"/>
      <c r="GT110" s="48"/>
      <c r="GU110" s="48"/>
      <c r="GV110" s="48"/>
      <c r="GW110" s="48"/>
      <c r="GX110" s="48"/>
      <c r="GY110" s="48"/>
      <c r="GZ110" s="48"/>
    </row>
    <row r="111" spans="1:208" s="49" customFormat="1" ht="15.7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48"/>
      <c r="DW111" s="48"/>
      <c r="DX111" s="48"/>
      <c r="DY111" s="48"/>
      <c r="DZ111" s="48"/>
      <c r="EA111" s="48"/>
      <c r="EB111" s="48"/>
      <c r="EC111" s="48"/>
      <c r="ED111" s="48"/>
      <c r="EE111" s="48"/>
      <c r="EF111" s="48"/>
      <c r="EG111" s="48"/>
      <c r="EH111" s="48"/>
      <c r="EI111" s="48"/>
      <c r="EJ111" s="48"/>
      <c r="EK111" s="48"/>
      <c r="EL111" s="48"/>
      <c r="EM111" s="48"/>
      <c r="EN111" s="48"/>
      <c r="EO111" s="48"/>
      <c r="EP111" s="48"/>
      <c r="EQ111" s="48"/>
      <c r="ER111" s="48"/>
      <c r="ES111" s="48"/>
      <c r="ET111" s="48"/>
      <c r="EU111" s="48"/>
      <c r="EV111" s="48"/>
      <c r="EW111" s="48"/>
      <c r="EX111" s="48"/>
      <c r="EY111" s="48"/>
      <c r="EZ111" s="48"/>
      <c r="FA111" s="48"/>
      <c r="FB111" s="48"/>
      <c r="FC111" s="48"/>
      <c r="FD111" s="48"/>
      <c r="FE111" s="48"/>
      <c r="FF111" s="48"/>
      <c r="FG111" s="48"/>
      <c r="FH111" s="48"/>
      <c r="FI111" s="48"/>
      <c r="FJ111" s="48"/>
      <c r="FK111" s="48"/>
      <c r="FL111" s="48"/>
      <c r="FM111" s="48"/>
      <c r="FN111" s="48"/>
      <c r="FO111" s="48"/>
      <c r="FP111" s="48"/>
      <c r="FQ111" s="48"/>
      <c r="FR111" s="48"/>
      <c r="FS111" s="48"/>
      <c r="FT111" s="48"/>
      <c r="FU111" s="48"/>
      <c r="FV111" s="48"/>
      <c r="FW111" s="48"/>
      <c r="FX111" s="48"/>
      <c r="FY111" s="48"/>
      <c r="FZ111" s="48"/>
      <c r="GA111" s="48"/>
      <c r="GB111" s="48"/>
      <c r="GC111" s="48"/>
      <c r="GD111" s="48"/>
      <c r="GE111" s="48"/>
      <c r="GF111" s="48"/>
      <c r="GG111" s="48"/>
      <c r="GH111" s="48"/>
      <c r="GI111" s="48"/>
      <c r="GJ111" s="48"/>
      <c r="GK111" s="48"/>
      <c r="GL111" s="48"/>
      <c r="GM111" s="48"/>
      <c r="GN111" s="48"/>
      <c r="GO111" s="48"/>
      <c r="GP111" s="48"/>
      <c r="GQ111" s="48"/>
      <c r="GR111" s="48"/>
      <c r="GS111" s="48"/>
      <c r="GT111" s="48"/>
      <c r="GU111" s="48"/>
      <c r="GV111" s="48"/>
      <c r="GW111" s="48"/>
      <c r="GX111" s="48"/>
      <c r="GY111" s="48"/>
      <c r="GZ111" s="48"/>
    </row>
    <row r="112" spans="1:208" s="49" customFormat="1" ht="15.7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48"/>
      <c r="DW112" s="48"/>
      <c r="DX112" s="48"/>
      <c r="DY112" s="48"/>
      <c r="DZ112" s="48"/>
      <c r="EA112" s="48"/>
      <c r="EB112" s="48"/>
      <c r="EC112" s="48"/>
      <c r="ED112" s="48"/>
      <c r="EE112" s="48"/>
      <c r="EF112" s="48"/>
      <c r="EG112" s="48"/>
      <c r="EH112" s="48"/>
      <c r="EI112" s="48"/>
      <c r="EJ112" s="48"/>
      <c r="EK112" s="48"/>
      <c r="EL112" s="48"/>
      <c r="EM112" s="48"/>
      <c r="EN112" s="48"/>
      <c r="EO112" s="48"/>
      <c r="EP112" s="48"/>
      <c r="EQ112" s="48"/>
      <c r="ER112" s="48"/>
      <c r="ES112" s="48"/>
      <c r="ET112" s="48"/>
      <c r="EU112" s="48"/>
      <c r="EV112" s="48"/>
      <c r="EW112" s="48"/>
      <c r="EX112" s="48"/>
      <c r="EY112" s="48"/>
      <c r="EZ112" s="48"/>
      <c r="FA112" s="48"/>
      <c r="FB112" s="48"/>
      <c r="FC112" s="48"/>
      <c r="FD112" s="48"/>
      <c r="FE112" s="48"/>
      <c r="FF112" s="48"/>
      <c r="FG112" s="48"/>
      <c r="FH112" s="48"/>
      <c r="FI112" s="48"/>
      <c r="FJ112" s="48"/>
      <c r="FK112" s="48"/>
      <c r="FL112" s="48"/>
      <c r="FM112" s="48"/>
      <c r="FN112" s="48"/>
      <c r="FO112" s="48"/>
      <c r="FP112" s="48"/>
      <c r="FQ112" s="48"/>
      <c r="FR112" s="48"/>
      <c r="FS112" s="48"/>
      <c r="FT112" s="48"/>
      <c r="FU112" s="48"/>
      <c r="FV112" s="48"/>
      <c r="FW112" s="48"/>
      <c r="FX112" s="48"/>
      <c r="FY112" s="48"/>
      <c r="FZ112" s="48"/>
      <c r="GA112" s="48"/>
      <c r="GB112" s="48"/>
      <c r="GC112" s="48"/>
      <c r="GD112" s="48"/>
      <c r="GE112" s="48"/>
      <c r="GF112" s="48"/>
      <c r="GG112" s="48"/>
      <c r="GH112" s="48"/>
      <c r="GI112" s="48"/>
      <c r="GJ112" s="48"/>
      <c r="GK112" s="48"/>
      <c r="GL112" s="48"/>
      <c r="GM112" s="48"/>
      <c r="GN112" s="48"/>
      <c r="GO112" s="48"/>
      <c r="GP112" s="48"/>
      <c r="GQ112" s="48"/>
      <c r="GR112" s="48"/>
      <c r="GS112" s="48"/>
      <c r="GT112" s="48"/>
      <c r="GU112" s="48"/>
      <c r="GV112" s="48"/>
      <c r="GW112" s="48"/>
      <c r="GX112" s="48"/>
      <c r="GY112" s="48"/>
      <c r="GZ112" s="48"/>
    </row>
    <row r="113" spans="1:208" s="49" customFormat="1" ht="15.7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  <c r="DT113" s="48"/>
      <c r="DU113" s="48"/>
      <c r="DV113" s="48"/>
      <c r="DW113" s="48"/>
      <c r="DX113" s="48"/>
      <c r="DY113" s="48"/>
      <c r="DZ113" s="48"/>
      <c r="EA113" s="48"/>
      <c r="EB113" s="48"/>
      <c r="EC113" s="48"/>
      <c r="ED113" s="48"/>
      <c r="EE113" s="48"/>
      <c r="EF113" s="48"/>
      <c r="EG113" s="48"/>
      <c r="EH113" s="48"/>
      <c r="EI113" s="48"/>
      <c r="EJ113" s="48"/>
      <c r="EK113" s="48"/>
      <c r="EL113" s="48"/>
      <c r="EM113" s="48"/>
      <c r="EN113" s="48"/>
      <c r="EO113" s="48"/>
      <c r="EP113" s="48"/>
      <c r="EQ113" s="48"/>
      <c r="ER113" s="48"/>
      <c r="ES113" s="48"/>
      <c r="ET113" s="48"/>
      <c r="EU113" s="48"/>
      <c r="EV113" s="48"/>
      <c r="EW113" s="48"/>
      <c r="EX113" s="48"/>
      <c r="EY113" s="48"/>
      <c r="EZ113" s="48"/>
      <c r="FA113" s="48"/>
      <c r="FB113" s="48"/>
      <c r="FC113" s="48"/>
      <c r="FD113" s="48"/>
      <c r="FE113" s="48"/>
      <c r="FF113" s="48"/>
      <c r="FG113" s="48"/>
      <c r="FH113" s="48"/>
      <c r="FI113" s="48"/>
      <c r="FJ113" s="48"/>
      <c r="FK113" s="48"/>
      <c r="FL113" s="48"/>
      <c r="FM113" s="48"/>
      <c r="FN113" s="48"/>
      <c r="FO113" s="48"/>
      <c r="FP113" s="48"/>
      <c r="FQ113" s="48"/>
      <c r="FR113" s="48"/>
      <c r="FS113" s="48"/>
      <c r="FT113" s="48"/>
      <c r="FU113" s="48"/>
      <c r="FV113" s="48"/>
      <c r="FW113" s="48"/>
      <c r="FX113" s="48"/>
      <c r="FY113" s="48"/>
      <c r="FZ113" s="48"/>
      <c r="GA113" s="48"/>
      <c r="GB113" s="48"/>
      <c r="GC113" s="48"/>
      <c r="GD113" s="48"/>
      <c r="GE113" s="48"/>
      <c r="GF113" s="48"/>
      <c r="GG113" s="48"/>
      <c r="GH113" s="48"/>
      <c r="GI113" s="48"/>
      <c r="GJ113" s="48"/>
      <c r="GK113" s="48"/>
      <c r="GL113" s="48"/>
      <c r="GM113" s="48"/>
      <c r="GN113" s="48"/>
      <c r="GO113" s="48"/>
      <c r="GP113" s="48"/>
      <c r="GQ113" s="48"/>
      <c r="GR113" s="48"/>
      <c r="GS113" s="48"/>
      <c r="GT113" s="48"/>
      <c r="GU113" s="48"/>
      <c r="GV113" s="48"/>
      <c r="GW113" s="48"/>
      <c r="GX113" s="48"/>
      <c r="GY113" s="48"/>
      <c r="GZ113" s="48"/>
    </row>
    <row r="114" spans="1:208" s="49" customFormat="1" ht="15.75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/>
      <c r="DR114" s="48"/>
      <c r="DS114" s="48"/>
      <c r="DT114" s="48"/>
      <c r="DU114" s="48"/>
      <c r="DV114" s="48"/>
      <c r="DW114" s="48"/>
      <c r="DX114" s="48"/>
      <c r="DY114" s="48"/>
      <c r="DZ114" s="48"/>
      <c r="EA114" s="48"/>
      <c r="EB114" s="48"/>
      <c r="EC114" s="48"/>
      <c r="ED114" s="48"/>
      <c r="EE114" s="48"/>
      <c r="EF114" s="48"/>
      <c r="EG114" s="48"/>
      <c r="EH114" s="48"/>
      <c r="EI114" s="48"/>
      <c r="EJ114" s="48"/>
      <c r="EK114" s="48"/>
      <c r="EL114" s="48"/>
      <c r="EM114" s="48"/>
      <c r="EN114" s="48"/>
      <c r="EO114" s="48"/>
      <c r="EP114" s="48"/>
      <c r="EQ114" s="48"/>
      <c r="ER114" s="48"/>
      <c r="ES114" s="48"/>
      <c r="ET114" s="48"/>
      <c r="EU114" s="48"/>
      <c r="EV114" s="48"/>
      <c r="EW114" s="48"/>
      <c r="EX114" s="48"/>
      <c r="EY114" s="48"/>
      <c r="EZ114" s="48"/>
      <c r="FA114" s="48"/>
      <c r="FB114" s="48"/>
      <c r="FC114" s="48"/>
      <c r="FD114" s="48"/>
      <c r="FE114" s="48"/>
      <c r="FF114" s="48"/>
      <c r="FG114" s="48"/>
      <c r="FH114" s="48"/>
      <c r="FI114" s="48"/>
      <c r="FJ114" s="48"/>
      <c r="FK114" s="48"/>
      <c r="FL114" s="48"/>
      <c r="FM114" s="48"/>
      <c r="FN114" s="48"/>
      <c r="FO114" s="48"/>
      <c r="FP114" s="48"/>
      <c r="FQ114" s="48"/>
      <c r="FR114" s="48"/>
      <c r="FS114" s="48"/>
      <c r="FT114" s="48"/>
      <c r="FU114" s="48"/>
      <c r="FV114" s="48"/>
      <c r="FW114" s="48"/>
      <c r="FX114" s="48"/>
      <c r="FY114" s="48"/>
      <c r="FZ114" s="48"/>
      <c r="GA114" s="48"/>
      <c r="GB114" s="48"/>
      <c r="GC114" s="48"/>
      <c r="GD114" s="48"/>
      <c r="GE114" s="48"/>
      <c r="GF114" s="48"/>
      <c r="GG114" s="48"/>
      <c r="GH114" s="48"/>
      <c r="GI114" s="48"/>
      <c r="GJ114" s="48"/>
      <c r="GK114" s="48"/>
      <c r="GL114" s="48"/>
      <c r="GM114" s="48"/>
      <c r="GN114" s="48"/>
      <c r="GO114" s="48"/>
      <c r="GP114" s="48"/>
      <c r="GQ114" s="48"/>
      <c r="GR114" s="48"/>
      <c r="GS114" s="48"/>
      <c r="GT114" s="48"/>
      <c r="GU114" s="48"/>
      <c r="GV114" s="48"/>
      <c r="GW114" s="48"/>
      <c r="GX114" s="48"/>
      <c r="GY114" s="48"/>
      <c r="GZ114" s="48"/>
    </row>
    <row r="115" spans="1:208" s="49" customFormat="1" ht="15.7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  <c r="EB115" s="48"/>
      <c r="EC115" s="48"/>
      <c r="ED115" s="48"/>
      <c r="EE115" s="48"/>
      <c r="EF115" s="48"/>
      <c r="EG115" s="48"/>
      <c r="EH115" s="48"/>
      <c r="EI115" s="48"/>
      <c r="EJ115" s="48"/>
      <c r="EK115" s="48"/>
      <c r="EL115" s="48"/>
      <c r="EM115" s="48"/>
      <c r="EN115" s="48"/>
      <c r="EO115" s="48"/>
      <c r="EP115" s="48"/>
      <c r="EQ115" s="48"/>
      <c r="ER115" s="48"/>
      <c r="ES115" s="48"/>
      <c r="ET115" s="48"/>
      <c r="EU115" s="48"/>
      <c r="EV115" s="48"/>
      <c r="EW115" s="48"/>
      <c r="EX115" s="48"/>
      <c r="EY115" s="48"/>
      <c r="EZ115" s="48"/>
      <c r="FA115" s="48"/>
      <c r="FB115" s="48"/>
      <c r="FC115" s="48"/>
      <c r="FD115" s="48"/>
      <c r="FE115" s="48"/>
      <c r="FF115" s="48"/>
      <c r="FG115" s="48"/>
      <c r="FH115" s="48"/>
      <c r="FI115" s="48"/>
      <c r="FJ115" s="48"/>
      <c r="FK115" s="48"/>
      <c r="FL115" s="48"/>
      <c r="FM115" s="48"/>
      <c r="FN115" s="48"/>
      <c r="FO115" s="48"/>
      <c r="FP115" s="48"/>
      <c r="FQ115" s="48"/>
      <c r="FR115" s="48"/>
      <c r="FS115" s="48"/>
      <c r="FT115" s="48"/>
      <c r="FU115" s="48"/>
      <c r="FV115" s="48"/>
      <c r="FW115" s="48"/>
      <c r="FX115" s="48"/>
      <c r="FY115" s="48"/>
      <c r="FZ115" s="48"/>
      <c r="GA115" s="48"/>
      <c r="GB115" s="48"/>
      <c r="GC115" s="48"/>
      <c r="GD115" s="48"/>
      <c r="GE115" s="48"/>
      <c r="GF115" s="48"/>
      <c r="GG115" s="48"/>
      <c r="GH115" s="48"/>
      <c r="GI115" s="48"/>
      <c r="GJ115" s="48"/>
      <c r="GK115" s="48"/>
      <c r="GL115" s="48"/>
      <c r="GM115" s="48"/>
      <c r="GN115" s="48"/>
      <c r="GO115" s="48"/>
      <c r="GP115" s="48"/>
      <c r="GQ115" s="48"/>
      <c r="GR115" s="48"/>
      <c r="GS115" s="48"/>
      <c r="GT115" s="48"/>
      <c r="GU115" s="48"/>
      <c r="GV115" s="48"/>
      <c r="GW115" s="48"/>
      <c r="GX115" s="48"/>
      <c r="GY115" s="48"/>
      <c r="GZ115" s="48"/>
    </row>
    <row r="116" spans="1:208" s="49" customFormat="1" ht="15.75">
      <c r="A116" s="4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/>
      <c r="DL116" s="48"/>
      <c r="DM116" s="48"/>
      <c r="DN116" s="48"/>
      <c r="DO116" s="48"/>
      <c r="DP116" s="48"/>
      <c r="DQ116" s="48"/>
      <c r="DR116" s="48"/>
      <c r="DS116" s="48"/>
      <c r="DT116" s="48"/>
      <c r="DU116" s="48"/>
      <c r="DV116" s="48"/>
      <c r="DW116" s="48"/>
      <c r="DX116" s="48"/>
      <c r="DY116" s="48"/>
      <c r="DZ116" s="48"/>
      <c r="EA116" s="48"/>
      <c r="EB116" s="48"/>
      <c r="EC116" s="48"/>
      <c r="ED116" s="48"/>
      <c r="EE116" s="48"/>
      <c r="EF116" s="48"/>
      <c r="EG116" s="48"/>
      <c r="EH116" s="48"/>
      <c r="EI116" s="48"/>
      <c r="EJ116" s="48"/>
      <c r="EK116" s="48"/>
      <c r="EL116" s="48"/>
      <c r="EM116" s="48"/>
      <c r="EN116" s="48"/>
      <c r="EO116" s="48"/>
      <c r="EP116" s="48"/>
      <c r="EQ116" s="48"/>
      <c r="ER116" s="48"/>
      <c r="ES116" s="48"/>
      <c r="ET116" s="48"/>
      <c r="EU116" s="48"/>
      <c r="EV116" s="48"/>
      <c r="EW116" s="48"/>
      <c r="EX116" s="48"/>
      <c r="EY116" s="48"/>
      <c r="EZ116" s="48"/>
      <c r="FA116" s="48"/>
      <c r="FB116" s="48"/>
      <c r="FC116" s="48"/>
      <c r="FD116" s="48"/>
      <c r="FE116" s="48"/>
      <c r="FF116" s="48"/>
      <c r="FG116" s="48"/>
      <c r="FH116" s="48"/>
      <c r="FI116" s="48"/>
      <c r="FJ116" s="48"/>
      <c r="FK116" s="48"/>
      <c r="FL116" s="48"/>
      <c r="FM116" s="48"/>
      <c r="FN116" s="48"/>
      <c r="FO116" s="48"/>
      <c r="FP116" s="48"/>
      <c r="FQ116" s="48"/>
      <c r="FR116" s="48"/>
      <c r="FS116" s="48"/>
      <c r="FT116" s="48"/>
      <c r="FU116" s="48"/>
      <c r="FV116" s="48"/>
      <c r="FW116" s="48"/>
      <c r="FX116" s="48"/>
      <c r="FY116" s="48"/>
      <c r="FZ116" s="48"/>
      <c r="GA116" s="48"/>
      <c r="GB116" s="48"/>
      <c r="GC116" s="48"/>
      <c r="GD116" s="48"/>
      <c r="GE116" s="48"/>
      <c r="GF116" s="48"/>
      <c r="GG116" s="48"/>
      <c r="GH116" s="48"/>
      <c r="GI116" s="48"/>
      <c r="GJ116" s="48"/>
      <c r="GK116" s="48"/>
      <c r="GL116" s="48"/>
      <c r="GM116" s="48"/>
      <c r="GN116" s="48"/>
      <c r="GO116" s="48"/>
      <c r="GP116" s="48"/>
      <c r="GQ116" s="48"/>
      <c r="GR116" s="48"/>
      <c r="GS116" s="48"/>
      <c r="GT116" s="48"/>
      <c r="GU116" s="48"/>
      <c r="GV116" s="48"/>
      <c r="GW116" s="48"/>
      <c r="GX116" s="48"/>
      <c r="GY116" s="48"/>
      <c r="GZ116" s="48"/>
    </row>
    <row r="117" spans="1:208" s="49" customFormat="1" ht="15.7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  <c r="GS117" s="48"/>
      <c r="GT117" s="48"/>
      <c r="GU117" s="48"/>
      <c r="GV117" s="48"/>
      <c r="GW117" s="48"/>
      <c r="GX117" s="48"/>
      <c r="GY117" s="48"/>
      <c r="GZ117" s="48"/>
    </row>
    <row r="118" spans="1:208" s="49" customFormat="1" ht="15.75">
      <c r="A118" s="4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8"/>
      <c r="FI118" s="48"/>
      <c r="FJ118" s="48"/>
      <c r="FK118" s="48"/>
      <c r="FL118" s="48"/>
      <c r="FM118" s="48"/>
      <c r="FN118" s="48"/>
      <c r="FO118" s="48"/>
      <c r="FP118" s="48"/>
      <c r="FQ118" s="48"/>
      <c r="FR118" s="48"/>
      <c r="FS118" s="48"/>
      <c r="FT118" s="48"/>
      <c r="FU118" s="48"/>
      <c r="FV118" s="48"/>
      <c r="FW118" s="48"/>
      <c r="FX118" s="48"/>
      <c r="FY118" s="48"/>
      <c r="FZ118" s="48"/>
      <c r="GA118" s="48"/>
      <c r="GB118" s="48"/>
      <c r="GC118" s="48"/>
      <c r="GD118" s="48"/>
      <c r="GE118" s="48"/>
      <c r="GF118" s="48"/>
      <c r="GG118" s="48"/>
      <c r="GH118" s="48"/>
      <c r="GI118" s="48"/>
      <c r="GJ118" s="48"/>
      <c r="GK118" s="48"/>
      <c r="GL118" s="48"/>
      <c r="GM118" s="48"/>
      <c r="GN118" s="48"/>
      <c r="GO118" s="48"/>
      <c r="GP118" s="48"/>
      <c r="GQ118" s="48"/>
      <c r="GR118" s="48"/>
      <c r="GS118" s="48"/>
      <c r="GT118" s="48"/>
      <c r="GU118" s="48"/>
      <c r="GV118" s="48"/>
      <c r="GW118" s="48"/>
      <c r="GX118" s="48"/>
      <c r="GY118" s="48"/>
      <c r="GZ118" s="48"/>
    </row>
    <row r="119" spans="1:208" s="49" customFormat="1" ht="15.75">
      <c r="A119" s="4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8"/>
      <c r="FI119" s="48"/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  <c r="FW119" s="48"/>
      <c r="FX119" s="48"/>
      <c r="FY119" s="48"/>
      <c r="FZ119" s="48"/>
      <c r="GA119" s="48"/>
      <c r="GB119" s="48"/>
      <c r="GC119" s="48"/>
      <c r="GD119" s="48"/>
      <c r="GE119" s="48"/>
      <c r="GF119" s="48"/>
      <c r="GG119" s="48"/>
      <c r="GH119" s="48"/>
      <c r="GI119" s="48"/>
      <c r="GJ119" s="48"/>
      <c r="GK119" s="48"/>
      <c r="GL119" s="48"/>
      <c r="GM119" s="48"/>
      <c r="GN119" s="48"/>
      <c r="GO119" s="48"/>
      <c r="GP119" s="48"/>
      <c r="GQ119" s="48"/>
      <c r="GR119" s="48"/>
      <c r="GS119" s="48"/>
      <c r="GT119" s="48"/>
      <c r="GU119" s="48"/>
      <c r="GV119" s="48"/>
      <c r="GW119" s="48"/>
      <c r="GX119" s="48"/>
      <c r="GY119" s="48"/>
      <c r="GZ119" s="48"/>
    </row>
    <row r="120" spans="1:208" s="49" customFormat="1" ht="15.7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8"/>
      <c r="GE120" s="48"/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  <c r="GS120" s="48"/>
      <c r="GT120" s="48"/>
      <c r="GU120" s="48"/>
      <c r="GV120" s="48"/>
      <c r="GW120" s="48"/>
      <c r="GX120" s="48"/>
      <c r="GY120" s="48"/>
      <c r="GZ120" s="48"/>
    </row>
    <row r="121" spans="1:208" s="49" customFormat="1" ht="15.7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8"/>
      <c r="GE121" s="48"/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  <c r="GS121" s="48"/>
      <c r="GT121" s="48"/>
      <c r="GU121" s="48"/>
      <c r="GV121" s="48"/>
      <c r="GW121" s="48"/>
      <c r="GX121" s="48"/>
      <c r="GY121" s="48"/>
      <c r="GZ121" s="48"/>
    </row>
    <row r="122" spans="1:208" s="49" customFormat="1" ht="15.7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  <c r="FF122" s="48"/>
      <c r="FG122" s="48"/>
      <c r="FH122" s="48"/>
      <c r="FI122" s="48"/>
      <c r="FJ122" s="48"/>
      <c r="FK122" s="48"/>
      <c r="FL122" s="48"/>
      <c r="FM122" s="48"/>
      <c r="FN122" s="48"/>
      <c r="FO122" s="48"/>
      <c r="FP122" s="48"/>
      <c r="FQ122" s="48"/>
      <c r="FR122" s="48"/>
      <c r="FS122" s="48"/>
      <c r="FT122" s="48"/>
      <c r="FU122" s="48"/>
      <c r="FV122" s="48"/>
      <c r="FW122" s="48"/>
      <c r="FX122" s="48"/>
      <c r="FY122" s="48"/>
      <c r="FZ122" s="48"/>
      <c r="GA122" s="48"/>
      <c r="GB122" s="48"/>
      <c r="GC122" s="48"/>
      <c r="GD122" s="48"/>
      <c r="GE122" s="48"/>
      <c r="GF122" s="48"/>
      <c r="GG122" s="48"/>
      <c r="GH122" s="48"/>
      <c r="GI122" s="48"/>
      <c r="GJ122" s="48"/>
      <c r="GK122" s="48"/>
      <c r="GL122" s="48"/>
      <c r="GM122" s="48"/>
      <c r="GN122" s="48"/>
      <c r="GO122" s="48"/>
      <c r="GP122" s="48"/>
      <c r="GQ122" s="48"/>
      <c r="GR122" s="48"/>
      <c r="GS122" s="48"/>
      <c r="GT122" s="48"/>
      <c r="GU122" s="48"/>
      <c r="GV122" s="48"/>
      <c r="GW122" s="48"/>
      <c r="GX122" s="48"/>
      <c r="GY122" s="48"/>
      <c r="GZ122" s="48"/>
    </row>
    <row r="123" spans="1:208" s="49" customFormat="1" ht="15.75">
      <c r="A123" s="4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</row>
    <row r="124" spans="1:208" s="49" customFormat="1" ht="15.7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8"/>
      <c r="FI124" s="48"/>
      <c r="FJ124" s="48"/>
      <c r="FK124" s="48"/>
      <c r="FL124" s="48"/>
      <c r="FM124" s="48"/>
      <c r="FN124" s="48"/>
      <c r="FO124" s="48"/>
      <c r="FP124" s="48"/>
      <c r="FQ124" s="48"/>
      <c r="FR124" s="48"/>
      <c r="FS124" s="48"/>
      <c r="FT124" s="48"/>
      <c r="FU124" s="48"/>
      <c r="FV124" s="48"/>
      <c r="FW124" s="48"/>
      <c r="FX124" s="48"/>
      <c r="FY124" s="48"/>
      <c r="FZ124" s="48"/>
      <c r="GA124" s="48"/>
      <c r="GB124" s="48"/>
      <c r="GC124" s="48"/>
      <c r="GD124" s="48"/>
      <c r="GE124" s="48"/>
      <c r="GF124" s="48"/>
      <c r="GG124" s="48"/>
      <c r="GH124" s="48"/>
      <c r="GI124" s="48"/>
      <c r="GJ124" s="48"/>
      <c r="GK124" s="48"/>
      <c r="GL124" s="48"/>
      <c r="GM124" s="48"/>
      <c r="GN124" s="48"/>
      <c r="GO124" s="48"/>
      <c r="GP124" s="48"/>
      <c r="GQ124" s="48"/>
      <c r="GR124" s="48"/>
      <c r="GS124" s="48"/>
      <c r="GT124" s="48"/>
      <c r="GU124" s="48"/>
      <c r="GV124" s="48"/>
      <c r="GW124" s="48"/>
      <c r="GX124" s="48"/>
      <c r="GY124" s="48"/>
      <c r="GZ124" s="48"/>
    </row>
    <row r="125" spans="1:208" s="49" customFormat="1" ht="15.7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8"/>
      <c r="FI125" s="48"/>
      <c r="FJ125" s="48"/>
      <c r="FK125" s="48"/>
      <c r="FL125" s="48"/>
      <c r="FM125" s="48"/>
      <c r="FN125" s="48"/>
      <c r="FO125" s="48"/>
      <c r="FP125" s="48"/>
      <c r="FQ125" s="48"/>
      <c r="FR125" s="48"/>
      <c r="FS125" s="48"/>
      <c r="FT125" s="48"/>
      <c r="FU125" s="48"/>
      <c r="FV125" s="48"/>
      <c r="FW125" s="48"/>
      <c r="FX125" s="48"/>
      <c r="FY125" s="48"/>
      <c r="FZ125" s="48"/>
      <c r="GA125" s="48"/>
      <c r="GB125" s="48"/>
      <c r="GC125" s="48"/>
      <c r="GD125" s="48"/>
      <c r="GE125" s="48"/>
      <c r="GF125" s="48"/>
      <c r="GG125" s="48"/>
      <c r="GH125" s="48"/>
      <c r="GI125" s="48"/>
      <c r="GJ125" s="48"/>
      <c r="GK125" s="48"/>
      <c r="GL125" s="48"/>
      <c r="GM125" s="48"/>
      <c r="GN125" s="48"/>
      <c r="GO125" s="48"/>
      <c r="GP125" s="48"/>
      <c r="GQ125" s="48"/>
      <c r="GR125" s="48"/>
      <c r="GS125" s="48"/>
      <c r="GT125" s="48"/>
      <c r="GU125" s="48"/>
      <c r="GV125" s="48"/>
      <c r="GW125" s="48"/>
      <c r="GX125" s="48"/>
      <c r="GY125" s="48"/>
      <c r="GZ125" s="48"/>
    </row>
    <row r="126" spans="1:208" s="49" customFormat="1" ht="15.7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8"/>
    </row>
    <row r="127" spans="1:208" s="49" customFormat="1" ht="15.7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</row>
    <row r="128" spans="1:208" s="49" customFormat="1" ht="15.7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8"/>
      <c r="GE128" s="48"/>
      <c r="GF128" s="48"/>
      <c r="GG128" s="48"/>
      <c r="GH128" s="48"/>
      <c r="GI128" s="48"/>
      <c r="GJ128" s="48"/>
      <c r="GK128" s="48"/>
      <c r="GL128" s="48"/>
      <c r="GM128" s="48"/>
      <c r="GN128" s="48"/>
      <c r="GO128" s="48"/>
      <c r="GP128" s="48"/>
      <c r="GQ128" s="48"/>
      <c r="GR128" s="48"/>
      <c r="GS128" s="48"/>
      <c r="GT128" s="48"/>
      <c r="GU128" s="48"/>
      <c r="GV128" s="48"/>
      <c r="GW128" s="48"/>
      <c r="GX128" s="48"/>
      <c r="GY128" s="48"/>
      <c r="GZ128" s="48"/>
    </row>
    <row r="129" spans="1:208" s="49" customFormat="1" ht="15.7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  <c r="GS129" s="48"/>
      <c r="GT129" s="48"/>
      <c r="GU129" s="48"/>
      <c r="GV129" s="48"/>
      <c r="GW129" s="48"/>
      <c r="GX129" s="48"/>
      <c r="GY129" s="48"/>
      <c r="GZ129" s="48"/>
    </row>
    <row r="130" spans="1:208" s="49" customFormat="1" ht="15.7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48"/>
      <c r="FK130" s="48"/>
      <c r="FL130" s="48"/>
      <c r="FM130" s="48"/>
      <c r="FN130" s="48"/>
      <c r="FO130" s="48"/>
      <c r="FP130" s="48"/>
      <c r="FQ130" s="48"/>
      <c r="FR130" s="48"/>
      <c r="FS130" s="48"/>
      <c r="FT130" s="48"/>
      <c r="FU130" s="48"/>
      <c r="FV130" s="48"/>
      <c r="FW130" s="48"/>
      <c r="FX130" s="48"/>
      <c r="FY130" s="48"/>
      <c r="FZ130" s="48"/>
      <c r="GA130" s="48"/>
      <c r="GB130" s="48"/>
      <c r="GC130" s="48"/>
      <c r="GD130" s="48"/>
      <c r="GE130" s="48"/>
      <c r="GF130" s="48"/>
      <c r="GG130" s="48"/>
      <c r="GH130" s="48"/>
      <c r="GI130" s="48"/>
      <c r="GJ130" s="48"/>
      <c r="GK130" s="48"/>
      <c r="GL130" s="48"/>
      <c r="GM130" s="48"/>
      <c r="GN130" s="48"/>
      <c r="GO130" s="48"/>
      <c r="GP130" s="48"/>
      <c r="GQ130" s="48"/>
      <c r="GR130" s="48"/>
      <c r="GS130" s="48"/>
      <c r="GT130" s="48"/>
      <c r="GU130" s="48"/>
      <c r="GV130" s="48"/>
      <c r="GW130" s="48"/>
      <c r="GX130" s="48"/>
      <c r="GY130" s="48"/>
      <c r="GZ130" s="48"/>
    </row>
    <row r="131" spans="1:208" s="49" customFormat="1" ht="15.7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8"/>
      <c r="FI131" s="48"/>
      <c r="FJ131" s="48"/>
      <c r="FK131" s="48"/>
      <c r="FL131" s="48"/>
      <c r="FM131" s="48"/>
      <c r="FN131" s="48"/>
      <c r="FO131" s="48"/>
      <c r="FP131" s="48"/>
      <c r="FQ131" s="48"/>
      <c r="FR131" s="48"/>
      <c r="FS131" s="48"/>
      <c r="FT131" s="48"/>
      <c r="FU131" s="48"/>
      <c r="FV131" s="48"/>
      <c r="FW131" s="48"/>
      <c r="FX131" s="48"/>
      <c r="FY131" s="48"/>
      <c r="FZ131" s="48"/>
      <c r="GA131" s="48"/>
      <c r="GB131" s="48"/>
      <c r="GC131" s="48"/>
      <c r="GD131" s="48"/>
      <c r="GE131" s="48"/>
      <c r="GF131" s="48"/>
      <c r="GG131" s="48"/>
      <c r="GH131" s="48"/>
      <c r="GI131" s="48"/>
      <c r="GJ131" s="48"/>
      <c r="GK131" s="48"/>
      <c r="GL131" s="48"/>
      <c r="GM131" s="48"/>
      <c r="GN131" s="48"/>
      <c r="GO131" s="48"/>
      <c r="GP131" s="48"/>
      <c r="GQ131" s="48"/>
      <c r="GR131" s="48"/>
      <c r="GS131" s="48"/>
      <c r="GT131" s="48"/>
      <c r="GU131" s="48"/>
      <c r="GV131" s="48"/>
      <c r="GW131" s="48"/>
      <c r="GX131" s="48"/>
      <c r="GY131" s="48"/>
      <c r="GZ131" s="48"/>
    </row>
    <row r="132" spans="1:208" s="49" customFormat="1" ht="15.7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8"/>
      <c r="GE132" s="48"/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  <c r="GS132" s="48"/>
      <c r="GT132" s="48"/>
      <c r="GU132" s="48"/>
      <c r="GV132" s="48"/>
      <c r="GW132" s="48"/>
      <c r="GX132" s="48"/>
      <c r="GY132" s="48"/>
      <c r="GZ132" s="48"/>
    </row>
    <row r="133" spans="1:208" s="49" customFormat="1" ht="15.7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  <c r="DT133" s="48"/>
      <c r="DU133" s="48"/>
      <c r="DV133" s="48"/>
      <c r="DW133" s="48"/>
      <c r="DX133" s="48"/>
      <c r="DY133" s="48"/>
      <c r="DZ133" s="48"/>
      <c r="EA133" s="48"/>
      <c r="EB133" s="48"/>
      <c r="EC133" s="48"/>
      <c r="ED133" s="48"/>
      <c r="EE133" s="48"/>
      <c r="EF133" s="48"/>
      <c r="EG133" s="48"/>
      <c r="EH133" s="48"/>
      <c r="EI133" s="48"/>
      <c r="EJ133" s="48"/>
      <c r="EK133" s="48"/>
      <c r="EL133" s="48"/>
      <c r="EM133" s="48"/>
      <c r="EN133" s="48"/>
      <c r="EO133" s="48"/>
      <c r="EP133" s="48"/>
      <c r="EQ133" s="48"/>
      <c r="ER133" s="48"/>
      <c r="ES133" s="48"/>
      <c r="ET133" s="48"/>
      <c r="EU133" s="48"/>
      <c r="EV133" s="48"/>
      <c r="EW133" s="48"/>
      <c r="EX133" s="48"/>
      <c r="EY133" s="48"/>
      <c r="EZ133" s="48"/>
      <c r="FA133" s="48"/>
      <c r="FB133" s="48"/>
      <c r="FC133" s="48"/>
      <c r="FD133" s="48"/>
      <c r="FE133" s="48"/>
      <c r="FF133" s="48"/>
      <c r="FG133" s="48"/>
      <c r="FH133" s="48"/>
      <c r="FI133" s="48"/>
      <c r="FJ133" s="48"/>
      <c r="FK133" s="48"/>
      <c r="FL133" s="48"/>
      <c r="FM133" s="48"/>
      <c r="FN133" s="48"/>
      <c r="FO133" s="48"/>
      <c r="FP133" s="48"/>
      <c r="FQ133" s="48"/>
      <c r="FR133" s="48"/>
      <c r="FS133" s="48"/>
      <c r="FT133" s="48"/>
      <c r="FU133" s="48"/>
      <c r="FV133" s="48"/>
      <c r="FW133" s="48"/>
      <c r="FX133" s="48"/>
      <c r="FY133" s="48"/>
      <c r="FZ133" s="48"/>
      <c r="GA133" s="48"/>
      <c r="GB133" s="48"/>
      <c r="GC133" s="48"/>
      <c r="GD133" s="48"/>
      <c r="GE133" s="48"/>
      <c r="GF133" s="48"/>
      <c r="GG133" s="48"/>
      <c r="GH133" s="48"/>
      <c r="GI133" s="48"/>
      <c r="GJ133" s="48"/>
      <c r="GK133" s="48"/>
      <c r="GL133" s="48"/>
      <c r="GM133" s="48"/>
      <c r="GN133" s="48"/>
      <c r="GO133" s="48"/>
      <c r="GP133" s="48"/>
      <c r="GQ133" s="48"/>
      <c r="GR133" s="48"/>
      <c r="GS133" s="48"/>
      <c r="GT133" s="48"/>
      <c r="GU133" s="48"/>
      <c r="GV133" s="48"/>
      <c r="GW133" s="48"/>
      <c r="GX133" s="48"/>
      <c r="GY133" s="48"/>
      <c r="GZ133" s="48"/>
    </row>
    <row r="134" spans="1:208" s="49" customFormat="1" ht="15.7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  <c r="DI134" s="48"/>
      <c r="DJ134" s="48"/>
      <c r="DK134" s="48"/>
      <c r="DL134" s="48"/>
      <c r="DM134" s="48"/>
      <c r="DN134" s="48"/>
      <c r="DO134" s="48"/>
      <c r="DP134" s="48"/>
      <c r="DQ134" s="48"/>
      <c r="DR134" s="48"/>
      <c r="DS134" s="48"/>
      <c r="DT134" s="48"/>
      <c r="DU134" s="48"/>
      <c r="DV134" s="48"/>
      <c r="DW134" s="48"/>
      <c r="DX134" s="48"/>
      <c r="DY134" s="48"/>
      <c r="DZ134" s="48"/>
      <c r="EA134" s="48"/>
      <c r="EB134" s="48"/>
      <c r="EC134" s="48"/>
      <c r="ED134" s="48"/>
      <c r="EE134" s="48"/>
      <c r="EF134" s="48"/>
      <c r="EG134" s="48"/>
      <c r="EH134" s="48"/>
      <c r="EI134" s="48"/>
      <c r="EJ134" s="48"/>
      <c r="EK134" s="48"/>
      <c r="EL134" s="48"/>
      <c r="EM134" s="48"/>
      <c r="EN134" s="48"/>
      <c r="EO134" s="48"/>
      <c r="EP134" s="48"/>
      <c r="EQ134" s="48"/>
      <c r="ER134" s="48"/>
      <c r="ES134" s="48"/>
      <c r="ET134" s="48"/>
      <c r="EU134" s="48"/>
      <c r="EV134" s="48"/>
      <c r="EW134" s="48"/>
      <c r="EX134" s="48"/>
      <c r="EY134" s="48"/>
      <c r="EZ134" s="48"/>
      <c r="FA134" s="48"/>
      <c r="FB134" s="48"/>
      <c r="FC134" s="48"/>
      <c r="FD134" s="48"/>
      <c r="FE134" s="48"/>
      <c r="FF134" s="48"/>
      <c r="FG134" s="48"/>
      <c r="FH134" s="48"/>
      <c r="FI134" s="48"/>
      <c r="FJ134" s="48"/>
      <c r="FK134" s="48"/>
      <c r="FL134" s="48"/>
      <c r="FM134" s="48"/>
      <c r="FN134" s="48"/>
      <c r="FO134" s="48"/>
      <c r="FP134" s="48"/>
      <c r="FQ134" s="48"/>
      <c r="FR134" s="48"/>
      <c r="FS134" s="48"/>
      <c r="FT134" s="48"/>
      <c r="FU134" s="48"/>
      <c r="FV134" s="48"/>
      <c r="FW134" s="48"/>
      <c r="FX134" s="48"/>
      <c r="FY134" s="48"/>
      <c r="FZ134" s="48"/>
      <c r="GA134" s="48"/>
      <c r="GB134" s="48"/>
      <c r="GC134" s="48"/>
      <c r="GD134" s="48"/>
      <c r="GE134" s="48"/>
      <c r="GF134" s="48"/>
      <c r="GG134" s="48"/>
      <c r="GH134" s="48"/>
      <c r="GI134" s="48"/>
      <c r="GJ134" s="48"/>
      <c r="GK134" s="48"/>
      <c r="GL134" s="48"/>
      <c r="GM134" s="48"/>
      <c r="GN134" s="48"/>
      <c r="GO134" s="48"/>
      <c r="GP134" s="48"/>
      <c r="GQ134" s="48"/>
      <c r="GR134" s="48"/>
      <c r="GS134" s="48"/>
      <c r="GT134" s="48"/>
      <c r="GU134" s="48"/>
      <c r="GV134" s="48"/>
      <c r="GW134" s="48"/>
      <c r="GX134" s="48"/>
      <c r="GY134" s="48"/>
      <c r="GZ134" s="48"/>
    </row>
    <row r="135" spans="1:208" s="49" customFormat="1" ht="15.7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  <c r="DT135" s="48"/>
      <c r="DU135" s="48"/>
      <c r="DV135" s="48"/>
      <c r="DW135" s="48"/>
      <c r="DX135" s="48"/>
      <c r="DY135" s="48"/>
      <c r="DZ135" s="48"/>
      <c r="EA135" s="48"/>
      <c r="EB135" s="48"/>
      <c r="EC135" s="48"/>
      <c r="ED135" s="48"/>
      <c r="EE135" s="48"/>
      <c r="EF135" s="48"/>
      <c r="EG135" s="48"/>
      <c r="EH135" s="48"/>
      <c r="EI135" s="48"/>
      <c r="EJ135" s="48"/>
      <c r="EK135" s="48"/>
      <c r="EL135" s="48"/>
      <c r="EM135" s="48"/>
      <c r="EN135" s="48"/>
      <c r="EO135" s="48"/>
      <c r="EP135" s="48"/>
      <c r="EQ135" s="48"/>
      <c r="ER135" s="48"/>
      <c r="ES135" s="48"/>
      <c r="ET135" s="48"/>
      <c r="EU135" s="48"/>
      <c r="EV135" s="48"/>
      <c r="EW135" s="48"/>
      <c r="EX135" s="48"/>
      <c r="EY135" s="48"/>
      <c r="EZ135" s="48"/>
      <c r="FA135" s="48"/>
      <c r="FB135" s="48"/>
      <c r="FC135" s="48"/>
      <c r="FD135" s="48"/>
      <c r="FE135" s="48"/>
      <c r="FF135" s="48"/>
      <c r="FG135" s="48"/>
      <c r="FH135" s="48"/>
      <c r="FI135" s="48"/>
      <c r="FJ135" s="48"/>
      <c r="FK135" s="48"/>
      <c r="FL135" s="48"/>
      <c r="FM135" s="48"/>
      <c r="FN135" s="48"/>
      <c r="FO135" s="48"/>
      <c r="FP135" s="48"/>
      <c r="FQ135" s="48"/>
      <c r="FR135" s="48"/>
      <c r="FS135" s="48"/>
      <c r="FT135" s="48"/>
      <c r="FU135" s="48"/>
      <c r="FV135" s="48"/>
      <c r="FW135" s="48"/>
      <c r="FX135" s="48"/>
      <c r="FY135" s="48"/>
      <c r="FZ135" s="48"/>
      <c r="GA135" s="48"/>
      <c r="GB135" s="48"/>
      <c r="GC135" s="48"/>
      <c r="GD135" s="48"/>
      <c r="GE135" s="48"/>
      <c r="GF135" s="48"/>
      <c r="GG135" s="48"/>
      <c r="GH135" s="48"/>
      <c r="GI135" s="48"/>
      <c r="GJ135" s="48"/>
      <c r="GK135" s="48"/>
      <c r="GL135" s="48"/>
      <c r="GM135" s="48"/>
      <c r="GN135" s="48"/>
      <c r="GO135" s="48"/>
      <c r="GP135" s="48"/>
      <c r="GQ135" s="48"/>
      <c r="GR135" s="48"/>
      <c r="GS135" s="48"/>
      <c r="GT135" s="48"/>
      <c r="GU135" s="48"/>
      <c r="GV135" s="48"/>
      <c r="GW135" s="48"/>
      <c r="GX135" s="48"/>
      <c r="GY135" s="48"/>
      <c r="GZ135" s="48"/>
    </row>
    <row r="136" spans="1:208" s="49" customFormat="1" ht="15.7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  <c r="DT136" s="48"/>
      <c r="DU136" s="48"/>
      <c r="DV136" s="48"/>
      <c r="DW136" s="48"/>
      <c r="DX136" s="48"/>
      <c r="DY136" s="48"/>
      <c r="DZ136" s="48"/>
      <c r="EA136" s="48"/>
      <c r="EB136" s="48"/>
      <c r="EC136" s="48"/>
      <c r="ED136" s="48"/>
      <c r="EE136" s="48"/>
      <c r="EF136" s="48"/>
      <c r="EG136" s="48"/>
      <c r="EH136" s="48"/>
      <c r="EI136" s="48"/>
      <c r="EJ136" s="48"/>
      <c r="EK136" s="48"/>
      <c r="EL136" s="48"/>
      <c r="EM136" s="48"/>
      <c r="EN136" s="48"/>
      <c r="EO136" s="48"/>
      <c r="EP136" s="48"/>
      <c r="EQ136" s="48"/>
      <c r="ER136" s="48"/>
      <c r="ES136" s="48"/>
      <c r="ET136" s="48"/>
      <c r="EU136" s="48"/>
      <c r="EV136" s="48"/>
      <c r="EW136" s="48"/>
      <c r="EX136" s="48"/>
      <c r="EY136" s="48"/>
      <c r="EZ136" s="48"/>
      <c r="FA136" s="48"/>
      <c r="FB136" s="48"/>
      <c r="FC136" s="48"/>
      <c r="FD136" s="48"/>
      <c r="FE136" s="48"/>
      <c r="FF136" s="48"/>
      <c r="FG136" s="48"/>
      <c r="FH136" s="48"/>
      <c r="FI136" s="48"/>
      <c r="FJ136" s="48"/>
      <c r="FK136" s="48"/>
      <c r="FL136" s="48"/>
      <c r="FM136" s="48"/>
      <c r="FN136" s="48"/>
      <c r="FO136" s="48"/>
      <c r="FP136" s="48"/>
      <c r="FQ136" s="48"/>
      <c r="FR136" s="48"/>
      <c r="FS136" s="48"/>
      <c r="FT136" s="48"/>
      <c r="FU136" s="48"/>
      <c r="FV136" s="48"/>
      <c r="FW136" s="48"/>
      <c r="FX136" s="48"/>
      <c r="FY136" s="48"/>
      <c r="FZ136" s="48"/>
      <c r="GA136" s="48"/>
      <c r="GB136" s="48"/>
      <c r="GC136" s="48"/>
      <c r="GD136" s="48"/>
      <c r="GE136" s="48"/>
      <c r="GF136" s="48"/>
      <c r="GG136" s="48"/>
      <c r="GH136" s="48"/>
      <c r="GI136" s="48"/>
      <c r="GJ136" s="48"/>
      <c r="GK136" s="48"/>
      <c r="GL136" s="48"/>
      <c r="GM136" s="48"/>
      <c r="GN136" s="48"/>
      <c r="GO136" s="48"/>
      <c r="GP136" s="48"/>
      <c r="GQ136" s="48"/>
      <c r="GR136" s="48"/>
      <c r="GS136" s="48"/>
      <c r="GT136" s="48"/>
      <c r="GU136" s="48"/>
      <c r="GV136" s="48"/>
      <c r="GW136" s="48"/>
      <c r="GX136" s="48"/>
      <c r="GY136" s="48"/>
      <c r="GZ136" s="48"/>
    </row>
    <row r="137" spans="1:208" s="49" customFormat="1" ht="15.7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  <c r="DI137" s="48"/>
      <c r="DJ137" s="48"/>
      <c r="DK137" s="48"/>
      <c r="DL137" s="48"/>
      <c r="DM137" s="48"/>
      <c r="DN137" s="48"/>
      <c r="DO137" s="48"/>
      <c r="DP137" s="48"/>
      <c r="DQ137" s="48"/>
      <c r="DR137" s="48"/>
      <c r="DS137" s="48"/>
      <c r="DT137" s="48"/>
      <c r="DU137" s="48"/>
      <c r="DV137" s="48"/>
      <c r="DW137" s="48"/>
      <c r="DX137" s="48"/>
      <c r="DY137" s="48"/>
      <c r="DZ137" s="48"/>
      <c r="EA137" s="48"/>
      <c r="EB137" s="48"/>
      <c r="EC137" s="48"/>
      <c r="ED137" s="48"/>
      <c r="EE137" s="48"/>
      <c r="EF137" s="48"/>
      <c r="EG137" s="48"/>
      <c r="EH137" s="48"/>
      <c r="EI137" s="48"/>
      <c r="EJ137" s="48"/>
      <c r="EK137" s="48"/>
      <c r="EL137" s="48"/>
      <c r="EM137" s="48"/>
      <c r="EN137" s="48"/>
      <c r="EO137" s="48"/>
      <c r="EP137" s="48"/>
      <c r="EQ137" s="48"/>
      <c r="ER137" s="48"/>
      <c r="ES137" s="48"/>
      <c r="ET137" s="48"/>
      <c r="EU137" s="48"/>
      <c r="EV137" s="48"/>
      <c r="EW137" s="48"/>
      <c r="EX137" s="48"/>
      <c r="EY137" s="48"/>
      <c r="EZ137" s="48"/>
      <c r="FA137" s="48"/>
      <c r="FB137" s="48"/>
      <c r="FC137" s="48"/>
      <c r="FD137" s="48"/>
      <c r="FE137" s="48"/>
      <c r="FF137" s="48"/>
      <c r="FG137" s="48"/>
      <c r="FH137" s="48"/>
      <c r="FI137" s="48"/>
      <c r="FJ137" s="48"/>
      <c r="FK137" s="48"/>
      <c r="FL137" s="48"/>
      <c r="FM137" s="48"/>
      <c r="FN137" s="48"/>
      <c r="FO137" s="48"/>
      <c r="FP137" s="48"/>
      <c r="FQ137" s="48"/>
      <c r="FR137" s="48"/>
      <c r="FS137" s="48"/>
      <c r="FT137" s="48"/>
      <c r="FU137" s="48"/>
      <c r="FV137" s="48"/>
      <c r="FW137" s="48"/>
      <c r="FX137" s="48"/>
      <c r="FY137" s="48"/>
      <c r="FZ137" s="48"/>
      <c r="GA137" s="48"/>
      <c r="GB137" s="48"/>
      <c r="GC137" s="48"/>
      <c r="GD137" s="48"/>
      <c r="GE137" s="48"/>
      <c r="GF137" s="48"/>
      <c r="GG137" s="48"/>
      <c r="GH137" s="48"/>
      <c r="GI137" s="48"/>
      <c r="GJ137" s="48"/>
      <c r="GK137" s="48"/>
      <c r="GL137" s="48"/>
      <c r="GM137" s="48"/>
      <c r="GN137" s="48"/>
      <c r="GO137" s="48"/>
      <c r="GP137" s="48"/>
      <c r="GQ137" s="48"/>
      <c r="GR137" s="48"/>
      <c r="GS137" s="48"/>
      <c r="GT137" s="48"/>
      <c r="GU137" s="48"/>
      <c r="GV137" s="48"/>
      <c r="GW137" s="48"/>
      <c r="GX137" s="48"/>
      <c r="GY137" s="48"/>
      <c r="GZ137" s="48"/>
    </row>
    <row r="138" spans="1:208" s="49" customFormat="1" ht="15.7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8"/>
      <c r="DG138" s="48"/>
      <c r="DH138" s="48"/>
      <c r="DI138" s="48"/>
      <c r="DJ138" s="48"/>
      <c r="DK138" s="48"/>
      <c r="DL138" s="48"/>
      <c r="DM138" s="48"/>
      <c r="DN138" s="48"/>
      <c r="DO138" s="48"/>
      <c r="DP138" s="48"/>
      <c r="DQ138" s="48"/>
      <c r="DR138" s="48"/>
      <c r="DS138" s="48"/>
      <c r="DT138" s="48"/>
      <c r="DU138" s="48"/>
      <c r="DV138" s="48"/>
      <c r="DW138" s="48"/>
      <c r="DX138" s="48"/>
      <c r="DY138" s="48"/>
      <c r="DZ138" s="48"/>
      <c r="EA138" s="48"/>
      <c r="EB138" s="48"/>
      <c r="EC138" s="48"/>
      <c r="ED138" s="48"/>
      <c r="EE138" s="48"/>
      <c r="EF138" s="48"/>
      <c r="EG138" s="48"/>
      <c r="EH138" s="48"/>
      <c r="EI138" s="48"/>
      <c r="EJ138" s="48"/>
      <c r="EK138" s="48"/>
      <c r="EL138" s="48"/>
      <c r="EM138" s="48"/>
      <c r="EN138" s="48"/>
      <c r="EO138" s="48"/>
      <c r="EP138" s="48"/>
      <c r="EQ138" s="48"/>
      <c r="ER138" s="48"/>
      <c r="ES138" s="48"/>
      <c r="ET138" s="48"/>
      <c r="EU138" s="48"/>
      <c r="EV138" s="48"/>
      <c r="EW138" s="48"/>
      <c r="EX138" s="48"/>
      <c r="EY138" s="48"/>
      <c r="EZ138" s="48"/>
      <c r="FA138" s="48"/>
      <c r="FB138" s="48"/>
      <c r="FC138" s="48"/>
      <c r="FD138" s="48"/>
      <c r="FE138" s="48"/>
      <c r="FF138" s="48"/>
      <c r="FG138" s="48"/>
      <c r="FH138" s="48"/>
      <c r="FI138" s="48"/>
      <c r="FJ138" s="48"/>
      <c r="FK138" s="48"/>
      <c r="FL138" s="48"/>
      <c r="FM138" s="48"/>
      <c r="FN138" s="48"/>
      <c r="FO138" s="48"/>
      <c r="FP138" s="48"/>
      <c r="FQ138" s="48"/>
      <c r="FR138" s="48"/>
      <c r="FS138" s="48"/>
      <c r="FT138" s="48"/>
      <c r="FU138" s="48"/>
      <c r="FV138" s="48"/>
      <c r="FW138" s="48"/>
      <c r="FX138" s="48"/>
      <c r="FY138" s="48"/>
      <c r="FZ138" s="48"/>
      <c r="GA138" s="48"/>
      <c r="GB138" s="48"/>
      <c r="GC138" s="48"/>
      <c r="GD138" s="48"/>
      <c r="GE138" s="48"/>
      <c r="GF138" s="48"/>
      <c r="GG138" s="48"/>
      <c r="GH138" s="48"/>
      <c r="GI138" s="48"/>
      <c r="GJ138" s="48"/>
      <c r="GK138" s="48"/>
      <c r="GL138" s="48"/>
      <c r="GM138" s="48"/>
      <c r="GN138" s="48"/>
      <c r="GO138" s="48"/>
      <c r="GP138" s="48"/>
      <c r="GQ138" s="48"/>
      <c r="GR138" s="48"/>
      <c r="GS138" s="48"/>
      <c r="GT138" s="48"/>
      <c r="GU138" s="48"/>
      <c r="GV138" s="48"/>
      <c r="GW138" s="48"/>
      <c r="GX138" s="48"/>
      <c r="GY138" s="48"/>
      <c r="GZ138" s="48"/>
    </row>
    <row r="139" spans="1:208" s="49" customFormat="1" ht="15.7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  <c r="DH139" s="48"/>
      <c r="DI139" s="48"/>
      <c r="DJ139" s="48"/>
      <c r="DK139" s="48"/>
      <c r="DL139" s="48"/>
      <c r="DM139" s="48"/>
      <c r="DN139" s="48"/>
      <c r="DO139" s="48"/>
      <c r="DP139" s="48"/>
      <c r="DQ139" s="48"/>
      <c r="DR139" s="48"/>
      <c r="DS139" s="48"/>
      <c r="DT139" s="48"/>
      <c r="DU139" s="48"/>
      <c r="DV139" s="48"/>
      <c r="DW139" s="48"/>
      <c r="DX139" s="48"/>
      <c r="DY139" s="48"/>
      <c r="DZ139" s="48"/>
      <c r="EA139" s="48"/>
      <c r="EB139" s="48"/>
      <c r="EC139" s="48"/>
      <c r="ED139" s="48"/>
      <c r="EE139" s="48"/>
      <c r="EF139" s="48"/>
      <c r="EG139" s="48"/>
      <c r="EH139" s="48"/>
      <c r="EI139" s="48"/>
      <c r="EJ139" s="48"/>
      <c r="EK139" s="48"/>
      <c r="EL139" s="48"/>
      <c r="EM139" s="48"/>
      <c r="EN139" s="48"/>
      <c r="EO139" s="48"/>
      <c r="EP139" s="48"/>
      <c r="EQ139" s="48"/>
      <c r="ER139" s="48"/>
      <c r="ES139" s="48"/>
      <c r="ET139" s="48"/>
      <c r="EU139" s="48"/>
      <c r="EV139" s="48"/>
      <c r="EW139" s="48"/>
      <c r="EX139" s="48"/>
      <c r="EY139" s="48"/>
      <c r="EZ139" s="48"/>
      <c r="FA139" s="48"/>
      <c r="FB139" s="48"/>
      <c r="FC139" s="48"/>
      <c r="FD139" s="48"/>
      <c r="FE139" s="48"/>
      <c r="FF139" s="48"/>
      <c r="FG139" s="48"/>
      <c r="FH139" s="48"/>
      <c r="FI139" s="48"/>
      <c r="FJ139" s="48"/>
      <c r="FK139" s="48"/>
      <c r="FL139" s="48"/>
      <c r="FM139" s="48"/>
      <c r="FN139" s="48"/>
      <c r="FO139" s="48"/>
      <c r="FP139" s="48"/>
      <c r="FQ139" s="48"/>
      <c r="FR139" s="48"/>
      <c r="FS139" s="48"/>
      <c r="FT139" s="48"/>
      <c r="FU139" s="48"/>
      <c r="FV139" s="48"/>
      <c r="FW139" s="48"/>
      <c r="FX139" s="48"/>
      <c r="FY139" s="48"/>
      <c r="FZ139" s="48"/>
      <c r="GA139" s="48"/>
      <c r="GB139" s="48"/>
      <c r="GC139" s="48"/>
      <c r="GD139" s="48"/>
      <c r="GE139" s="48"/>
      <c r="GF139" s="48"/>
      <c r="GG139" s="48"/>
      <c r="GH139" s="48"/>
      <c r="GI139" s="48"/>
      <c r="GJ139" s="48"/>
      <c r="GK139" s="48"/>
      <c r="GL139" s="48"/>
      <c r="GM139" s="48"/>
      <c r="GN139" s="48"/>
      <c r="GO139" s="48"/>
      <c r="GP139" s="48"/>
      <c r="GQ139" s="48"/>
      <c r="GR139" s="48"/>
      <c r="GS139" s="48"/>
      <c r="GT139" s="48"/>
      <c r="GU139" s="48"/>
      <c r="GV139" s="48"/>
      <c r="GW139" s="48"/>
      <c r="GX139" s="48"/>
      <c r="GY139" s="48"/>
      <c r="GZ139" s="48"/>
    </row>
    <row r="140" spans="1:208" s="49" customFormat="1" ht="15.7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  <c r="DK140" s="48"/>
      <c r="DL140" s="48"/>
      <c r="DM140" s="48"/>
      <c r="DN140" s="48"/>
      <c r="DO140" s="48"/>
      <c r="DP140" s="48"/>
      <c r="DQ140" s="48"/>
      <c r="DR140" s="48"/>
      <c r="DS140" s="48"/>
      <c r="DT140" s="48"/>
      <c r="DU140" s="48"/>
      <c r="DV140" s="48"/>
      <c r="DW140" s="48"/>
      <c r="DX140" s="48"/>
      <c r="DY140" s="48"/>
      <c r="DZ140" s="48"/>
      <c r="EA140" s="48"/>
      <c r="EB140" s="48"/>
      <c r="EC140" s="48"/>
      <c r="ED140" s="48"/>
      <c r="EE140" s="48"/>
      <c r="EF140" s="48"/>
      <c r="EG140" s="48"/>
      <c r="EH140" s="48"/>
      <c r="EI140" s="48"/>
      <c r="EJ140" s="48"/>
      <c r="EK140" s="48"/>
      <c r="EL140" s="48"/>
      <c r="EM140" s="48"/>
      <c r="EN140" s="48"/>
      <c r="EO140" s="48"/>
      <c r="EP140" s="48"/>
      <c r="EQ140" s="48"/>
      <c r="ER140" s="48"/>
      <c r="ES140" s="48"/>
      <c r="ET140" s="48"/>
      <c r="EU140" s="48"/>
      <c r="EV140" s="48"/>
      <c r="EW140" s="48"/>
      <c r="EX140" s="48"/>
      <c r="EY140" s="48"/>
      <c r="EZ140" s="48"/>
      <c r="FA140" s="48"/>
      <c r="FB140" s="48"/>
      <c r="FC140" s="48"/>
      <c r="FD140" s="48"/>
      <c r="FE140" s="48"/>
      <c r="FF140" s="48"/>
      <c r="FG140" s="48"/>
      <c r="FH140" s="48"/>
      <c r="FI140" s="48"/>
      <c r="FJ140" s="48"/>
      <c r="FK140" s="48"/>
      <c r="FL140" s="48"/>
      <c r="FM140" s="48"/>
      <c r="FN140" s="48"/>
      <c r="FO140" s="48"/>
      <c r="FP140" s="48"/>
      <c r="FQ140" s="48"/>
      <c r="FR140" s="48"/>
      <c r="FS140" s="48"/>
      <c r="FT140" s="48"/>
      <c r="FU140" s="48"/>
      <c r="FV140" s="48"/>
      <c r="FW140" s="48"/>
      <c r="FX140" s="48"/>
      <c r="FY140" s="48"/>
      <c r="FZ140" s="48"/>
      <c r="GA140" s="48"/>
      <c r="GB140" s="48"/>
      <c r="GC140" s="48"/>
      <c r="GD140" s="48"/>
      <c r="GE140" s="48"/>
      <c r="GF140" s="48"/>
      <c r="GG140" s="48"/>
      <c r="GH140" s="48"/>
      <c r="GI140" s="48"/>
      <c r="GJ140" s="48"/>
      <c r="GK140" s="48"/>
      <c r="GL140" s="48"/>
      <c r="GM140" s="48"/>
      <c r="GN140" s="48"/>
      <c r="GO140" s="48"/>
      <c r="GP140" s="48"/>
      <c r="GQ140" s="48"/>
      <c r="GR140" s="48"/>
      <c r="GS140" s="48"/>
      <c r="GT140" s="48"/>
      <c r="GU140" s="48"/>
      <c r="GV140" s="48"/>
      <c r="GW140" s="48"/>
      <c r="GX140" s="48"/>
      <c r="GY140" s="48"/>
      <c r="GZ140" s="48"/>
    </row>
    <row r="141" spans="1:208" s="49" customFormat="1" ht="15.7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  <c r="DI141" s="48"/>
      <c r="DJ141" s="48"/>
      <c r="DK141" s="48"/>
      <c r="DL141" s="48"/>
      <c r="DM141" s="48"/>
      <c r="DN141" s="48"/>
      <c r="DO141" s="48"/>
      <c r="DP141" s="48"/>
      <c r="DQ141" s="48"/>
      <c r="DR141" s="48"/>
      <c r="DS141" s="48"/>
      <c r="DT141" s="48"/>
      <c r="DU141" s="48"/>
      <c r="DV141" s="48"/>
      <c r="DW141" s="48"/>
      <c r="DX141" s="48"/>
      <c r="DY141" s="48"/>
      <c r="DZ141" s="48"/>
      <c r="EA141" s="48"/>
      <c r="EB141" s="48"/>
      <c r="EC141" s="48"/>
      <c r="ED141" s="48"/>
      <c r="EE141" s="48"/>
      <c r="EF141" s="48"/>
      <c r="EG141" s="48"/>
      <c r="EH141" s="48"/>
      <c r="EI141" s="48"/>
      <c r="EJ141" s="48"/>
      <c r="EK141" s="48"/>
      <c r="EL141" s="48"/>
      <c r="EM141" s="48"/>
      <c r="EN141" s="48"/>
      <c r="EO141" s="48"/>
      <c r="EP141" s="48"/>
      <c r="EQ141" s="48"/>
      <c r="ER141" s="48"/>
      <c r="ES141" s="48"/>
      <c r="ET141" s="48"/>
      <c r="EU141" s="48"/>
      <c r="EV141" s="48"/>
      <c r="EW141" s="48"/>
      <c r="EX141" s="48"/>
      <c r="EY141" s="48"/>
      <c r="EZ141" s="48"/>
      <c r="FA141" s="48"/>
      <c r="FB141" s="48"/>
      <c r="FC141" s="48"/>
      <c r="FD141" s="48"/>
      <c r="FE141" s="48"/>
      <c r="FF141" s="48"/>
      <c r="FG141" s="48"/>
      <c r="FH141" s="48"/>
      <c r="FI141" s="48"/>
      <c r="FJ141" s="48"/>
      <c r="FK141" s="48"/>
      <c r="FL141" s="48"/>
      <c r="FM141" s="48"/>
      <c r="FN141" s="48"/>
      <c r="FO141" s="48"/>
      <c r="FP141" s="48"/>
      <c r="FQ141" s="48"/>
      <c r="FR141" s="48"/>
      <c r="FS141" s="48"/>
      <c r="FT141" s="48"/>
      <c r="FU141" s="48"/>
      <c r="FV141" s="48"/>
      <c r="FW141" s="48"/>
      <c r="FX141" s="48"/>
      <c r="FY141" s="48"/>
      <c r="FZ141" s="48"/>
      <c r="GA141" s="48"/>
      <c r="GB141" s="48"/>
      <c r="GC141" s="48"/>
      <c r="GD141" s="48"/>
      <c r="GE141" s="48"/>
      <c r="GF141" s="48"/>
      <c r="GG141" s="48"/>
      <c r="GH141" s="48"/>
      <c r="GI141" s="48"/>
      <c r="GJ141" s="48"/>
      <c r="GK141" s="48"/>
      <c r="GL141" s="48"/>
      <c r="GM141" s="48"/>
      <c r="GN141" s="48"/>
      <c r="GO141" s="48"/>
      <c r="GP141" s="48"/>
      <c r="GQ141" s="48"/>
      <c r="GR141" s="48"/>
      <c r="GS141" s="48"/>
      <c r="GT141" s="48"/>
      <c r="GU141" s="48"/>
      <c r="GV141" s="48"/>
      <c r="GW141" s="48"/>
      <c r="GX141" s="48"/>
      <c r="GY141" s="48"/>
      <c r="GZ141" s="48"/>
    </row>
    <row r="142" spans="1:208" s="49" customFormat="1" ht="15.7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  <c r="DK142" s="48"/>
      <c r="DL142" s="48"/>
      <c r="DM142" s="48"/>
      <c r="DN142" s="48"/>
      <c r="DO142" s="48"/>
      <c r="DP142" s="48"/>
      <c r="DQ142" s="48"/>
      <c r="DR142" s="48"/>
      <c r="DS142" s="48"/>
      <c r="DT142" s="48"/>
      <c r="DU142" s="48"/>
      <c r="DV142" s="48"/>
      <c r="DW142" s="48"/>
      <c r="DX142" s="48"/>
      <c r="DY142" s="48"/>
      <c r="DZ142" s="48"/>
      <c r="EA142" s="48"/>
      <c r="EB142" s="48"/>
      <c r="EC142" s="48"/>
      <c r="ED142" s="48"/>
      <c r="EE142" s="48"/>
      <c r="EF142" s="48"/>
      <c r="EG142" s="48"/>
      <c r="EH142" s="48"/>
      <c r="EI142" s="48"/>
      <c r="EJ142" s="48"/>
      <c r="EK142" s="48"/>
      <c r="EL142" s="48"/>
      <c r="EM142" s="48"/>
      <c r="EN142" s="48"/>
      <c r="EO142" s="48"/>
      <c r="EP142" s="48"/>
      <c r="EQ142" s="48"/>
      <c r="ER142" s="48"/>
      <c r="ES142" s="48"/>
      <c r="ET142" s="48"/>
      <c r="EU142" s="48"/>
      <c r="EV142" s="48"/>
      <c r="EW142" s="48"/>
      <c r="EX142" s="48"/>
      <c r="EY142" s="48"/>
      <c r="EZ142" s="48"/>
      <c r="FA142" s="48"/>
      <c r="FB142" s="48"/>
      <c r="FC142" s="48"/>
      <c r="FD142" s="48"/>
      <c r="FE142" s="48"/>
      <c r="FF142" s="48"/>
      <c r="FG142" s="48"/>
      <c r="FH142" s="48"/>
      <c r="FI142" s="48"/>
      <c r="FJ142" s="48"/>
      <c r="FK142" s="48"/>
      <c r="FL142" s="48"/>
      <c r="FM142" s="48"/>
      <c r="FN142" s="48"/>
      <c r="FO142" s="48"/>
      <c r="FP142" s="48"/>
      <c r="FQ142" s="48"/>
      <c r="FR142" s="48"/>
      <c r="FS142" s="48"/>
      <c r="FT142" s="48"/>
      <c r="FU142" s="48"/>
      <c r="FV142" s="48"/>
      <c r="FW142" s="48"/>
      <c r="FX142" s="48"/>
      <c r="FY142" s="48"/>
      <c r="FZ142" s="48"/>
      <c r="GA142" s="48"/>
      <c r="GB142" s="48"/>
      <c r="GC142" s="48"/>
      <c r="GD142" s="48"/>
      <c r="GE142" s="48"/>
      <c r="GF142" s="48"/>
      <c r="GG142" s="48"/>
      <c r="GH142" s="48"/>
      <c r="GI142" s="48"/>
      <c r="GJ142" s="48"/>
      <c r="GK142" s="48"/>
      <c r="GL142" s="48"/>
      <c r="GM142" s="48"/>
      <c r="GN142" s="48"/>
      <c r="GO142" s="48"/>
      <c r="GP142" s="48"/>
      <c r="GQ142" s="48"/>
      <c r="GR142" s="48"/>
      <c r="GS142" s="48"/>
      <c r="GT142" s="48"/>
      <c r="GU142" s="48"/>
      <c r="GV142" s="48"/>
      <c r="GW142" s="48"/>
      <c r="GX142" s="48"/>
      <c r="GY142" s="48"/>
      <c r="GZ142" s="48"/>
    </row>
    <row r="143" spans="1:208" s="49" customFormat="1" ht="15.7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  <c r="DT143" s="48"/>
      <c r="DU143" s="48"/>
      <c r="DV143" s="48"/>
      <c r="DW143" s="48"/>
      <c r="DX143" s="48"/>
      <c r="DY143" s="48"/>
      <c r="DZ143" s="48"/>
      <c r="EA143" s="48"/>
      <c r="EB143" s="48"/>
      <c r="EC143" s="48"/>
      <c r="ED143" s="48"/>
      <c r="EE143" s="48"/>
      <c r="EF143" s="48"/>
      <c r="EG143" s="48"/>
      <c r="EH143" s="48"/>
      <c r="EI143" s="48"/>
      <c r="EJ143" s="48"/>
      <c r="EK143" s="48"/>
      <c r="EL143" s="48"/>
      <c r="EM143" s="48"/>
      <c r="EN143" s="48"/>
      <c r="EO143" s="48"/>
      <c r="EP143" s="48"/>
      <c r="EQ143" s="48"/>
      <c r="ER143" s="48"/>
      <c r="ES143" s="48"/>
      <c r="ET143" s="48"/>
      <c r="EU143" s="48"/>
      <c r="EV143" s="48"/>
      <c r="EW143" s="48"/>
      <c r="EX143" s="48"/>
      <c r="EY143" s="48"/>
      <c r="EZ143" s="48"/>
      <c r="FA143" s="48"/>
      <c r="FB143" s="48"/>
      <c r="FC143" s="48"/>
      <c r="FD143" s="48"/>
      <c r="FE143" s="48"/>
      <c r="FF143" s="48"/>
      <c r="FG143" s="48"/>
      <c r="FH143" s="48"/>
      <c r="FI143" s="48"/>
      <c r="FJ143" s="48"/>
      <c r="FK143" s="48"/>
      <c r="FL143" s="48"/>
      <c r="FM143" s="48"/>
      <c r="FN143" s="48"/>
      <c r="FO143" s="48"/>
      <c r="FP143" s="48"/>
      <c r="FQ143" s="48"/>
      <c r="FR143" s="48"/>
      <c r="FS143" s="48"/>
      <c r="FT143" s="48"/>
      <c r="FU143" s="48"/>
      <c r="FV143" s="48"/>
      <c r="FW143" s="48"/>
      <c r="FX143" s="48"/>
      <c r="FY143" s="48"/>
      <c r="FZ143" s="48"/>
      <c r="GA143" s="48"/>
      <c r="GB143" s="48"/>
      <c r="GC143" s="48"/>
      <c r="GD143" s="48"/>
      <c r="GE143" s="48"/>
      <c r="GF143" s="48"/>
      <c r="GG143" s="48"/>
      <c r="GH143" s="48"/>
      <c r="GI143" s="48"/>
      <c r="GJ143" s="48"/>
      <c r="GK143" s="48"/>
      <c r="GL143" s="48"/>
      <c r="GM143" s="48"/>
      <c r="GN143" s="48"/>
      <c r="GO143" s="48"/>
      <c r="GP143" s="48"/>
      <c r="GQ143" s="48"/>
      <c r="GR143" s="48"/>
      <c r="GS143" s="48"/>
      <c r="GT143" s="48"/>
      <c r="GU143" s="48"/>
      <c r="GV143" s="48"/>
      <c r="GW143" s="48"/>
      <c r="GX143" s="48"/>
      <c r="GY143" s="48"/>
      <c r="GZ143" s="48"/>
    </row>
    <row r="144" spans="1:208" s="49" customFormat="1" ht="15.7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  <c r="DT144" s="48"/>
      <c r="DU144" s="48"/>
      <c r="DV144" s="48"/>
      <c r="DW144" s="48"/>
      <c r="DX144" s="48"/>
      <c r="DY144" s="48"/>
      <c r="DZ144" s="48"/>
      <c r="EA144" s="48"/>
      <c r="EB144" s="48"/>
      <c r="EC144" s="48"/>
      <c r="ED144" s="48"/>
      <c r="EE144" s="48"/>
      <c r="EF144" s="48"/>
      <c r="EG144" s="48"/>
      <c r="EH144" s="48"/>
      <c r="EI144" s="48"/>
      <c r="EJ144" s="48"/>
      <c r="EK144" s="48"/>
      <c r="EL144" s="48"/>
      <c r="EM144" s="48"/>
      <c r="EN144" s="48"/>
      <c r="EO144" s="48"/>
      <c r="EP144" s="48"/>
      <c r="EQ144" s="48"/>
      <c r="ER144" s="48"/>
      <c r="ES144" s="48"/>
      <c r="ET144" s="48"/>
      <c r="EU144" s="48"/>
      <c r="EV144" s="48"/>
      <c r="EW144" s="48"/>
      <c r="EX144" s="48"/>
      <c r="EY144" s="48"/>
      <c r="EZ144" s="48"/>
      <c r="FA144" s="48"/>
      <c r="FB144" s="48"/>
      <c r="FC144" s="48"/>
      <c r="FD144" s="48"/>
      <c r="FE144" s="48"/>
      <c r="FF144" s="48"/>
      <c r="FG144" s="48"/>
      <c r="FH144" s="48"/>
      <c r="FI144" s="48"/>
      <c r="FJ144" s="48"/>
      <c r="FK144" s="48"/>
      <c r="FL144" s="48"/>
      <c r="FM144" s="48"/>
      <c r="FN144" s="48"/>
      <c r="FO144" s="48"/>
      <c r="FP144" s="48"/>
      <c r="FQ144" s="48"/>
      <c r="FR144" s="48"/>
      <c r="FS144" s="48"/>
      <c r="FT144" s="48"/>
      <c r="FU144" s="48"/>
      <c r="FV144" s="48"/>
      <c r="FW144" s="48"/>
      <c r="FX144" s="48"/>
      <c r="FY144" s="48"/>
      <c r="FZ144" s="48"/>
      <c r="GA144" s="48"/>
      <c r="GB144" s="48"/>
      <c r="GC144" s="48"/>
      <c r="GD144" s="48"/>
      <c r="GE144" s="48"/>
      <c r="GF144" s="48"/>
      <c r="GG144" s="48"/>
      <c r="GH144" s="48"/>
      <c r="GI144" s="48"/>
      <c r="GJ144" s="48"/>
      <c r="GK144" s="48"/>
      <c r="GL144" s="48"/>
      <c r="GM144" s="48"/>
      <c r="GN144" s="48"/>
      <c r="GO144" s="48"/>
      <c r="GP144" s="48"/>
      <c r="GQ144" s="48"/>
      <c r="GR144" s="48"/>
      <c r="GS144" s="48"/>
      <c r="GT144" s="48"/>
      <c r="GU144" s="48"/>
      <c r="GV144" s="48"/>
      <c r="GW144" s="48"/>
      <c r="GX144" s="48"/>
      <c r="GY144" s="48"/>
      <c r="GZ144" s="48"/>
    </row>
    <row r="145" spans="1:208" s="49" customFormat="1" ht="15.7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48"/>
      <c r="DT145" s="48"/>
      <c r="DU145" s="48"/>
      <c r="DV145" s="48"/>
      <c r="DW145" s="48"/>
      <c r="DX145" s="48"/>
      <c r="DY145" s="48"/>
      <c r="DZ145" s="48"/>
      <c r="EA145" s="48"/>
      <c r="EB145" s="48"/>
      <c r="EC145" s="48"/>
      <c r="ED145" s="48"/>
      <c r="EE145" s="48"/>
      <c r="EF145" s="48"/>
      <c r="EG145" s="48"/>
      <c r="EH145" s="48"/>
      <c r="EI145" s="48"/>
      <c r="EJ145" s="48"/>
      <c r="EK145" s="48"/>
      <c r="EL145" s="48"/>
      <c r="EM145" s="48"/>
      <c r="EN145" s="48"/>
      <c r="EO145" s="48"/>
      <c r="EP145" s="48"/>
      <c r="EQ145" s="48"/>
      <c r="ER145" s="48"/>
      <c r="ES145" s="48"/>
      <c r="ET145" s="48"/>
      <c r="EU145" s="48"/>
      <c r="EV145" s="48"/>
      <c r="EW145" s="48"/>
      <c r="EX145" s="48"/>
      <c r="EY145" s="48"/>
      <c r="EZ145" s="48"/>
      <c r="FA145" s="48"/>
      <c r="FB145" s="48"/>
      <c r="FC145" s="48"/>
      <c r="FD145" s="48"/>
      <c r="FE145" s="48"/>
      <c r="FF145" s="48"/>
      <c r="FG145" s="48"/>
      <c r="FH145" s="48"/>
      <c r="FI145" s="48"/>
      <c r="FJ145" s="48"/>
      <c r="FK145" s="48"/>
      <c r="FL145" s="48"/>
      <c r="FM145" s="48"/>
      <c r="FN145" s="48"/>
      <c r="FO145" s="48"/>
      <c r="FP145" s="48"/>
      <c r="FQ145" s="48"/>
      <c r="FR145" s="48"/>
      <c r="FS145" s="48"/>
      <c r="FT145" s="48"/>
      <c r="FU145" s="48"/>
      <c r="FV145" s="48"/>
      <c r="FW145" s="48"/>
      <c r="FX145" s="48"/>
      <c r="FY145" s="48"/>
      <c r="FZ145" s="48"/>
      <c r="GA145" s="48"/>
      <c r="GB145" s="48"/>
      <c r="GC145" s="48"/>
      <c r="GD145" s="48"/>
      <c r="GE145" s="48"/>
      <c r="GF145" s="48"/>
      <c r="GG145" s="48"/>
      <c r="GH145" s="48"/>
      <c r="GI145" s="48"/>
      <c r="GJ145" s="48"/>
      <c r="GK145" s="48"/>
      <c r="GL145" s="48"/>
      <c r="GM145" s="48"/>
      <c r="GN145" s="48"/>
      <c r="GO145" s="48"/>
      <c r="GP145" s="48"/>
      <c r="GQ145" s="48"/>
      <c r="GR145" s="48"/>
      <c r="GS145" s="48"/>
      <c r="GT145" s="48"/>
      <c r="GU145" s="48"/>
      <c r="GV145" s="48"/>
      <c r="GW145" s="48"/>
      <c r="GX145" s="48"/>
      <c r="GY145" s="48"/>
      <c r="GZ145" s="48"/>
    </row>
    <row r="146" spans="1:208" s="49" customFormat="1" ht="15.7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8"/>
      <c r="DH146" s="48"/>
      <c r="DI146" s="48"/>
      <c r="DJ146" s="48"/>
      <c r="DK146" s="48"/>
      <c r="DL146" s="48"/>
      <c r="DM146" s="48"/>
      <c r="DN146" s="48"/>
      <c r="DO146" s="48"/>
      <c r="DP146" s="48"/>
      <c r="DQ146" s="48"/>
      <c r="DR146" s="48"/>
      <c r="DS146" s="48"/>
      <c r="DT146" s="48"/>
      <c r="DU146" s="48"/>
      <c r="DV146" s="48"/>
      <c r="DW146" s="48"/>
      <c r="DX146" s="48"/>
      <c r="DY146" s="48"/>
      <c r="DZ146" s="48"/>
      <c r="EA146" s="48"/>
      <c r="EB146" s="48"/>
      <c r="EC146" s="48"/>
      <c r="ED146" s="48"/>
      <c r="EE146" s="48"/>
      <c r="EF146" s="48"/>
      <c r="EG146" s="48"/>
      <c r="EH146" s="48"/>
      <c r="EI146" s="48"/>
      <c r="EJ146" s="48"/>
      <c r="EK146" s="48"/>
      <c r="EL146" s="48"/>
      <c r="EM146" s="48"/>
      <c r="EN146" s="48"/>
      <c r="EO146" s="48"/>
      <c r="EP146" s="48"/>
      <c r="EQ146" s="48"/>
      <c r="ER146" s="48"/>
      <c r="ES146" s="48"/>
      <c r="ET146" s="48"/>
      <c r="EU146" s="48"/>
      <c r="EV146" s="48"/>
      <c r="EW146" s="48"/>
      <c r="EX146" s="48"/>
      <c r="EY146" s="48"/>
      <c r="EZ146" s="48"/>
      <c r="FA146" s="48"/>
      <c r="FB146" s="48"/>
      <c r="FC146" s="48"/>
      <c r="FD146" s="48"/>
      <c r="FE146" s="48"/>
      <c r="FF146" s="48"/>
      <c r="FG146" s="48"/>
      <c r="FH146" s="48"/>
      <c r="FI146" s="48"/>
      <c r="FJ146" s="48"/>
      <c r="FK146" s="48"/>
      <c r="FL146" s="48"/>
      <c r="FM146" s="48"/>
      <c r="FN146" s="48"/>
      <c r="FO146" s="48"/>
      <c r="FP146" s="48"/>
      <c r="FQ146" s="48"/>
      <c r="FR146" s="48"/>
      <c r="FS146" s="48"/>
      <c r="FT146" s="48"/>
      <c r="FU146" s="48"/>
      <c r="FV146" s="48"/>
      <c r="FW146" s="48"/>
      <c r="FX146" s="48"/>
      <c r="FY146" s="48"/>
      <c r="FZ146" s="48"/>
      <c r="GA146" s="48"/>
      <c r="GB146" s="48"/>
      <c r="GC146" s="48"/>
      <c r="GD146" s="48"/>
      <c r="GE146" s="48"/>
      <c r="GF146" s="48"/>
      <c r="GG146" s="48"/>
      <c r="GH146" s="48"/>
      <c r="GI146" s="48"/>
      <c r="GJ146" s="48"/>
      <c r="GK146" s="48"/>
      <c r="GL146" s="48"/>
      <c r="GM146" s="48"/>
      <c r="GN146" s="48"/>
      <c r="GO146" s="48"/>
      <c r="GP146" s="48"/>
      <c r="GQ146" s="48"/>
      <c r="GR146" s="48"/>
      <c r="GS146" s="48"/>
      <c r="GT146" s="48"/>
      <c r="GU146" s="48"/>
      <c r="GV146" s="48"/>
      <c r="GW146" s="48"/>
      <c r="GX146" s="48"/>
      <c r="GY146" s="48"/>
      <c r="GZ146" s="48"/>
    </row>
    <row r="147" spans="1:208" s="49" customFormat="1" ht="15.7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  <c r="DF147" s="48"/>
      <c r="DG147" s="48"/>
      <c r="DH147" s="48"/>
      <c r="DI147" s="48"/>
      <c r="DJ147" s="48"/>
      <c r="DK147" s="48"/>
      <c r="DL147" s="48"/>
      <c r="DM147" s="48"/>
      <c r="DN147" s="48"/>
      <c r="DO147" s="48"/>
      <c r="DP147" s="48"/>
      <c r="DQ147" s="48"/>
      <c r="DR147" s="48"/>
      <c r="DS147" s="48"/>
      <c r="DT147" s="48"/>
      <c r="DU147" s="48"/>
      <c r="DV147" s="48"/>
      <c r="DW147" s="48"/>
      <c r="DX147" s="48"/>
      <c r="DY147" s="48"/>
      <c r="DZ147" s="48"/>
      <c r="EA147" s="48"/>
      <c r="EB147" s="48"/>
      <c r="EC147" s="48"/>
      <c r="ED147" s="48"/>
      <c r="EE147" s="48"/>
      <c r="EF147" s="48"/>
      <c r="EG147" s="48"/>
      <c r="EH147" s="48"/>
      <c r="EI147" s="48"/>
      <c r="EJ147" s="48"/>
      <c r="EK147" s="48"/>
      <c r="EL147" s="48"/>
      <c r="EM147" s="48"/>
      <c r="EN147" s="48"/>
      <c r="EO147" s="48"/>
      <c r="EP147" s="48"/>
      <c r="EQ147" s="48"/>
      <c r="ER147" s="48"/>
      <c r="ES147" s="48"/>
      <c r="ET147" s="48"/>
      <c r="EU147" s="48"/>
      <c r="EV147" s="48"/>
      <c r="EW147" s="48"/>
      <c r="EX147" s="48"/>
      <c r="EY147" s="48"/>
      <c r="EZ147" s="48"/>
      <c r="FA147" s="48"/>
      <c r="FB147" s="48"/>
      <c r="FC147" s="48"/>
      <c r="FD147" s="48"/>
      <c r="FE147" s="48"/>
      <c r="FF147" s="48"/>
      <c r="FG147" s="48"/>
      <c r="FH147" s="48"/>
      <c r="FI147" s="48"/>
      <c r="FJ147" s="48"/>
      <c r="FK147" s="48"/>
      <c r="FL147" s="48"/>
      <c r="FM147" s="48"/>
      <c r="FN147" s="48"/>
      <c r="FO147" s="48"/>
      <c r="FP147" s="48"/>
      <c r="FQ147" s="48"/>
      <c r="FR147" s="48"/>
      <c r="FS147" s="48"/>
      <c r="FT147" s="48"/>
      <c r="FU147" s="48"/>
      <c r="FV147" s="48"/>
      <c r="FW147" s="48"/>
      <c r="FX147" s="48"/>
      <c r="FY147" s="48"/>
      <c r="FZ147" s="48"/>
      <c r="GA147" s="48"/>
      <c r="GB147" s="48"/>
      <c r="GC147" s="48"/>
      <c r="GD147" s="48"/>
      <c r="GE147" s="48"/>
      <c r="GF147" s="48"/>
      <c r="GG147" s="48"/>
      <c r="GH147" s="48"/>
      <c r="GI147" s="48"/>
      <c r="GJ147" s="48"/>
      <c r="GK147" s="48"/>
      <c r="GL147" s="48"/>
      <c r="GM147" s="48"/>
      <c r="GN147" s="48"/>
      <c r="GO147" s="48"/>
      <c r="GP147" s="48"/>
      <c r="GQ147" s="48"/>
      <c r="GR147" s="48"/>
      <c r="GS147" s="48"/>
      <c r="GT147" s="48"/>
      <c r="GU147" s="48"/>
      <c r="GV147" s="48"/>
      <c r="GW147" s="48"/>
      <c r="GX147" s="48"/>
      <c r="GY147" s="48"/>
      <c r="GZ147" s="48"/>
    </row>
    <row r="148" spans="1:208" s="49" customFormat="1" ht="15.7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8"/>
      <c r="CQ148" s="48"/>
      <c r="CR148" s="48"/>
      <c r="CS148" s="48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8"/>
      <c r="DE148" s="48"/>
      <c r="DF148" s="48"/>
      <c r="DG148" s="48"/>
      <c r="DH148" s="48"/>
      <c r="DI148" s="48"/>
      <c r="DJ148" s="48"/>
      <c r="DK148" s="48"/>
      <c r="DL148" s="48"/>
      <c r="DM148" s="48"/>
      <c r="DN148" s="48"/>
      <c r="DO148" s="48"/>
      <c r="DP148" s="48"/>
      <c r="DQ148" s="48"/>
      <c r="DR148" s="48"/>
      <c r="DS148" s="48"/>
      <c r="DT148" s="48"/>
      <c r="DU148" s="48"/>
      <c r="DV148" s="48"/>
      <c r="DW148" s="48"/>
      <c r="DX148" s="48"/>
      <c r="DY148" s="48"/>
      <c r="DZ148" s="48"/>
      <c r="EA148" s="48"/>
      <c r="EB148" s="48"/>
      <c r="EC148" s="48"/>
      <c r="ED148" s="48"/>
      <c r="EE148" s="48"/>
      <c r="EF148" s="48"/>
      <c r="EG148" s="48"/>
      <c r="EH148" s="48"/>
      <c r="EI148" s="48"/>
      <c r="EJ148" s="48"/>
      <c r="EK148" s="48"/>
      <c r="EL148" s="48"/>
      <c r="EM148" s="48"/>
      <c r="EN148" s="48"/>
      <c r="EO148" s="48"/>
      <c r="EP148" s="48"/>
      <c r="EQ148" s="48"/>
      <c r="ER148" s="48"/>
      <c r="ES148" s="48"/>
      <c r="ET148" s="48"/>
      <c r="EU148" s="48"/>
      <c r="EV148" s="48"/>
      <c r="EW148" s="48"/>
      <c r="EX148" s="48"/>
      <c r="EY148" s="48"/>
      <c r="EZ148" s="48"/>
      <c r="FA148" s="48"/>
      <c r="FB148" s="48"/>
      <c r="FC148" s="48"/>
      <c r="FD148" s="48"/>
      <c r="FE148" s="48"/>
      <c r="FF148" s="48"/>
      <c r="FG148" s="48"/>
      <c r="FH148" s="48"/>
      <c r="FI148" s="48"/>
      <c r="FJ148" s="48"/>
      <c r="FK148" s="48"/>
      <c r="FL148" s="48"/>
      <c r="FM148" s="48"/>
      <c r="FN148" s="48"/>
      <c r="FO148" s="48"/>
      <c r="FP148" s="48"/>
      <c r="FQ148" s="48"/>
      <c r="FR148" s="48"/>
      <c r="FS148" s="48"/>
      <c r="FT148" s="48"/>
      <c r="FU148" s="48"/>
      <c r="FV148" s="48"/>
      <c r="FW148" s="48"/>
      <c r="FX148" s="48"/>
      <c r="FY148" s="48"/>
      <c r="FZ148" s="48"/>
      <c r="GA148" s="48"/>
      <c r="GB148" s="48"/>
      <c r="GC148" s="48"/>
      <c r="GD148" s="48"/>
      <c r="GE148" s="48"/>
      <c r="GF148" s="48"/>
      <c r="GG148" s="48"/>
      <c r="GH148" s="48"/>
      <c r="GI148" s="48"/>
      <c r="GJ148" s="48"/>
      <c r="GK148" s="48"/>
      <c r="GL148" s="48"/>
      <c r="GM148" s="48"/>
      <c r="GN148" s="48"/>
      <c r="GO148" s="48"/>
      <c r="GP148" s="48"/>
      <c r="GQ148" s="48"/>
      <c r="GR148" s="48"/>
      <c r="GS148" s="48"/>
      <c r="GT148" s="48"/>
      <c r="GU148" s="48"/>
      <c r="GV148" s="48"/>
      <c r="GW148" s="48"/>
      <c r="GX148" s="48"/>
      <c r="GY148" s="48"/>
      <c r="GZ148" s="48"/>
    </row>
    <row r="149" spans="1:208" s="49" customFormat="1" ht="15.7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  <c r="CH149" s="48"/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  <c r="CS149" s="48"/>
      <c r="CT149" s="48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48"/>
      <c r="DG149" s="48"/>
      <c r="DH149" s="48"/>
      <c r="DI149" s="48"/>
      <c r="DJ149" s="48"/>
      <c r="DK149" s="48"/>
      <c r="DL149" s="48"/>
      <c r="DM149" s="48"/>
      <c r="DN149" s="48"/>
      <c r="DO149" s="48"/>
      <c r="DP149" s="48"/>
      <c r="DQ149" s="48"/>
      <c r="DR149" s="48"/>
      <c r="DS149" s="48"/>
      <c r="DT149" s="48"/>
      <c r="DU149" s="48"/>
      <c r="DV149" s="48"/>
      <c r="DW149" s="48"/>
      <c r="DX149" s="48"/>
      <c r="DY149" s="48"/>
      <c r="DZ149" s="48"/>
      <c r="EA149" s="48"/>
      <c r="EB149" s="48"/>
      <c r="EC149" s="48"/>
      <c r="ED149" s="48"/>
      <c r="EE149" s="48"/>
      <c r="EF149" s="48"/>
      <c r="EG149" s="48"/>
      <c r="EH149" s="48"/>
      <c r="EI149" s="48"/>
      <c r="EJ149" s="48"/>
      <c r="EK149" s="48"/>
      <c r="EL149" s="48"/>
      <c r="EM149" s="48"/>
      <c r="EN149" s="48"/>
      <c r="EO149" s="48"/>
      <c r="EP149" s="48"/>
      <c r="EQ149" s="48"/>
      <c r="ER149" s="48"/>
      <c r="ES149" s="48"/>
      <c r="ET149" s="48"/>
      <c r="EU149" s="48"/>
      <c r="EV149" s="48"/>
      <c r="EW149" s="48"/>
      <c r="EX149" s="48"/>
      <c r="EY149" s="48"/>
      <c r="EZ149" s="48"/>
      <c r="FA149" s="48"/>
      <c r="FB149" s="48"/>
      <c r="FC149" s="48"/>
      <c r="FD149" s="48"/>
      <c r="FE149" s="48"/>
      <c r="FF149" s="48"/>
      <c r="FG149" s="48"/>
      <c r="FH149" s="48"/>
      <c r="FI149" s="48"/>
      <c r="FJ149" s="48"/>
      <c r="FK149" s="48"/>
      <c r="FL149" s="48"/>
      <c r="FM149" s="48"/>
      <c r="FN149" s="48"/>
      <c r="FO149" s="48"/>
      <c r="FP149" s="48"/>
      <c r="FQ149" s="48"/>
      <c r="FR149" s="48"/>
      <c r="FS149" s="48"/>
      <c r="FT149" s="48"/>
      <c r="FU149" s="48"/>
      <c r="FV149" s="48"/>
      <c r="FW149" s="48"/>
      <c r="FX149" s="48"/>
      <c r="FY149" s="48"/>
      <c r="FZ149" s="48"/>
      <c r="GA149" s="48"/>
      <c r="GB149" s="48"/>
      <c r="GC149" s="48"/>
      <c r="GD149" s="48"/>
      <c r="GE149" s="48"/>
      <c r="GF149" s="48"/>
      <c r="GG149" s="48"/>
      <c r="GH149" s="48"/>
      <c r="GI149" s="48"/>
      <c r="GJ149" s="48"/>
      <c r="GK149" s="48"/>
      <c r="GL149" s="48"/>
      <c r="GM149" s="48"/>
      <c r="GN149" s="48"/>
      <c r="GO149" s="48"/>
      <c r="GP149" s="48"/>
      <c r="GQ149" s="48"/>
      <c r="GR149" s="48"/>
      <c r="GS149" s="48"/>
      <c r="GT149" s="48"/>
      <c r="GU149" s="48"/>
      <c r="GV149" s="48"/>
      <c r="GW149" s="48"/>
      <c r="GX149" s="48"/>
      <c r="GY149" s="48"/>
      <c r="GZ149" s="48"/>
    </row>
    <row r="150" spans="1:208" s="49" customFormat="1" ht="15.7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8"/>
      <c r="DG150" s="48"/>
      <c r="DH150" s="48"/>
      <c r="DI150" s="48"/>
      <c r="DJ150" s="48"/>
      <c r="DK150" s="48"/>
      <c r="DL150" s="48"/>
      <c r="DM150" s="48"/>
      <c r="DN150" s="48"/>
      <c r="DO150" s="48"/>
      <c r="DP150" s="48"/>
      <c r="DQ150" s="48"/>
      <c r="DR150" s="48"/>
      <c r="DS150" s="48"/>
      <c r="DT150" s="48"/>
      <c r="DU150" s="48"/>
      <c r="DV150" s="48"/>
      <c r="DW150" s="48"/>
      <c r="DX150" s="48"/>
      <c r="DY150" s="48"/>
      <c r="DZ150" s="48"/>
      <c r="EA150" s="48"/>
      <c r="EB150" s="48"/>
      <c r="EC150" s="48"/>
      <c r="ED150" s="48"/>
      <c r="EE150" s="48"/>
      <c r="EF150" s="48"/>
      <c r="EG150" s="48"/>
      <c r="EH150" s="48"/>
      <c r="EI150" s="48"/>
      <c r="EJ150" s="48"/>
      <c r="EK150" s="48"/>
      <c r="EL150" s="48"/>
      <c r="EM150" s="48"/>
      <c r="EN150" s="48"/>
      <c r="EO150" s="48"/>
      <c r="EP150" s="48"/>
      <c r="EQ150" s="48"/>
      <c r="ER150" s="48"/>
      <c r="ES150" s="48"/>
      <c r="ET150" s="48"/>
      <c r="EU150" s="48"/>
      <c r="EV150" s="48"/>
      <c r="EW150" s="48"/>
      <c r="EX150" s="48"/>
      <c r="EY150" s="48"/>
      <c r="EZ150" s="48"/>
      <c r="FA150" s="48"/>
      <c r="FB150" s="48"/>
      <c r="FC150" s="48"/>
      <c r="FD150" s="48"/>
      <c r="FE150" s="48"/>
      <c r="FF150" s="48"/>
      <c r="FG150" s="48"/>
      <c r="FH150" s="48"/>
      <c r="FI150" s="48"/>
      <c r="FJ150" s="48"/>
      <c r="FK150" s="48"/>
      <c r="FL150" s="48"/>
      <c r="FM150" s="48"/>
      <c r="FN150" s="48"/>
      <c r="FO150" s="48"/>
      <c r="FP150" s="48"/>
      <c r="FQ150" s="48"/>
      <c r="FR150" s="48"/>
      <c r="FS150" s="48"/>
      <c r="FT150" s="48"/>
      <c r="FU150" s="48"/>
      <c r="FV150" s="48"/>
      <c r="FW150" s="48"/>
      <c r="FX150" s="48"/>
      <c r="FY150" s="48"/>
      <c r="FZ150" s="48"/>
      <c r="GA150" s="48"/>
      <c r="GB150" s="48"/>
      <c r="GC150" s="48"/>
      <c r="GD150" s="48"/>
      <c r="GE150" s="48"/>
      <c r="GF150" s="48"/>
      <c r="GG150" s="48"/>
      <c r="GH150" s="48"/>
      <c r="GI150" s="48"/>
      <c r="GJ150" s="48"/>
      <c r="GK150" s="48"/>
      <c r="GL150" s="48"/>
      <c r="GM150" s="48"/>
      <c r="GN150" s="48"/>
      <c r="GO150" s="48"/>
      <c r="GP150" s="48"/>
      <c r="GQ150" s="48"/>
      <c r="GR150" s="48"/>
      <c r="GS150" s="48"/>
      <c r="GT150" s="48"/>
      <c r="GU150" s="48"/>
      <c r="GV150" s="48"/>
      <c r="GW150" s="48"/>
      <c r="GX150" s="48"/>
      <c r="GY150" s="48"/>
      <c r="GZ150" s="48"/>
    </row>
    <row r="151" spans="1:208" s="49" customFormat="1" ht="15.7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8"/>
      <c r="DH151" s="48"/>
      <c r="DI151" s="48"/>
      <c r="DJ151" s="48"/>
      <c r="DK151" s="48"/>
      <c r="DL151" s="48"/>
      <c r="DM151" s="48"/>
      <c r="DN151" s="48"/>
      <c r="DO151" s="48"/>
      <c r="DP151" s="48"/>
      <c r="DQ151" s="48"/>
      <c r="DR151" s="48"/>
      <c r="DS151" s="48"/>
      <c r="DT151" s="48"/>
      <c r="DU151" s="48"/>
      <c r="DV151" s="48"/>
      <c r="DW151" s="48"/>
      <c r="DX151" s="48"/>
      <c r="DY151" s="48"/>
      <c r="DZ151" s="48"/>
      <c r="EA151" s="48"/>
      <c r="EB151" s="48"/>
      <c r="EC151" s="48"/>
      <c r="ED151" s="48"/>
      <c r="EE151" s="48"/>
      <c r="EF151" s="48"/>
      <c r="EG151" s="48"/>
      <c r="EH151" s="48"/>
      <c r="EI151" s="48"/>
      <c r="EJ151" s="48"/>
      <c r="EK151" s="48"/>
      <c r="EL151" s="48"/>
      <c r="EM151" s="48"/>
      <c r="EN151" s="48"/>
      <c r="EO151" s="48"/>
      <c r="EP151" s="48"/>
      <c r="EQ151" s="48"/>
      <c r="ER151" s="48"/>
      <c r="ES151" s="48"/>
      <c r="ET151" s="48"/>
      <c r="EU151" s="48"/>
      <c r="EV151" s="48"/>
      <c r="EW151" s="48"/>
      <c r="EX151" s="48"/>
      <c r="EY151" s="48"/>
      <c r="EZ151" s="48"/>
      <c r="FA151" s="48"/>
      <c r="FB151" s="48"/>
      <c r="FC151" s="48"/>
      <c r="FD151" s="48"/>
      <c r="FE151" s="48"/>
      <c r="FF151" s="48"/>
      <c r="FG151" s="48"/>
      <c r="FH151" s="48"/>
      <c r="FI151" s="48"/>
      <c r="FJ151" s="48"/>
      <c r="FK151" s="48"/>
      <c r="FL151" s="48"/>
      <c r="FM151" s="48"/>
      <c r="FN151" s="48"/>
      <c r="FO151" s="48"/>
      <c r="FP151" s="48"/>
      <c r="FQ151" s="48"/>
      <c r="FR151" s="48"/>
      <c r="FS151" s="48"/>
      <c r="FT151" s="48"/>
      <c r="FU151" s="48"/>
      <c r="FV151" s="48"/>
      <c r="FW151" s="48"/>
      <c r="FX151" s="48"/>
      <c r="FY151" s="48"/>
      <c r="FZ151" s="48"/>
      <c r="GA151" s="48"/>
      <c r="GB151" s="48"/>
      <c r="GC151" s="48"/>
      <c r="GD151" s="48"/>
      <c r="GE151" s="48"/>
      <c r="GF151" s="48"/>
      <c r="GG151" s="48"/>
      <c r="GH151" s="48"/>
      <c r="GI151" s="48"/>
      <c r="GJ151" s="48"/>
      <c r="GK151" s="48"/>
      <c r="GL151" s="48"/>
      <c r="GM151" s="48"/>
      <c r="GN151" s="48"/>
      <c r="GO151" s="48"/>
      <c r="GP151" s="48"/>
      <c r="GQ151" s="48"/>
      <c r="GR151" s="48"/>
      <c r="GS151" s="48"/>
      <c r="GT151" s="48"/>
      <c r="GU151" s="48"/>
      <c r="GV151" s="48"/>
      <c r="GW151" s="48"/>
      <c r="GX151" s="48"/>
      <c r="GY151" s="48"/>
      <c r="GZ151" s="48"/>
    </row>
    <row r="152" spans="1:208" s="49" customFormat="1" ht="15.7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  <c r="DP152" s="48"/>
      <c r="DQ152" s="48"/>
      <c r="DR152" s="48"/>
      <c r="DS152" s="48"/>
      <c r="DT152" s="48"/>
      <c r="DU152" s="48"/>
      <c r="DV152" s="48"/>
      <c r="DW152" s="48"/>
      <c r="DX152" s="48"/>
      <c r="DY152" s="48"/>
      <c r="DZ152" s="48"/>
      <c r="EA152" s="48"/>
      <c r="EB152" s="48"/>
      <c r="EC152" s="48"/>
      <c r="ED152" s="48"/>
      <c r="EE152" s="48"/>
      <c r="EF152" s="48"/>
      <c r="EG152" s="48"/>
      <c r="EH152" s="48"/>
      <c r="EI152" s="48"/>
      <c r="EJ152" s="48"/>
      <c r="EK152" s="48"/>
      <c r="EL152" s="48"/>
      <c r="EM152" s="48"/>
      <c r="EN152" s="48"/>
      <c r="EO152" s="48"/>
      <c r="EP152" s="48"/>
      <c r="EQ152" s="48"/>
      <c r="ER152" s="48"/>
      <c r="ES152" s="48"/>
      <c r="ET152" s="48"/>
      <c r="EU152" s="48"/>
      <c r="EV152" s="48"/>
      <c r="EW152" s="48"/>
      <c r="EX152" s="48"/>
      <c r="EY152" s="48"/>
      <c r="EZ152" s="48"/>
      <c r="FA152" s="48"/>
      <c r="FB152" s="48"/>
      <c r="FC152" s="48"/>
      <c r="FD152" s="48"/>
      <c r="FE152" s="48"/>
      <c r="FF152" s="48"/>
      <c r="FG152" s="48"/>
      <c r="FH152" s="48"/>
      <c r="FI152" s="48"/>
      <c r="FJ152" s="48"/>
      <c r="FK152" s="48"/>
      <c r="FL152" s="48"/>
      <c r="FM152" s="48"/>
      <c r="FN152" s="48"/>
      <c r="FO152" s="48"/>
      <c r="FP152" s="48"/>
      <c r="FQ152" s="48"/>
      <c r="FR152" s="48"/>
      <c r="FS152" s="48"/>
      <c r="FT152" s="48"/>
      <c r="FU152" s="48"/>
      <c r="FV152" s="48"/>
      <c r="FW152" s="48"/>
      <c r="FX152" s="48"/>
      <c r="FY152" s="48"/>
      <c r="FZ152" s="48"/>
      <c r="GA152" s="48"/>
      <c r="GB152" s="48"/>
      <c r="GC152" s="48"/>
      <c r="GD152" s="48"/>
      <c r="GE152" s="48"/>
      <c r="GF152" s="48"/>
      <c r="GG152" s="48"/>
      <c r="GH152" s="48"/>
      <c r="GI152" s="48"/>
      <c r="GJ152" s="48"/>
      <c r="GK152" s="48"/>
      <c r="GL152" s="48"/>
      <c r="GM152" s="48"/>
      <c r="GN152" s="48"/>
      <c r="GO152" s="48"/>
      <c r="GP152" s="48"/>
      <c r="GQ152" s="48"/>
      <c r="GR152" s="48"/>
      <c r="GS152" s="48"/>
      <c r="GT152" s="48"/>
      <c r="GU152" s="48"/>
      <c r="GV152" s="48"/>
      <c r="GW152" s="48"/>
      <c r="GX152" s="48"/>
      <c r="GY152" s="48"/>
      <c r="GZ152" s="48"/>
    </row>
    <row r="153" spans="1:208" s="49" customFormat="1" ht="15.7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  <c r="DK153" s="48"/>
      <c r="DL153" s="48"/>
      <c r="DM153" s="48"/>
      <c r="DN153" s="48"/>
      <c r="DO153" s="48"/>
      <c r="DP153" s="48"/>
      <c r="DQ153" s="48"/>
      <c r="DR153" s="48"/>
      <c r="DS153" s="48"/>
      <c r="DT153" s="48"/>
      <c r="DU153" s="48"/>
      <c r="DV153" s="48"/>
      <c r="DW153" s="48"/>
      <c r="DX153" s="48"/>
      <c r="DY153" s="48"/>
      <c r="DZ153" s="48"/>
      <c r="EA153" s="48"/>
      <c r="EB153" s="48"/>
      <c r="EC153" s="48"/>
      <c r="ED153" s="48"/>
      <c r="EE153" s="48"/>
      <c r="EF153" s="48"/>
      <c r="EG153" s="48"/>
      <c r="EH153" s="48"/>
      <c r="EI153" s="48"/>
      <c r="EJ153" s="48"/>
      <c r="EK153" s="48"/>
      <c r="EL153" s="48"/>
      <c r="EM153" s="48"/>
      <c r="EN153" s="48"/>
      <c r="EO153" s="48"/>
      <c r="EP153" s="48"/>
      <c r="EQ153" s="48"/>
      <c r="ER153" s="48"/>
      <c r="ES153" s="48"/>
      <c r="ET153" s="48"/>
      <c r="EU153" s="48"/>
      <c r="EV153" s="48"/>
      <c r="EW153" s="48"/>
      <c r="EX153" s="48"/>
      <c r="EY153" s="48"/>
      <c r="EZ153" s="48"/>
      <c r="FA153" s="48"/>
      <c r="FB153" s="48"/>
      <c r="FC153" s="48"/>
      <c r="FD153" s="48"/>
      <c r="FE153" s="48"/>
      <c r="FF153" s="48"/>
      <c r="FG153" s="48"/>
      <c r="FH153" s="48"/>
      <c r="FI153" s="48"/>
      <c r="FJ153" s="48"/>
      <c r="FK153" s="48"/>
      <c r="FL153" s="48"/>
      <c r="FM153" s="48"/>
      <c r="FN153" s="48"/>
      <c r="FO153" s="48"/>
      <c r="FP153" s="48"/>
      <c r="FQ153" s="48"/>
      <c r="FR153" s="48"/>
      <c r="FS153" s="48"/>
      <c r="FT153" s="48"/>
      <c r="FU153" s="48"/>
      <c r="FV153" s="48"/>
      <c r="FW153" s="48"/>
      <c r="FX153" s="48"/>
      <c r="FY153" s="48"/>
      <c r="FZ153" s="48"/>
      <c r="GA153" s="48"/>
      <c r="GB153" s="48"/>
      <c r="GC153" s="48"/>
      <c r="GD153" s="48"/>
      <c r="GE153" s="48"/>
      <c r="GF153" s="48"/>
      <c r="GG153" s="48"/>
      <c r="GH153" s="48"/>
      <c r="GI153" s="48"/>
      <c r="GJ153" s="48"/>
      <c r="GK153" s="48"/>
      <c r="GL153" s="48"/>
      <c r="GM153" s="48"/>
      <c r="GN153" s="48"/>
      <c r="GO153" s="48"/>
      <c r="GP153" s="48"/>
      <c r="GQ153" s="48"/>
      <c r="GR153" s="48"/>
      <c r="GS153" s="48"/>
      <c r="GT153" s="48"/>
      <c r="GU153" s="48"/>
      <c r="GV153" s="48"/>
      <c r="GW153" s="48"/>
      <c r="GX153" s="48"/>
      <c r="GY153" s="48"/>
      <c r="GZ153" s="48"/>
    </row>
    <row r="154" spans="1:208" s="49" customFormat="1" ht="15.7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8"/>
      <c r="CJ154" s="48"/>
      <c r="CK154" s="48"/>
      <c r="CL154" s="48"/>
      <c r="CM154" s="48"/>
      <c r="CN154" s="48"/>
      <c r="CO154" s="48"/>
      <c r="CP154" s="48"/>
      <c r="CQ154" s="48"/>
      <c r="CR154" s="48"/>
      <c r="CS154" s="48"/>
      <c r="CT154" s="48"/>
      <c r="CU154" s="48"/>
      <c r="CV154" s="48"/>
      <c r="CW154" s="48"/>
      <c r="CX154" s="48"/>
      <c r="CY154" s="48"/>
      <c r="CZ154" s="48"/>
      <c r="DA154" s="48"/>
      <c r="DB154" s="48"/>
      <c r="DC154" s="48"/>
      <c r="DD154" s="48"/>
      <c r="DE154" s="48"/>
      <c r="DF154" s="48"/>
      <c r="DG154" s="48"/>
      <c r="DH154" s="48"/>
      <c r="DI154" s="48"/>
      <c r="DJ154" s="48"/>
      <c r="DK154" s="48"/>
      <c r="DL154" s="48"/>
      <c r="DM154" s="48"/>
      <c r="DN154" s="48"/>
      <c r="DO154" s="48"/>
      <c r="DP154" s="48"/>
      <c r="DQ154" s="48"/>
      <c r="DR154" s="48"/>
      <c r="DS154" s="48"/>
      <c r="DT154" s="48"/>
      <c r="DU154" s="48"/>
      <c r="DV154" s="48"/>
      <c r="DW154" s="48"/>
      <c r="DX154" s="48"/>
      <c r="DY154" s="48"/>
      <c r="DZ154" s="48"/>
      <c r="EA154" s="48"/>
      <c r="EB154" s="48"/>
      <c r="EC154" s="48"/>
      <c r="ED154" s="48"/>
      <c r="EE154" s="48"/>
      <c r="EF154" s="48"/>
      <c r="EG154" s="48"/>
      <c r="EH154" s="48"/>
      <c r="EI154" s="48"/>
      <c r="EJ154" s="48"/>
      <c r="EK154" s="48"/>
      <c r="EL154" s="48"/>
      <c r="EM154" s="48"/>
      <c r="EN154" s="48"/>
      <c r="EO154" s="48"/>
      <c r="EP154" s="48"/>
      <c r="EQ154" s="48"/>
      <c r="ER154" s="48"/>
      <c r="ES154" s="48"/>
      <c r="ET154" s="48"/>
      <c r="EU154" s="48"/>
      <c r="EV154" s="48"/>
      <c r="EW154" s="48"/>
      <c r="EX154" s="48"/>
      <c r="EY154" s="48"/>
      <c r="EZ154" s="48"/>
      <c r="FA154" s="48"/>
      <c r="FB154" s="48"/>
      <c r="FC154" s="48"/>
      <c r="FD154" s="48"/>
      <c r="FE154" s="48"/>
      <c r="FF154" s="48"/>
      <c r="FG154" s="48"/>
      <c r="FH154" s="48"/>
      <c r="FI154" s="48"/>
      <c r="FJ154" s="48"/>
      <c r="FK154" s="48"/>
      <c r="FL154" s="48"/>
      <c r="FM154" s="48"/>
      <c r="FN154" s="48"/>
      <c r="FO154" s="48"/>
      <c r="FP154" s="48"/>
      <c r="FQ154" s="48"/>
      <c r="FR154" s="48"/>
      <c r="FS154" s="48"/>
      <c r="FT154" s="48"/>
      <c r="FU154" s="48"/>
      <c r="FV154" s="48"/>
      <c r="FW154" s="48"/>
      <c r="FX154" s="48"/>
      <c r="FY154" s="48"/>
      <c r="FZ154" s="48"/>
      <c r="GA154" s="48"/>
      <c r="GB154" s="48"/>
      <c r="GC154" s="48"/>
      <c r="GD154" s="48"/>
      <c r="GE154" s="48"/>
      <c r="GF154" s="48"/>
      <c r="GG154" s="48"/>
      <c r="GH154" s="48"/>
      <c r="GI154" s="48"/>
      <c r="GJ154" s="48"/>
      <c r="GK154" s="48"/>
      <c r="GL154" s="48"/>
      <c r="GM154" s="48"/>
      <c r="GN154" s="48"/>
      <c r="GO154" s="48"/>
      <c r="GP154" s="48"/>
      <c r="GQ154" s="48"/>
      <c r="GR154" s="48"/>
      <c r="GS154" s="48"/>
      <c r="GT154" s="48"/>
      <c r="GU154" s="48"/>
      <c r="GV154" s="48"/>
      <c r="GW154" s="48"/>
      <c r="GX154" s="48"/>
      <c r="GY154" s="48"/>
      <c r="GZ154" s="48"/>
    </row>
    <row r="155" spans="1:208" s="49" customFormat="1" ht="15.7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  <c r="DH155" s="48"/>
      <c r="DI155" s="48"/>
      <c r="DJ155" s="48"/>
      <c r="DK155" s="48"/>
      <c r="DL155" s="48"/>
      <c r="DM155" s="48"/>
      <c r="DN155" s="48"/>
      <c r="DO155" s="48"/>
      <c r="DP155" s="48"/>
      <c r="DQ155" s="48"/>
      <c r="DR155" s="48"/>
      <c r="DS155" s="48"/>
      <c r="DT155" s="48"/>
      <c r="DU155" s="48"/>
      <c r="DV155" s="48"/>
      <c r="DW155" s="48"/>
      <c r="DX155" s="48"/>
      <c r="DY155" s="48"/>
      <c r="DZ155" s="48"/>
      <c r="EA155" s="48"/>
      <c r="EB155" s="48"/>
      <c r="EC155" s="48"/>
      <c r="ED155" s="48"/>
      <c r="EE155" s="48"/>
      <c r="EF155" s="48"/>
      <c r="EG155" s="48"/>
      <c r="EH155" s="48"/>
      <c r="EI155" s="48"/>
      <c r="EJ155" s="48"/>
      <c r="EK155" s="48"/>
      <c r="EL155" s="48"/>
      <c r="EM155" s="48"/>
      <c r="EN155" s="48"/>
      <c r="EO155" s="48"/>
      <c r="EP155" s="48"/>
      <c r="EQ155" s="48"/>
      <c r="ER155" s="48"/>
      <c r="ES155" s="48"/>
      <c r="ET155" s="48"/>
      <c r="EU155" s="48"/>
      <c r="EV155" s="48"/>
      <c r="EW155" s="48"/>
      <c r="EX155" s="48"/>
      <c r="EY155" s="48"/>
      <c r="EZ155" s="48"/>
      <c r="FA155" s="48"/>
      <c r="FB155" s="48"/>
      <c r="FC155" s="48"/>
      <c r="FD155" s="48"/>
      <c r="FE155" s="48"/>
      <c r="FF155" s="48"/>
      <c r="FG155" s="48"/>
      <c r="FH155" s="48"/>
      <c r="FI155" s="48"/>
      <c r="FJ155" s="48"/>
      <c r="FK155" s="48"/>
      <c r="FL155" s="48"/>
      <c r="FM155" s="48"/>
      <c r="FN155" s="48"/>
      <c r="FO155" s="48"/>
      <c r="FP155" s="48"/>
      <c r="FQ155" s="48"/>
      <c r="FR155" s="48"/>
      <c r="FS155" s="48"/>
      <c r="FT155" s="48"/>
      <c r="FU155" s="48"/>
      <c r="FV155" s="48"/>
      <c r="FW155" s="48"/>
      <c r="FX155" s="48"/>
      <c r="FY155" s="48"/>
      <c r="FZ155" s="48"/>
      <c r="GA155" s="48"/>
      <c r="GB155" s="48"/>
      <c r="GC155" s="48"/>
      <c r="GD155" s="48"/>
      <c r="GE155" s="48"/>
      <c r="GF155" s="48"/>
      <c r="GG155" s="48"/>
      <c r="GH155" s="48"/>
      <c r="GI155" s="48"/>
      <c r="GJ155" s="48"/>
      <c r="GK155" s="48"/>
      <c r="GL155" s="48"/>
      <c r="GM155" s="48"/>
      <c r="GN155" s="48"/>
      <c r="GO155" s="48"/>
      <c r="GP155" s="48"/>
      <c r="GQ155" s="48"/>
      <c r="GR155" s="48"/>
      <c r="GS155" s="48"/>
      <c r="GT155" s="48"/>
      <c r="GU155" s="48"/>
      <c r="GV155" s="48"/>
      <c r="GW155" s="48"/>
      <c r="GX155" s="48"/>
      <c r="GY155" s="48"/>
      <c r="GZ155" s="48"/>
    </row>
    <row r="156" spans="1:208" s="49" customFormat="1" ht="15.7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8"/>
      <c r="DH156" s="48"/>
      <c r="DI156" s="48"/>
      <c r="DJ156" s="48"/>
      <c r="DK156" s="48"/>
      <c r="DL156" s="48"/>
      <c r="DM156" s="48"/>
      <c r="DN156" s="48"/>
      <c r="DO156" s="48"/>
      <c r="DP156" s="48"/>
      <c r="DQ156" s="48"/>
      <c r="DR156" s="48"/>
      <c r="DS156" s="48"/>
      <c r="DT156" s="48"/>
      <c r="DU156" s="48"/>
      <c r="DV156" s="48"/>
      <c r="DW156" s="48"/>
      <c r="DX156" s="48"/>
      <c r="DY156" s="48"/>
      <c r="DZ156" s="48"/>
      <c r="EA156" s="48"/>
      <c r="EB156" s="48"/>
      <c r="EC156" s="48"/>
      <c r="ED156" s="48"/>
      <c r="EE156" s="48"/>
      <c r="EF156" s="48"/>
      <c r="EG156" s="48"/>
      <c r="EH156" s="48"/>
      <c r="EI156" s="48"/>
      <c r="EJ156" s="48"/>
      <c r="EK156" s="48"/>
      <c r="EL156" s="48"/>
      <c r="EM156" s="48"/>
      <c r="EN156" s="48"/>
      <c r="EO156" s="48"/>
      <c r="EP156" s="48"/>
      <c r="EQ156" s="48"/>
      <c r="ER156" s="48"/>
      <c r="ES156" s="48"/>
      <c r="ET156" s="48"/>
      <c r="EU156" s="48"/>
      <c r="EV156" s="48"/>
      <c r="EW156" s="48"/>
      <c r="EX156" s="48"/>
      <c r="EY156" s="48"/>
      <c r="EZ156" s="48"/>
      <c r="FA156" s="48"/>
      <c r="FB156" s="48"/>
      <c r="FC156" s="48"/>
      <c r="FD156" s="48"/>
      <c r="FE156" s="48"/>
      <c r="FF156" s="48"/>
      <c r="FG156" s="48"/>
      <c r="FH156" s="48"/>
      <c r="FI156" s="48"/>
      <c r="FJ156" s="48"/>
      <c r="FK156" s="48"/>
      <c r="FL156" s="48"/>
      <c r="FM156" s="48"/>
      <c r="FN156" s="48"/>
      <c r="FO156" s="48"/>
      <c r="FP156" s="48"/>
      <c r="FQ156" s="48"/>
      <c r="FR156" s="48"/>
      <c r="FS156" s="48"/>
      <c r="FT156" s="48"/>
      <c r="FU156" s="48"/>
      <c r="FV156" s="48"/>
      <c r="FW156" s="48"/>
      <c r="FX156" s="48"/>
      <c r="FY156" s="48"/>
      <c r="FZ156" s="48"/>
      <c r="GA156" s="48"/>
      <c r="GB156" s="48"/>
      <c r="GC156" s="48"/>
      <c r="GD156" s="48"/>
      <c r="GE156" s="48"/>
      <c r="GF156" s="48"/>
      <c r="GG156" s="48"/>
      <c r="GH156" s="48"/>
      <c r="GI156" s="48"/>
      <c r="GJ156" s="48"/>
      <c r="GK156" s="48"/>
      <c r="GL156" s="48"/>
      <c r="GM156" s="48"/>
      <c r="GN156" s="48"/>
      <c r="GO156" s="48"/>
      <c r="GP156" s="48"/>
      <c r="GQ156" s="48"/>
      <c r="GR156" s="48"/>
      <c r="GS156" s="48"/>
      <c r="GT156" s="48"/>
      <c r="GU156" s="48"/>
      <c r="GV156" s="48"/>
      <c r="GW156" s="48"/>
      <c r="GX156" s="48"/>
      <c r="GY156" s="48"/>
      <c r="GZ156" s="48"/>
    </row>
    <row r="157" spans="1:208" s="49" customFormat="1" ht="15.7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  <c r="CH157" s="48"/>
      <c r="CI157" s="48"/>
      <c r="CJ157" s="48"/>
      <c r="CK157" s="48"/>
      <c r="CL157" s="48"/>
      <c r="CM157" s="48"/>
      <c r="CN157" s="48"/>
      <c r="CO157" s="48"/>
      <c r="CP157" s="48"/>
      <c r="CQ157" s="48"/>
      <c r="CR157" s="48"/>
      <c r="CS157" s="48"/>
      <c r="CT157" s="48"/>
      <c r="CU157" s="48"/>
      <c r="CV157" s="48"/>
      <c r="CW157" s="48"/>
      <c r="CX157" s="48"/>
      <c r="CY157" s="48"/>
      <c r="CZ157" s="48"/>
      <c r="DA157" s="48"/>
      <c r="DB157" s="48"/>
      <c r="DC157" s="48"/>
      <c r="DD157" s="48"/>
      <c r="DE157" s="48"/>
      <c r="DF157" s="48"/>
      <c r="DG157" s="48"/>
      <c r="DH157" s="48"/>
      <c r="DI157" s="48"/>
      <c r="DJ157" s="48"/>
      <c r="DK157" s="48"/>
      <c r="DL157" s="48"/>
      <c r="DM157" s="48"/>
      <c r="DN157" s="48"/>
      <c r="DO157" s="48"/>
      <c r="DP157" s="48"/>
      <c r="DQ157" s="48"/>
      <c r="DR157" s="48"/>
      <c r="DS157" s="48"/>
      <c r="DT157" s="48"/>
      <c r="DU157" s="48"/>
      <c r="DV157" s="48"/>
      <c r="DW157" s="48"/>
      <c r="DX157" s="48"/>
      <c r="DY157" s="48"/>
      <c r="DZ157" s="48"/>
      <c r="EA157" s="48"/>
      <c r="EB157" s="48"/>
      <c r="EC157" s="48"/>
      <c r="ED157" s="48"/>
      <c r="EE157" s="48"/>
      <c r="EF157" s="48"/>
      <c r="EG157" s="48"/>
      <c r="EH157" s="48"/>
      <c r="EI157" s="48"/>
      <c r="EJ157" s="48"/>
      <c r="EK157" s="48"/>
      <c r="EL157" s="48"/>
      <c r="EM157" s="48"/>
      <c r="EN157" s="48"/>
      <c r="EO157" s="48"/>
      <c r="EP157" s="48"/>
      <c r="EQ157" s="48"/>
      <c r="ER157" s="48"/>
      <c r="ES157" s="48"/>
      <c r="ET157" s="48"/>
      <c r="EU157" s="48"/>
      <c r="EV157" s="48"/>
      <c r="EW157" s="48"/>
      <c r="EX157" s="48"/>
      <c r="EY157" s="48"/>
      <c r="EZ157" s="48"/>
      <c r="FA157" s="48"/>
      <c r="FB157" s="48"/>
      <c r="FC157" s="48"/>
      <c r="FD157" s="48"/>
      <c r="FE157" s="48"/>
      <c r="FF157" s="48"/>
      <c r="FG157" s="48"/>
      <c r="FH157" s="48"/>
      <c r="FI157" s="48"/>
      <c r="FJ157" s="48"/>
      <c r="FK157" s="48"/>
      <c r="FL157" s="48"/>
      <c r="FM157" s="48"/>
      <c r="FN157" s="48"/>
      <c r="FO157" s="48"/>
      <c r="FP157" s="48"/>
      <c r="FQ157" s="48"/>
      <c r="FR157" s="48"/>
      <c r="FS157" s="48"/>
      <c r="FT157" s="48"/>
      <c r="FU157" s="48"/>
      <c r="FV157" s="48"/>
      <c r="FW157" s="48"/>
      <c r="FX157" s="48"/>
      <c r="FY157" s="48"/>
      <c r="FZ157" s="48"/>
      <c r="GA157" s="48"/>
      <c r="GB157" s="48"/>
      <c r="GC157" s="48"/>
      <c r="GD157" s="48"/>
      <c r="GE157" s="48"/>
      <c r="GF157" s="48"/>
      <c r="GG157" s="48"/>
      <c r="GH157" s="48"/>
      <c r="GI157" s="48"/>
      <c r="GJ157" s="48"/>
      <c r="GK157" s="48"/>
      <c r="GL157" s="48"/>
      <c r="GM157" s="48"/>
      <c r="GN157" s="48"/>
      <c r="GO157" s="48"/>
      <c r="GP157" s="48"/>
      <c r="GQ157" s="48"/>
      <c r="GR157" s="48"/>
      <c r="GS157" s="48"/>
      <c r="GT157" s="48"/>
      <c r="GU157" s="48"/>
      <c r="GV157" s="48"/>
      <c r="GW157" s="48"/>
      <c r="GX157" s="48"/>
      <c r="GY157" s="48"/>
      <c r="GZ157" s="48"/>
    </row>
    <row r="158" spans="1:208" s="49" customFormat="1" ht="15.7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8"/>
      <c r="CT158" s="48"/>
      <c r="CU158" s="48"/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8"/>
      <c r="DG158" s="48"/>
      <c r="DH158" s="48"/>
      <c r="DI158" s="48"/>
      <c r="DJ158" s="48"/>
      <c r="DK158" s="48"/>
      <c r="DL158" s="48"/>
      <c r="DM158" s="48"/>
      <c r="DN158" s="48"/>
      <c r="DO158" s="48"/>
      <c r="DP158" s="48"/>
      <c r="DQ158" s="48"/>
      <c r="DR158" s="48"/>
      <c r="DS158" s="48"/>
      <c r="DT158" s="48"/>
      <c r="DU158" s="48"/>
      <c r="DV158" s="48"/>
      <c r="DW158" s="48"/>
      <c r="DX158" s="48"/>
      <c r="DY158" s="48"/>
      <c r="DZ158" s="48"/>
      <c r="EA158" s="48"/>
      <c r="EB158" s="48"/>
      <c r="EC158" s="48"/>
      <c r="ED158" s="48"/>
      <c r="EE158" s="48"/>
      <c r="EF158" s="48"/>
      <c r="EG158" s="48"/>
      <c r="EH158" s="48"/>
      <c r="EI158" s="48"/>
      <c r="EJ158" s="48"/>
      <c r="EK158" s="48"/>
      <c r="EL158" s="48"/>
      <c r="EM158" s="48"/>
      <c r="EN158" s="48"/>
      <c r="EO158" s="48"/>
      <c r="EP158" s="48"/>
      <c r="EQ158" s="48"/>
      <c r="ER158" s="48"/>
      <c r="ES158" s="48"/>
      <c r="ET158" s="48"/>
      <c r="EU158" s="48"/>
      <c r="EV158" s="48"/>
      <c r="EW158" s="48"/>
      <c r="EX158" s="48"/>
      <c r="EY158" s="48"/>
      <c r="EZ158" s="48"/>
      <c r="FA158" s="48"/>
      <c r="FB158" s="48"/>
      <c r="FC158" s="48"/>
      <c r="FD158" s="48"/>
      <c r="FE158" s="48"/>
      <c r="FF158" s="48"/>
      <c r="FG158" s="48"/>
      <c r="FH158" s="48"/>
      <c r="FI158" s="48"/>
      <c r="FJ158" s="48"/>
      <c r="FK158" s="48"/>
      <c r="FL158" s="48"/>
      <c r="FM158" s="48"/>
      <c r="FN158" s="48"/>
      <c r="FO158" s="48"/>
      <c r="FP158" s="48"/>
      <c r="FQ158" s="48"/>
      <c r="FR158" s="48"/>
      <c r="FS158" s="48"/>
      <c r="FT158" s="48"/>
      <c r="FU158" s="48"/>
      <c r="FV158" s="48"/>
      <c r="FW158" s="48"/>
      <c r="FX158" s="48"/>
      <c r="FY158" s="48"/>
      <c r="FZ158" s="48"/>
      <c r="GA158" s="48"/>
      <c r="GB158" s="48"/>
      <c r="GC158" s="48"/>
      <c r="GD158" s="48"/>
      <c r="GE158" s="48"/>
      <c r="GF158" s="48"/>
      <c r="GG158" s="48"/>
      <c r="GH158" s="48"/>
      <c r="GI158" s="48"/>
      <c r="GJ158" s="48"/>
      <c r="GK158" s="48"/>
      <c r="GL158" s="48"/>
      <c r="GM158" s="48"/>
      <c r="GN158" s="48"/>
      <c r="GO158" s="48"/>
      <c r="GP158" s="48"/>
      <c r="GQ158" s="48"/>
      <c r="GR158" s="48"/>
      <c r="GS158" s="48"/>
      <c r="GT158" s="48"/>
      <c r="GU158" s="48"/>
      <c r="GV158" s="48"/>
      <c r="GW158" s="48"/>
      <c r="GX158" s="48"/>
      <c r="GY158" s="48"/>
      <c r="GZ158" s="48"/>
    </row>
    <row r="159" spans="1:208" s="49" customFormat="1" ht="15.7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/>
      <c r="CP159" s="48"/>
      <c r="CQ159" s="48"/>
      <c r="CR159" s="48"/>
      <c r="CS159" s="48"/>
      <c r="CT159" s="48"/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8"/>
      <c r="DG159" s="48"/>
      <c r="DH159" s="48"/>
      <c r="DI159" s="48"/>
      <c r="DJ159" s="48"/>
      <c r="DK159" s="48"/>
      <c r="DL159" s="48"/>
      <c r="DM159" s="48"/>
      <c r="DN159" s="48"/>
      <c r="DO159" s="48"/>
      <c r="DP159" s="48"/>
      <c r="DQ159" s="48"/>
      <c r="DR159" s="48"/>
      <c r="DS159" s="48"/>
      <c r="DT159" s="48"/>
      <c r="DU159" s="48"/>
      <c r="DV159" s="48"/>
      <c r="DW159" s="48"/>
      <c r="DX159" s="48"/>
      <c r="DY159" s="48"/>
      <c r="DZ159" s="48"/>
      <c r="EA159" s="48"/>
      <c r="EB159" s="48"/>
      <c r="EC159" s="48"/>
      <c r="ED159" s="48"/>
      <c r="EE159" s="48"/>
      <c r="EF159" s="48"/>
      <c r="EG159" s="48"/>
      <c r="EH159" s="48"/>
      <c r="EI159" s="48"/>
      <c r="EJ159" s="48"/>
      <c r="EK159" s="48"/>
      <c r="EL159" s="48"/>
      <c r="EM159" s="48"/>
      <c r="EN159" s="48"/>
      <c r="EO159" s="48"/>
      <c r="EP159" s="48"/>
      <c r="EQ159" s="48"/>
      <c r="ER159" s="48"/>
      <c r="ES159" s="48"/>
      <c r="ET159" s="48"/>
      <c r="EU159" s="48"/>
      <c r="EV159" s="48"/>
      <c r="EW159" s="48"/>
      <c r="EX159" s="48"/>
      <c r="EY159" s="48"/>
      <c r="EZ159" s="48"/>
      <c r="FA159" s="48"/>
      <c r="FB159" s="48"/>
      <c r="FC159" s="48"/>
      <c r="FD159" s="48"/>
      <c r="FE159" s="48"/>
      <c r="FF159" s="48"/>
      <c r="FG159" s="48"/>
      <c r="FH159" s="48"/>
      <c r="FI159" s="48"/>
      <c r="FJ159" s="48"/>
      <c r="FK159" s="48"/>
      <c r="FL159" s="48"/>
      <c r="FM159" s="48"/>
      <c r="FN159" s="48"/>
      <c r="FO159" s="48"/>
      <c r="FP159" s="48"/>
      <c r="FQ159" s="48"/>
      <c r="FR159" s="48"/>
      <c r="FS159" s="48"/>
      <c r="FT159" s="48"/>
      <c r="FU159" s="48"/>
      <c r="FV159" s="48"/>
      <c r="FW159" s="48"/>
      <c r="FX159" s="48"/>
      <c r="FY159" s="48"/>
      <c r="FZ159" s="48"/>
      <c r="GA159" s="48"/>
      <c r="GB159" s="48"/>
      <c r="GC159" s="48"/>
      <c r="GD159" s="48"/>
      <c r="GE159" s="48"/>
      <c r="GF159" s="48"/>
      <c r="GG159" s="48"/>
      <c r="GH159" s="48"/>
      <c r="GI159" s="48"/>
      <c r="GJ159" s="48"/>
      <c r="GK159" s="48"/>
      <c r="GL159" s="48"/>
      <c r="GM159" s="48"/>
      <c r="GN159" s="48"/>
      <c r="GO159" s="48"/>
      <c r="GP159" s="48"/>
      <c r="GQ159" s="48"/>
      <c r="GR159" s="48"/>
      <c r="GS159" s="48"/>
      <c r="GT159" s="48"/>
      <c r="GU159" s="48"/>
      <c r="GV159" s="48"/>
      <c r="GW159" s="48"/>
      <c r="GX159" s="48"/>
      <c r="GY159" s="48"/>
      <c r="GZ159" s="48"/>
    </row>
    <row r="160" spans="1:208" s="49" customFormat="1" ht="15.7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  <c r="CM160" s="48"/>
      <c r="CN160" s="48"/>
      <c r="CO160" s="48"/>
      <c r="CP160" s="48"/>
      <c r="CQ160" s="48"/>
      <c r="CR160" s="48"/>
      <c r="CS160" s="48"/>
      <c r="CT160" s="48"/>
      <c r="CU160" s="48"/>
      <c r="CV160" s="48"/>
      <c r="CW160" s="48"/>
      <c r="CX160" s="48"/>
      <c r="CY160" s="48"/>
      <c r="CZ160" s="48"/>
      <c r="DA160" s="48"/>
      <c r="DB160" s="48"/>
      <c r="DC160" s="48"/>
      <c r="DD160" s="48"/>
      <c r="DE160" s="48"/>
      <c r="DF160" s="48"/>
      <c r="DG160" s="48"/>
      <c r="DH160" s="48"/>
      <c r="DI160" s="48"/>
      <c r="DJ160" s="48"/>
      <c r="DK160" s="48"/>
      <c r="DL160" s="48"/>
      <c r="DM160" s="48"/>
      <c r="DN160" s="48"/>
      <c r="DO160" s="48"/>
      <c r="DP160" s="48"/>
      <c r="DQ160" s="48"/>
      <c r="DR160" s="48"/>
      <c r="DS160" s="48"/>
      <c r="DT160" s="48"/>
      <c r="DU160" s="48"/>
      <c r="DV160" s="48"/>
      <c r="DW160" s="48"/>
      <c r="DX160" s="48"/>
      <c r="DY160" s="48"/>
      <c r="DZ160" s="48"/>
      <c r="EA160" s="48"/>
      <c r="EB160" s="48"/>
      <c r="EC160" s="48"/>
      <c r="ED160" s="48"/>
      <c r="EE160" s="48"/>
      <c r="EF160" s="48"/>
      <c r="EG160" s="48"/>
      <c r="EH160" s="48"/>
      <c r="EI160" s="48"/>
      <c r="EJ160" s="48"/>
      <c r="EK160" s="48"/>
      <c r="EL160" s="48"/>
      <c r="EM160" s="48"/>
      <c r="EN160" s="48"/>
      <c r="EO160" s="48"/>
      <c r="EP160" s="48"/>
      <c r="EQ160" s="48"/>
      <c r="ER160" s="48"/>
      <c r="ES160" s="48"/>
      <c r="ET160" s="48"/>
      <c r="EU160" s="48"/>
      <c r="EV160" s="48"/>
      <c r="EW160" s="48"/>
      <c r="EX160" s="48"/>
      <c r="EY160" s="48"/>
      <c r="EZ160" s="48"/>
      <c r="FA160" s="48"/>
      <c r="FB160" s="48"/>
      <c r="FC160" s="48"/>
      <c r="FD160" s="48"/>
      <c r="FE160" s="48"/>
      <c r="FF160" s="48"/>
      <c r="FG160" s="48"/>
      <c r="FH160" s="48"/>
      <c r="FI160" s="48"/>
      <c r="FJ160" s="48"/>
      <c r="FK160" s="48"/>
      <c r="FL160" s="48"/>
      <c r="FM160" s="48"/>
      <c r="FN160" s="48"/>
      <c r="FO160" s="48"/>
      <c r="FP160" s="48"/>
      <c r="FQ160" s="48"/>
      <c r="FR160" s="48"/>
      <c r="FS160" s="48"/>
      <c r="FT160" s="48"/>
      <c r="FU160" s="48"/>
      <c r="FV160" s="48"/>
      <c r="FW160" s="48"/>
      <c r="FX160" s="48"/>
      <c r="FY160" s="48"/>
      <c r="FZ160" s="48"/>
      <c r="GA160" s="48"/>
      <c r="GB160" s="48"/>
      <c r="GC160" s="48"/>
      <c r="GD160" s="48"/>
      <c r="GE160" s="48"/>
      <c r="GF160" s="48"/>
      <c r="GG160" s="48"/>
      <c r="GH160" s="48"/>
      <c r="GI160" s="48"/>
      <c r="GJ160" s="48"/>
      <c r="GK160" s="48"/>
      <c r="GL160" s="48"/>
      <c r="GM160" s="48"/>
      <c r="GN160" s="48"/>
      <c r="GO160" s="48"/>
      <c r="GP160" s="48"/>
      <c r="GQ160" s="48"/>
      <c r="GR160" s="48"/>
      <c r="GS160" s="48"/>
      <c r="GT160" s="48"/>
      <c r="GU160" s="48"/>
      <c r="GV160" s="48"/>
      <c r="GW160" s="48"/>
      <c r="GX160" s="48"/>
      <c r="GY160" s="48"/>
      <c r="GZ160" s="48"/>
    </row>
    <row r="161" spans="1:208" s="49" customFormat="1" ht="15.7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  <c r="DI161" s="48"/>
      <c r="DJ161" s="48"/>
      <c r="DK161" s="48"/>
      <c r="DL161" s="48"/>
      <c r="DM161" s="48"/>
      <c r="DN161" s="48"/>
      <c r="DO161" s="48"/>
      <c r="DP161" s="48"/>
      <c r="DQ161" s="48"/>
      <c r="DR161" s="48"/>
      <c r="DS161" s="48"/>
      <c r="DT161" s="48"/>
      <c r="DU161" s="48"/>
      <c r="DV161" s="48"/>
      <c r="DW161" s="48"/>
      <c r="DX161" s="48"/>
      <c r="DY161" s="48"/>
      <c r="DZ161" s="48"/>
      <c r="EA161" s="48"/>
      <c r="EB161" s="48"/>
      <c r="EC161" s="48"/>
      <c r="ED161" s="48"/>
      <c r="EE161" s="48"/>
      <c r="EF161" s="48"/>
      <c r="EG161" s="48"/>
      <c r="EH161" s="48"/>
      <c r="EI161" s="48"/>
      <c r="EJ161" s="48"/>
      <c r="EK161" s="48"/>
      <c r="EL161" s="48"/>
      <c r="EM161" s="48"/>
      <c r="EN161" s="48"/>
      <c r="EO161" s="48"/>
      <c r="EP161" s="48"/>
      <c r="EQ161" s="48"/>
      <c r="ER161" s="48"/>
      <c r="ES161" s="48"/>
      <c r="ET161" s="48"/>
      <c r="EU161" s="48"/>
      <c r="EV161" s="48"/>
      <c r="EW161" s="48"/>
      <c r="EX161" s="48"/>
      <c r="EY161" s="48"/>
      <c r="EZ161" s="48"/>
      <c r="FA161" s="48"/>
      <c r="FB161" s="48"/>
      <c r="FC161" s="48"/>
      <c r="FD161" s="48"/>
      <c r="FE161" s="48"/>
      <c r="FF161" s="48"/>
      <c r="FG161" s="48"/>
      <c r="FH161" s="48"/>
      <c r="FI161" s="48"/>
      <c r="FJ161" s="48"/>
      <c r="FK161" s="48"/>
      <c r="FL161" s="48"/>
      <c r="FM161" s="48"/>
      <c r="FN161" s="48"/>
      <c r="FO161" s="48"/>
      <c r="FP161" s="48"/>
      <c r="FQ161" s="48"/>
      <c r="FR161" s="48"/>
      <c r="FS161" s="48"/>
      <c r="FT161" s="48"/>
      <c r="FU161" s="48"/>
      <c r="FV161" s="48"/>
      <c r="FW161" s="48"/>
      <c r="FX161" s="48"/>
      <c r="FY161" s="48"/>
      <c r="FZ161" s="48"/>
      <c r="GA161" s="48"/>
      <c r="GB161" s="48"/>
      <c r="GC161" s="48"/>
      <c r="GD161" s="48"/>
      <c r="GE161" s="48"/>
      <c r="GF161" s="48"/>
      <c r="GG161" s="48"/>
      <c r="GH161" s="48"/>
      <c r="GI161" s="48"/>
      <c r="GJ161" s="48"/>
      <c r="GK161" s="48"/>
      <c r="GL161" s="48"/>
      <c r="GM161" s="48"/>
      <c r="GN161" s="48"/>
      <c r="GO161" s="48"/>
      <c r="GP161" s="48"/>
      <c r="GQ161" s="48"/>
      <c r="GR161" s="48"/>
      <c r="GS161" s="48"/>
      <c r="GT161" s="48"/>
      <c r="GU161" s="48"/>
      <c r="GV161" s="48"/>
      <c r="GW161" s="48"/>
      <c r="GX161" s="48"/>
      <c r="GY161" s="48"/>
      <c r="GZ161" s="48"/>
    </row>
    <row r="162" spans="1:208" s="49" customFormat="1" ht="15.7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8"/>
      <c r="DH162" s="48"/>
      <c r="DI162" s="48"/>
      <c r="DJ162" s="48"/>
      <c r="DK162" s="48"/>
      <c r="DL162" s="48"/>
      <c r="DM162" s="48"/>
      <c r="DN162" s="48"/>
      <c r="DO162" s="48"/>
      <c r="DP162" s="48"/>
      <c r="DQ162" s="48"/>
      <c r="DR162" s="48"/>
      <c r="DS162" s="48"/>
      <c r="DT162" s="48"/>
      <c r="DU162" s="48"/>
      <c r="DV162" s="48"/>
      <c r="DW162" s="48"/>
      <c r="DX162" s="48"/>
      <c r="DY162" s="48"/>
      <c r="DZ162" s="48"/>
      <c r="EA162" s="48"/>
      <c r="EB162" s="48"/>
      <c r="EC162" s="48"/>
      <c r="ED162" s="48"/>
      <c r="EE162" s="48"/>
      <c r="EF162" s="48"/>
      <c r="EG162" s="48"/>
      <c r="EH162" s="48"/>
      <c r="EI162" s="48"/>
      <c r="EJ162" s="48"/>
      <c r="EK162" s="48"/>
      <c r="EL162" s="48"/>
      <c r="EM162" s="48"/>
      <c r="EN162" s="48"/>
      <c r="EO162" s="48"/>
      <c r="EP162" s="48"/>
      <c r="EQ162" s="48"/>
      <c r="ER162" s="48"/>
      <c r="ES162" s="48"/>
      <c r="ET162" s="48"/>
      <c r="EU162" s="48"/>
      <c r="EV162" s="48"/>
      <c r="EW162" s="48"/>
      <c r="EX162" s="48"/>
      <c r="EY162" s="48"/>
      <c r="EZ162" s="48"/>
      <c r="FA162" s="48"/>
      <c r="FB162" s="48"/>
      <c r="FC162" s="48"/>
      <c r="FD162" s="48"/>
      <c r="FE162" s="48"/>
      <c r="FF162" s="48"/>
      <c r="FG162" s="48"/>
      <c r="FH162" s="48"/>
      <c r="FI162" s="48"/>
      <c r="FJ162" s="48"/>
      <c r="FK162" s="48"/>
      <c r="FL162" s="48"/>
      <c r="FM162" s="48"/>
      <c r="FN162" s="48"/>
      <c r="FO162" s="48"/>
      <c r="FP162" s="48"/>
      <c r="FQ162" s="48"/>
      <c r="FR162" s="48"/>
      <c r="FS162" s="48"/>
      <c r="FT162" s="48"/>
      <c r="FU162" s="48"/>
      <c r="FV162" s="48"/>
      <c r="FW162" s="48"/>
      <c r="FX162" s="48"/>
      <c r="FY162" s="48"/>
      <c r="FZ162" s="48"/>
      <c r="GA162" s="48"/>
      <c r="GB162" s="48"/>
      <c r="GC162" s="48"/>
      <c r="GD162" s="48"/>
      <c r="GE162" s="48"/>
      <c r="GF162" s="48"/>
      <c r="GG162" s="48"/>
      <c r="GH162" s="48"/>
      <c r="GI162" s="48"/>
      <c r="GJ162" s="48"/>
      <c r="GK162" s="48"/>
      <c r="GL162" s="48"/>
      <c r="GM162" s="48"/>
      <c r="GN162" s="48"/>
      <c r="GO162" s="48"/>
      <c r="GP162" s="48"/>
      <c r="GQ162" s="48"/>
      <c r="GR162" s="48"/>
      <c r="GS162" s="48"/>
      <c r="GT162" s="48"/>
      <c r="GU162" s="48"/>
      <c r="GV162" s="48"/>
      <c r="GW162" s="48"/>
      <c r="GX162" s="48"/>
      <c r="GY162" s="48"/>
      <c r="GZ162" s="48"/>
    </row>
    <row r="163" spans="1:208" s="49" customFormat="1" ht="15.75">
      <c r="A163" s="48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8"/>
      <c r="CH163" s="48"/>
      <c r="CI163" s="48"/>
      <c r="CJ163" s="48"/>
      <c r="CK163" s="48"/>
      <c r="CL163" s="48"/>
      <c r="CM163" s="48"/>
      <c r="CN163" s="48"/>
      <c r="CO163" s="48"/>
      <c r="CP163" s="48"/>
      <c r="CQ163" s="48"/>
      <c r="CR163" s="48"/>
      <c r="CS163" s="48"/>
      <c r="CT163" s="48"/>
      <c r="CU163" s="48"/>
      <c r="CV163" s="48"/>
      <c r="CW163" s="48"/>
      <c r="CX163" s="48"/>
      <c r="CY163" s="48"/>
      <c r="CZ163" s="48"/>
      <c r="DA163" s="48"/>
      <c r="DB163" s="48"/>
      <c r="DC163" s="48"/>
      <c r="DD163" s="48"/>
      <c r="DE163" s="48"/>
      <c r="DF163" s="48"/>
      <c r="DG163" s="48"/>
      <c r="DH163" s="48"/>
      <c r="DI163" s="48"/>
      <c r="DJ163" s="48"/>
      <c r="DK163" s="48"/>
      <c r="DL163" s="48"/>
      <c r="DM163" s="48"/>
      <c r="DN163" s="48"/>
      <c r="DO163" s="48"/>
      <c r="DP163" s="48"/>
      <c r="DQ163" s="48"/>
      <c r="DR163" s="48"/>
      <c r="DS163" s="48"/>
      <c r="DT163" s="48"/>
      <c r="DU163" s="48"/>
      <c r="DV163" s="48"/>
      <c r="DW163" s="48"/>
      <c r="DX163" s="48"/>
      <c r="DY163" s="48"/>
      <c r="DZ163" s="48"/>
      <c r="EA163" s="48"/>
      <c r="EB163" s="48"/>
      <c r="EC163" s="48"/>
      <c r="ED163" s="48"/>
      <c r="EE163" s="48"/>
      <c r="EF163" s="48"/>
      <c r="EG163" s="48"/>
      <c r="EH163" s="48"/>
      <c r="EI163" s="48"/>
      <c r="EJ163" s="48"/>
      <c r="EK163" s="48"/>
      <c r="EL163" s="48"/>
      <c r="EM163" s="48"/>
      <c r="EN163" s="48"/>
      <c r="EO163" s="48"/>
      <c r="EP163" s="48"/>
      <c r="EQ163" s="48"/>
      <c r="ER163" s="48"/>
      <c r="ES163" s="48"/>
      <c r="ET163" s="48"/>
      <c r="EU163" s="48"/>
      <c r="EV163" s="48"/>
      <c r="EW163" s="48"/>
      <c r="EX163" s="48"/>
      <c r="EY163" s="48"/>
      <c r="EZ163" s="48"/>
      <c r="FA163" s="48"/>
      <c r="FB163" s="48"/>
      <c r="FC163" s="48"/>
      <c r="FD163" s="48"/>
      <c r="FE163" s="48"/>
      <c r="FF163" s="48"/>
      <c r="FG163" s="48"/>
      <c r="FH163" s="48"/>
      <c r="FI163" s="48"/>
      <c r="FJ163" s="48"/>
      <c r="FK163" s="48"/>
      <c r="FL163" s="48"/>
      <c r="FM163" s="48"/>
      <c r="FN163" s="48"/>
      <c r="FO163" s="48"/>
      <c r="FP163" s="48"/>
      <c r="FQ163" s="48"/>
      <c r="FR163" s="48"/>
      <c r="FS163" s="48"/>
      <c r="FT163" s="48"/>
      <c r="FU163" s="48"/>
      <c r="FV163" s="48"/>
      <c r="FW163" s="48"/>
      <c r="FX163" s="48"/>
      <c r="FY163" s="48"/>
      <c r="FZ163" s="48"/>
      <c r="GA163" s="48"/>
      <c r="GB163" s="48"/>
      <c r="GC163" s="48"/>
      <c r="GD163" s="48"/>
      <c r="GE163" s="48"/>
      <c r="GF163" s="48"/>
      <c r="GG163" s="48"/>
      <c r="GH163" s="48"/>
      <c r="GI163" s="48"/>
      <c r="GJ163" s="48"/>
      <c r="GK163" s="48"/>
      <c r="GL163" s="48"/>
      <c r="GM163" s="48"/>
      <c r="GN163" s="48"/>
      <c r="GO163" s="48"/>
      <c r="GP163" s="48"/>
      <c r="GQ163" s="48"/>
      <c r="GR163" s="48"/>
      <c r="GS163" s="48"/>
      <c r="GT163" s="48"/>
      <c r="GU163" s="48"/>
      <c r="GV163" s="48"/>
      <c r="GW163" s="48"/>
      <c r="GX163" s="48"/>
      <c r="GY163" s="48"/>
      <c r="GZ163" s="48"/>
    </row>
    <row r="164" spans="1:208" s="49" customFormat="1" ht="15.75">
      <c r="A164" s="48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  <c r="DK164" s="48"/>
      <c r="DL164" s="48"/>
      <c r="DM164" s="48"/>
      <c r="DN164" s="48"/>
      <c r="DO164" s="48"/>
      <c r="DP164" s="48"/>
      <c r="DQ164" s="48"/>
      <c r="DR164" s="48"/>
      <c r="DS164" s="48"/>
      <c r="DT164" s="48"/>
      <c r="DU164" s="48"/>
      <c r="DV164" s="48"/>
      <c r="DW164" s="48"/>
      <c r="DX164" s="48"/>
      <c r="DY164" s="48"/>
      <c r="DZ164" s="48"/>
      <c r="EA164" s="48"/>
      <c r="EB164" s="48"/>
      <c r="EC164" s="48"/>
      <c r="ED164" s="48"/>
      <c r="EE164" s="48"/>
      <c r="EF164" s="48"/>
      <c r="EG164" s="48"/>
      <c r="EH164" s="48"/>
      <c r="EI164" s="48"/>
      <c r="EJ164" s="48"/>
      <c r="EK164" s="48"/>
      <c r="EL164" s="48"/>
      <c r="EM164" s="48"/>
      <c r="EN164" s="48"/>
      <c r="EO164" s="48"/>
      <c r="EP164" s="48"/>
      <c r="EQ164" s="48"/>
      <c r="ER164" s="48"/>
      <c r="ES164" s="48"/>
      <c r="ET164" s="48"/>
      <c r="EU164" s="48"/>
      <c r="EV164" s="48"/>
      <c r="EW164" s="48"/>
      <c r="EX164" s="48"/>
      <c r="EY164" s="48"/>
      <c r="EZ164" s="48"/>
      <c r="FA164" s="48"/>
      <c r="FB164" s="48"/>
      <c r="FC164" s="48"/>
      <c r="FD164" s="48"/>
      <c r="FE164" s="48"/>
      <c r="FF164" s="48"/>
      <c r="FG164" s="48"/>
      <c r="FH164" s="48"/>
      <c r="FI164" s="48"/>
      <c r="FJ164" s="48"/>
      <c r="FK164" s="48"/>
      <c r="FL164" s="48"/>
      <c r="FM164" s="48"/>
      <c r="FN164" s="48"/>
      <c r="FO164" s="48"/>
      <c r="FP164" s="48"/>
      <c r="FQ164" s="48"/>
      <c r="FR164" s="48"/>
      <c r="FS164" s="48"/>
      <c r="FT164" s="48"/>
      <c r="FU164" s="48"/>
      <c r="FV164" s="48"/>
      <c r="FW164" s="48"/>
      <c r="FX164" s="48"/>
      <c r="FY164" s="48"/>
      <c r="FZ164" s="48"/>
      <c r="GA164" s="48"/>
      <c r="GB164" s="48"/>
      <c r="GC164" s="48"/>
      <c r="GD164" s="48"/>
      <c r="GE164" s="48"/>
      <c r="GF164" s="48"/>
      <c r="GG164" s="48"/>
      <c r="GH164" s="48"/>
      <c r="GI164" s="48"/>
      <c r="GJ164" s="48"/>
      <c r="GK164" s="48"/>
      <c r="GL164" s="48"/>
      <c r="GM164" s="48"/>
      <c r="GN164" s="48"/>
      <c r="GO164" s="48"/>
      <c r="GP164" s="48"/>
      <c r="GQ164" s="48"/>
      <c r="GR164" s="48"/>
      <c r="GS164" s="48"/>
      <c r="GT164" s="48"/>
      <c r="GU164" s="48"/>
      <c r="GV164" s="48"/>
      <c r="GW164" s="48"/>
      <c r="GX164" s="48"/>
      <c r="GY164" s="48"/>
      <c r="GZ164" s="48"/>
    </row>
    <row r="165" spans="1:208" s="49" customFormat="1" ht="15.75">
      <c r="A165" s="48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/>
      <c r="CP165" s="48"/>
      <c r="CQ165" s="48"/>
      <c r="CR165" s="48"/>
      <c r="CS165" s="48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8"/>
      <c r="DG165" s="48"/>
      <c r="DH165" s="48"/>
      <c r="DI165" s="48"/>
      <c r="DJ165" s="48"/>
      <c r="DK165" s="48"/>
      <c r="DL165" s="48"/>
      <c r="DM165" s="48"/>
      <c r="DN165" s="48"/>
      <c r="DO165" s="48"/>
      <c r="DP165" s="48"/>
      <c r="DQ165" s="48"/>
      <c r="DR165" s="48"/>
      <c r="DS165" s="48"/>
      <c r="DT165" s="48"/>
      <c r="DU165" s="48"/>
      <c r="DV165" s="48"/>
      <c r="DW165" s="48"/>
      <c r="DX165" s="48"/>
      <c r="DY165" s="48"/>
      <c r="DZ165" s="48"/>
      <c r="EA165" s="48"/>
      <c r="EB165" s="48"/>
      <c r="EC165" s="48"/>
      <c r="ED165" s="48"/>
      <c r="EE165" s="48"/>
      <c r="EF165" s="48"/>
      <c r="EG165" s="48"/>
      <c r="EH165" s="48"/>
      <c r="EI165" s="48"/>
      <c r="EJ165" s="48"/>
      <c r="EK165" s="48"/>
      <c r="EL165" s="48"/>
      <c r="EM165" s="48"/>
      <c r="EN165" s="48"/>
      <c r="EO165" s="48"/>
      <c r="EP165" s="48"/>
      <c r="EQ165" s="48"/>
      <c r="ER165" s="48"/>
      <c r="ES165" s="48"/>
      <c r="ET165" s="48"/>
      <c r="EU165" s="48"/>
      <c r="EV165" s="48"/>
      <c r="EW165" s="48"/>
      <c r="EX165" s="48"/>
      <c r="EY165" s="48"/>
      <c r="EZ165" s="48"/>
      <c r="FA165" s="48"/>
      <c r="FB165" s="48"/>
      <c r="FC165" s="48"/>
      <c r="FD165" s="48"/>
      <c r="FE165" s="48"/>
      <c r="FF165" s="48"/>
      <c r="FG165" s="48"/>
      <c r="FH165" s="48"/>
      <c r="FI165" s="48"/>
      <c r="FJ165" s="48"/>
      <c r="FK165" s="48"/>
      <c r="FL165" s="48"/>
      <c r="FM165" s="48"/>
      <c r="FN165" s="48"/>
      <c r="FO165" s="48"/>
      <c r="FP165" s="48"/>
      <c r="FQ165" s="48"/>
      <c r="FR165" s="48"/>
      <c r="FS165" s="48"/>
      <c r="FT165" s="48"/>
      <c r="FU165" s="48"/>
      <c r="FV165" s="48"/>
      <c r="FW165" s="48"/>
      <c r="FX165" s="48"/>
      <c r="FY165" s="48"/>
      <c r="FZ165" s="48"/>
      <c r="GA165" s="48"/>
      <c r="GB165" s="48"/>
      <c r="GC165" s="48"/>
      <c r="GD165" s="48"/>
      <c r="GE165" s="48"/>
      <c r="GF165" s="48"/>
      <c r="GG165" s="48"/>
      <c r="GH165" s="48"/>
      <c r="GI165" s="48"/>
      <c r="GJ165" s="48"/>
      <c r="GK165" s="48"/>
      <c r="GL165" s="48"/>
      <c r="GM165" s="48"/>
      <c r="GN165" s="48"/>
      <c r="GO165" s="48"/>
      <c r="GP165" s="48"/>
      <c r="GQ165" s="48"/>
      <c r="GR165" s="48"/>
      <c r="GS165" s="48"/>
      <c r="GT165" s="48"/>
      <c r="GU165" s="48"/>
      <c r="GV165" s="48"/>
      <c r="GW165" s="48"/>
      <c r="GX165" s="48"/>
      <c r="GY165" s="48"/>
      <c r="GZ165" s="48"/>
    </row>
    <row r="166" spans="1:208" s="49" customFormat="1" ht="15.7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  <c r="DH166" s="48"/>
      <c r="DI166" s="48"/>
      <c r="DJ166" s="48"/>
      <c r="DK166" s="48"/>
      <c r="DL166" s="48"/>
      <c r="DM166" s="48"/>
      <c r="DN166" s="48"/>
      <c r="DO166" s="48"/>
      <c r="DP166" s="48"/>
      <c r="DQ166" s="48"/>
      <c r="DR166" s="48"/>
      <c r="DS166" s="48"/>
      <c r="DT166" s="48"/>
      <c r="DU166" s="48"/>
      <c r="DV166" s="48"/>
      <c r="DW166" s="48"/>
      <c r="DX166" s="48"/>
      <c r="DY166" s="48"/>
      <c r="DZ166" s="48"/>
      <c r="EA166" s="48"/>
      <c r="EB166" s="48"/>
      <c r="EC166" s="48"/>
      <c r="ED166" s="48"/>
      <c r="EE166" s="48"/>
      <c r="EF166" s="48"/>
      <c r="EG166" s="48"/>
      <c r="EH166" s="48"/>
      <c r="EI166" s="48"/>
      <c r="EJ166" s="48"/>
      <c r="EK166" s="48"/>
      <c r="EL166" s="48"/>
      <c r="EM166" s="48"/>
      <c r="EN166" s="48"/>
      <c r="EO166" s="48"/>
      <c r="EP166" s="48"/>
      <c r="EQ166" s="48"/>
      <c r="ER166" s="48"/>
      <c r="ES166" s="48"/>
      <c r="ET166" s="48"/>
      <c r="EU166" s="48"/>
      <c r="EV166" s="48"/>
      <c r="EW166" s="48"/>
      <c r="EX166" s="48"/>
      <c r="EY166" s="48"/>
      <c r="EZ166" s="48"/>
      <c r="FA166" s="48"/>
      <c r="FB166" s="48"/>
      <c r="FC166" s="48"/>
      <c r="FD166" s="48"/>
      <c r="FE166" s="48"/>
      <c r="FF166" s="48"/>
      <c r="FG166" s="48"/>
      <c r="FH166" s="48"/>
      <c r="FI166" s="48"/>
      <c r="FJ166" s="48"/>
      <c r="FK166" s="48"/>
      <c r="FL166" s="48"/>
      <c r="FM166" s="48"/>
      <c r="FN166" s="48"/>
      <c r="FO166" s="48"/>
      <c r="FP166" s="48"/>
      <c r="FQ166" s="48"/>
      <c r="FR166" s="48"/>
      <c r="FS166" s="48"/>
      <c r="FT166" s="48"/>
      <c r="FU166" s="48"/>
      <c r="FV166" s="48"/>
      <c r="FW166" s="48"/>
      <c r="FX166" s="48"/>
      <c r="FY166" s="48"/>
      <c r="FZ166" s="48"/>
      <c r="GA166" s="48"/>
      <c r="GB166" s="48"/>
      <c r="GC166" s="48"/>
      <c r="GD166" s="48"/>
      <c r="GE166" s="48"/>
      <c r="GF166" s="48"/>
      <c r="GG166" s="48"/>
      <c r="GH166" s="48"/>
      <c r="GI166" s="48"/>
      <c r="GJ166" s="48"/>
      <c r="GK166" s="48"/>
      <c r="GL166" s="48"/>
      <c r="GM166" s="48"/>
      <c r="GN166" s="48"/>
      <c r="GO166" s="48"/>
      <c r="GP166" s="48"/>
      <c r="GQ166" s="48"/>
      <c r="GR166" s="48"/>
      <c r="GS166" s="48"/>
      <c r="GT166" s="48"/>
      <c r="GU166" s="48"/>
      <c r="GV166" s="48"/>
      <c r="GW166" s="48"/>
      <c r="GX166" s="48"/>
      <c r="GY166" s="48"/>
      <c r="GZ166" s="48"/>
    </row>
    <row r="167" spans="1:208" s="49" customFormat="1" ht="15.75">
      <c r="A167" s="48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  <c r="DK167" s="48"/>
      <c r="DL167" s="48"/>
      <c r="DM167" s="48"/>
      <c r="DN167" s="48"/>
      <c r="DO167" s="48"/>
      <c r="DP167" s="48"/>
      <c r="DQ167" s="48"/>
      <c r="DR167" s="48"/>
      <c r="DS167" s="48"/>
      <c r="DT167" s="48"/>
      <c r="DU167" s="48"/>
      <c r="DV167" s="48"/>
      <c r="DW167" s="48"/>
      <c r="DX167" s="48"/>
      <c r="DY167" s="48"/>
      <c r="DZ167" s="48"/>
      <c r="EA167" s="48"/>
      <c r="EB167" s="48"/>
      <c r="EC167" s="48"/>
      <c r="ED167" s="48"/>
      <c r="EE167" s="48"/>
      <c r="EF167" s="48"/>
      <c r="EG167" s="48"/>
      <c r="EH167" s="48"/>
      <c r="EI167" s="48"/>
      <c r="EJ167" s="48"/>
      <c r="EK167" s="48"/>
      <c r="EL167" s="48"/>
      <c r="EM167" s="48"/>
      <c r="EN167" s="48"/>
      <c r="EO167" s="48"/>
      <c r="EP167" s="48"/>
      <c r="EQ167" s="48"/>
      <c r="ER167" s="48"/>
      <c r="ES167" s="48"/>
      <c r="ET167" s="48"/>
      <c r="EU167" s="48"/>
      <c r="EV167" s="48"/>
      <c r="EW167" s="48"/>
      <c r="EX167" s="48"/>
      <c r="EY167" s="48"/>
      <c r="EZ167" s="48"/>
      <c r="FA167" s="48"/>
      <c r="FB167" s="48"/>
      <c r="FC167" s="48"/>
      <c r="FD167" s="48"/>
      <c r="FE167" s="48"/>
      <c r="FF167" s="48"/>
      <c r="FG167" s="48"/>
      <c r="FH167" s="48"/>
      <c r="FI167" s="48"/>
      <c r="FJ167" s="48"/>
      <c r="FK167" s="48"/>
      <c r="FL167" s="48"/>
      <c r="FM167" s="48"/>
      <c r="FN167" s="48"/>
      <c r="FO167" s="48"/>
      <c r="FP167" s="48"/>
      <c r="FQ167" s="48"/>
      <c r="FR167" s="48"/>
      <c r="FS167" s="48"/>
      <c r="FT167" s="48"/>
      <c r="FU167" s="48"/>
      <c r="FV167" s="48"/>
      <c r="FW167" s="48"/>
      <c r="FX167" s="48"/>
      <c r="FY167" s="48"/>
      <c r="FZ167" s="48"/>
      <c r="GA167" s="48"/>
      <c r="GB167" s="48"/>
      <c r="GC167" s="48"/>
      <c r="GD167" s="48"/>
      <c r="GE167" s="48"/>
      <c r="GF167" s="48"/>
      <c r="GG167" s="48"/>
      <c r="GH167" s="48"/>
      <c r="GI167" s="48"/>
      <c r="GJ167" s="48"/>
      <c r="GK167" s="48"/>
      <c r="GL167" s="48"/>
      <c r="GM167" s="48"/>
      <c r="GN167" s="48"/>
      <c r="GO167" s="48"/>
      <c r="GP167" s="48"/>
      <c r="GQ167" s="48"/>
      <c r="GR167" s="48"/>
      <c r="GS167" s="48"/>
      <c r="GT167" s="48"/>
      <c r="GU167" s="48"/>
      <c r="GV167" s="48"/>
      <c r="GW167" s="48"/>
      <c r="GX167" s="48"/>
      <c r="GY167" s="48"/>
      <c r="GZ167" s="48"/>
    </row>
    <row r="168" spans="1:208" s="49" customFormat="1" ht="15.75">
      <c r="A168" s="48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8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8"/>
      <c r="DG168" s="48"/>
      <c r="DH168" s="48"/>
      <c r="DI168" s="48"/>
      <c r="DJ168" s="48"/>
      <c r="DK168" s="48"/>
      <c r="DL168" s="48"/>
      <c r="DM168" s="48"/>
      <c r="DN168" s="48"/>
      <c r="DO168" s="48"/>
      <c r="DP168" s="48"/>
      <c r="DQ168" s="48"/>
      <c r="DR168" s="48"/>
      <c r="DS168" s="48"/>
      <c r="DT168" s="48"/>
      <c r="DU168" s="48"/>
      <c r="DV168" s="48"/>
      <c r="DW168" s="48"/>
      <c r="DX168" s="48"/>
      <c r="DY168" s="48"/>
      <c r="DZ168" s="48"/>
      <c r="EA168" s="48"/>
      <c r="EB168" s="48"/>
      <c r="EC168" s="48"/>
      <c r="ED168" s="48"/>
      <c r="EE168" s="48"/>
      <c r="EF168" s="48"/>
      <c r="EG168" s="48"/>
      <c r="EH168" s="48"/>
      <c r="EI168" s="48"/>
      <c r="EJ168" s="48"/>
      <c r="EK168" s="48"/>
      <c r="EL168" s="48"/>
      <c r="EM168" s="48"/>
      <c r="EN168" s="48"/>
      <c r="EO168" s="48"/>
      <c r="EP168" s="48"/>
      <c r="EQ168" s="48"/>
      <c r="ER168" s="48"/>
      <c r="ES168" s="48"/>
      <c r="ET168" s="48"/>
      <c r="EU168" s="48"/>
      <c r="EV168" s="48"/>
      <c r="EW168" s="48"/>
      <c r="EX168" s="48"/>
      <c r="EY168" s="48"/>
      <c r="EZ168" s="48"/>
      <c r="FA168" s="48"/>
      <c r="FB168" s="48"/>
      <c r="FC168" s="48"/>
      <c r="FD168" s="48"/>
      <c r="FE168" s="48"/>
      <c r="FF168" s="48"/>
      <c r="FG168" s="48"/>
      <c r="FH168" s="48"/>
      <c r="FI168" s="48"/>
      <c r="FJ168" s="48"/>
      <c r="FK168" s="48"/>
      <c r="FL168" s="48"/>
      <c r="FM168" s="48"/>
      <c r="FN168" s="48"/>
      <c r="FO168" s="48"/>
      <c r="FP168" s="48"/>
      <c r="FQ168" s="48"/>
      <c r="FR168" s="48"/>
      <c r="FS168" s="48"/>
      <c r="FT168" s="48"/>
      <c r="FU168" s="48"/>
      <c r="FV168" s="48"/>
      <c r="FW168" s="48"/>
      <c r="FX168" s="48"/>
      <c r="FY168" s="48"/>
      <c r="FZ168" s="48"/>
      <c r="GA168" s="48"/>
      <c r="GB168" s="48"/>
      <c r="GC168" s="48"/>
      <c r="GD168" s="48"/>
      <c r="GE168" s="48"/>
      <c r="GF168" s="48"/>
      <c r="GG168" s="48"/>
      <c r="GH168" s="48"/>
      <c r="GI168" s="48"/>
      <c r="GJ168" s="48"/>
      <c r="GK168" s="48"/>
      <c r="GL168" s="48"/>
      <c r="GM168" s="48"/>
      <c r="GN168" s="48"/>
      <c r="GO168" s="48"/>
      <c r="GP168" s="48"/>
      <c r="GQ168" s="48"/>
      <c r="GR168" s="48"/>
      <c r="GS168" s="48"/>
      <c r="GT168" s="48"/>
      <c r="GU168" s="48"/>
      <c r="GV168" s="48"/>
      <c r="GW168" s="48"/>
      <c r="GX168" s="48"/>
      <c r="GY168" s="48"/>
      <c r="GZ168" s="48"/>
    </row>
    <row r="169" spans="1:208" s="49" customFormat="1" ht="15.75">
      <c r="A169" s="48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  <c r="CK169" s="48"/>
      <c r="CL169" s="48"/>
      <c r="CM169" s="48"/>
      <c r="CN169" s="48"/>
      <c r="CO169" s="48"/>
      <c r="CP169" s="48"/>
      <c r="CQ169" s="48"/>
      <c r="CR169" s="48"/>
      <c r="CS169" s="48"/>
      <c r="CT169" s="48"/>
      <c r="CU169" s="48"/>
      <c r="CV169" s="48"/>
      <c r="CW169" s="48"/>
      <c r="CX169" s="48"/>
      <c r="CY169" s="48"/>
      <c r="CZ169" s="48"/>
      <c r="DA169" s="48"/>
      <c r="DB169" s="48"/>
      <c r="DC169" s="48"/>
      <c r="DD169" s="48"/>
      <c r="DE169" s="48"/>
      <c r="DF169" s="48"/>
      <c r="DG169" s="48"/>
      <c r="DH169" s="48"/>
      <c r="DI169" s="48"/>
      <c r="DJ169" s="48"/>
      <c r="DK169" s="48"/>
      <c r="DL169" s="48"/>
      <c r="DM169" s="48"/>
      <c r="DN169" s="48"/>
      <c r="DO169" s="48"/>
      <c r="DP169" s="48"/>
      <c r="DQ169" s="48"/>
      <c r="DR169" s="48"/>
      <c r="DS169" s="48"/>
      <c r="DT169" s="48"/>
      <c r="DU169" s="48"/>
      <c r="DV169" s="48"/>
      <c r="DW169" s="48"/>
      <c r="DX169" s="48"/>
      <c r="DY169" s="48"/>
      <c r="DZ169" s="48"/>
      <c r="EA169" s="48"/>
      <c r="EB169" s="48"/>
      <c r="EC169" s="48"/>
      <c r="ED169" s="48"/>
      <c r="EE169" s="48"/>
      <c r="EF169" s="48"/>
      <c r="EG169" s="48"/>
      <c r="EH169" s="48"/>
      <c r="EI169" s="48"/>
      <c r="EJ169" s="48"/>
      <c r="EK169" s="48"/>
      <c r="EL169" s="48"/>
      <c r="EM169" s="48"/>
      <c r="EN169" s="48"/>
      <c r="EO169" s="48"/>
      <c r="EP169" s="48"/>
      <c r="EQ169" s="48"/>
      <c r="ER169" s="48"/>
      <c r="ES169" s="48"/>
      <c r="ET169" s="48"/>
      <c r="EU169" s="48"/>
      <c r="EV169" s="48"/>
      <c r="EW169" s="48"/>
      <c r="EX169" s="48"/>
      <c r="EY169" s="48"/>
      <c r="EZ169" s="48"/>
      <c r="FA169" s="48"/>
      <c r="FB169" s="48"/>
      <c r="FC169" s="48"/>
      <c r="FD169" s="48"/>
      <c r="FE169" s="48"/>
      <c r="FF169" s="48"/>
      <c r="FG169" s="48"/>
      <c r="FH169" s="48"/>
      <c r="FI169" s="48"/>
      <c r="FJ169" s="48"/>
      <c r="FK169" s="48"/>
      <c r="FL169" s="48"/>
      <c r="FM169" s="48"/>
      <c r="FN169" s="48"/>
      <c r="FO169" s="48"/>
      <c r="FP169" s="48"/>
      <c r="FQ169" s="48"/>
      <c r="FR169" s="48"/>
      <c r="FS169" s="48"/>
      <c r="FT169" s="48"/>
      <c r="FU169" s="48"/>
      <c r="FV169" s="48"/>
      <c r="FW169" s="48"/>
      <c r="FX169" s="48"/>
      <c r="FY169" s="48"/>
      <c r="FZ169" s="48"/>
      <c r="GA169" s="48"/>
      <c r="GB169" s="48"/>
      <c r="GC169" s="48"/>
      <c r="GD169" s="48"/>
      <c r="GE169" s="48"/>
      <c r="GF169" s="48"/>
      <c r="GG169" s="48"/>
      <c r="GH169" s="48"/>
      <c r="GI169" s="48"/>
      <c r="GJ169" s="48"/>
      <c r="GK169" s="48"/>
      <c r="GL169" s="48"/>
      <c r="GM169" s="48"/>
      <c r="GN169" s="48"/>
      <c r="GO169" s="48"/>
      <c r="GP169" s="48"/>
      <c r="GQ169" s="48"/>
      <c r="GR169" s="48"/>
      <c r="GS169" s="48"/>
      <c r="GT169" s="48"/>
      <c r="GU169" s="48"/>
      <c r="GV169" s="48"/>
      <c r="GW169" s="48"/>
      <c r="GX169" s="48"/>
      <c r="GY169" s="48"/>
      <c r="GZ169" s="48"/>
    </row>
    <row r="170" spans="1:208" s="49" customFormat="1" ht="15.75">
      <c r="A170" s="48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8"/>
      <c r="CQ170" s="48"/>
      <c r="CR170" s="48"/>
      <c r="CS170" s="48"/>
      <c r="CT170" s="48"/>
      <c r="CU170" s="48"/>
      <c r="CV170" s="48"/>
      <c r="CW170" s="48"/>
      <c r="CX170" s="48"/>
      <c r="CY170" s="48"/>
      <c r="CZ170" s="48"/>
      <c r="DA170" s="48"/>
      <c r="DB170" s="48"/>
      <c r="DC170" s="48"/>
      <c r="DD170" s="48"/>
      <c r="DE170" s="48"/>
      <c r="DF170" s="48"/>
      <c r="DG170" s="48"/>
      <c r="DH170" s="48"/>
      <c r="DI170" s="48"/>
      <c r="DJ170" s="48"/>
      <c r="DK170" s="48"/>
      <c r="DL170" s="48"/>
      <c r="DM170" s="48"/>
      <c r="DN170" s="48"/>
      <c r="DO170" s="48"/>
      <c r="DP170" s="48"/>
      <c r="DQ170" s="48"/>
      <c r="DR170" s="48"/>
      <c r="DS170" s="48"/>
      <c r="DT170" s="48"/>
      <c r="DU170" s="48"/>
      <c r="DV170" s="48"/>
      <c r="DW170" s="48"/>
      <c r="DX170" s="48"/>
      <c r="DY170" s="48"/>
      <c r="DZ170" s="48"/>
      <c r="EA170" s="48"/>
      <c r="EB170" s="48"/>
      <c r="EC170" s="48"/>
      <c r="ED170" s="48"/>
      <c r="EE170" s="48"/>
      <c r="EF170" s="48"/>
      <c r="EG170" s="48"/>
      <c r="EH170" s="48"/>
      <c r="EI170" s="48"/>
      <c r="EJ170" s="48"/>
      <c r="EK170" s="48"/>
      <c r="EL170" s="48"/>
      <c r="EM170" s="48"/>
      <c r="EN170" s="48"/>
      <c r="EO170" s="48"/>
      <c r="EP170" s="48"/>
      <c r="EQ170" s="48"/>
      <c r="ER170" s="48"/>
      <c r="ES170" s="48"/>
      <c r="ET170" s="48"/>
      <c r="EU170" s="48"/>
      <c r="EV170" s="48"/>
      <c r="EW170" s="48"/>
      <c r="EX170" s="48"/>
      <c r="EY170" s="48"/>
      <c r="EZ170" s="48"/>
      <c r="FA170" s="48"/>
      <c r="FB170" s="48"/>
      <c r="FC170" s="48"/>
      <c r="FD170" s="48"/>
      <c r="FE170" s="48"/>
      <c r="FF170" s="48"/>
      <c r="FG170" s="48"/>
      <c r="FH170" s="48"/>
      <c r="FI170" s="48"/>
      <c r="FJ170" s="48"/>
      <c r="FK170" s="48"/>
      <c r="FL170" s="48"/>
      <c r="FM170" s="48"/>
      <c r="FN170" s="48"/>
      <c r="FO170" s="48"/>
      <c r="FP170" s="48"/>
      <c r="FQ170" s="48"/>
      <c r="FR170" s="48"/>
      <c r="FS170" s="48"/>
      <c r="FT170" s="48"/>
      <c r="FU170" s="48"/>
      <c r="FV170" s="48"/>
      <c r="FW170" s="48"/>
      <c r="FX170" s="48"/>
      <c r="FY170" s="48"/>
      <c r="FZ170" s="48"/>
      <c r="GA170" s="48"/>
      <c r="GB170" s="48"/>
      <c r="GC170" s="48"/>
      <c r="GD170" s="48"/>
      <c r="GE170" s="48"/>
      <c r="GF170" s="48"/>
      <c r="GG170" s="48"/>
      <c r="GH170" s="48"/>
      <c r="GI170" s="48"/>
      <c r="GJ170" s="48"/>
      <c r="GK170" s="48"/>
      <c r="GL170" s="48"/>
      <c r="GM170" s="48"/>
      <c r="GN170" s="48"/>
      <c r="GO170" s="48"/>
      <c r="GP170" s="48"/>
      <c r="GQ170" s="48"/>
      <c r="GR170" s="48"/>
      <c r="GS170" s="48"/>
      <c r="GT170" s="48"/>
      <c r="GU170" s="48"/>
      <c r="GV170" s="48"/>
      <c r="GW170" s="48"/>
      <c r="GX170" s="48"/>
      <c r="GY170" s="48"/>
      <c r="GZ170" s="48"/>
    </row>
    <row r="171" spans="1:208" s="49" customFormat="1" ht="15.75">
      <c r="A171" s="48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  <c r="CD171" s="48"/>
      <c r="CE171" s="48"/>
      <c r="CF171" s="48"/>
      <c r="CG171" s="48"/>
      <c r="CH171" s="48"/>
      <c r="CI171" s="48"/>
      <c r="CJ171" s="48"/>
      <c r="CK171" s="48"/>
      <c r="CL171" s="48"/>
      <c r="CM171" s="48"/>
      <c r="CN171" s="48"/>
      <c r="CO171" s="48"/>
      <c r="CP171" s="48"/>
      <c r="CQ171" s="48"/>
      <c r="CR171" s="48"/>
      <c r="CS171" s="48"/>
      <c r="CT171" s="48"/>
      <c r="CU171" s="48"/>
      <c r="CV171" s="48"/>
      <c r="CW171" s="48"/>
      <c r="CX171" s="48"/>
      <c r="CY171" s="48"/>
      <c r="CZ171" s="48"/>
      <c r="DA171" s="48"/>
      <c r="DB171" s="48"/>
      <c r="DC171" s="48"/>
      <c r="DD171" s="48"/>
      <c r="DE171" s="48"/>
      <c r="DF171" s="48"/>
      <c r="DG171" s="48"/>
      <c r="DH171" s="48"/>
      <c r="DI171" s="48"/>
      <c r="DJ171" s="48"/>
      <c r="DK171" s="48"/>
      <c r="DL171" s="48"/>
      <c r="DM171" s="48"/>
      <c r="DN171" s="48"/>
      <c r="DO171" s="48"/>
      <c r="DP171" s="48"/>
      <c r="DQ171" s="48"/>
      <c r="DR171" s="48"/>
      <c r="DS171" s="48"/>
      <c r="DT171" s="48"/>
      <c r="DU171" s="48"/>
      <c r="DV171" s="48"/>
      <c r="DW171" s="48"/>
      <c r="DX171" s="48"/>
      <c r="DY171" s="48"/>
      <c r="DZ171" s="48"/>
      <c r="EA171" s="48"/>
      <c r="EB171" s="48"/>
      <c r="EC171" s="48"/>
      <c r="ED171" s="48"/>
      <c r="EE171" s="48"/>
      <c r="EF171" s="48"/>
      <c r="EG171" s="48"/>
      <c r="EH171" s="48"/>
      <c r="EI171" s="48"/>
      <c r="EJ171" s="48"/>
      <c r="EK171" s="48"/>
      <c r="EL171" s="48"/>
      <c r="EM171" s="48"/>
      <c r="EN171" s="48"/>
      <c r="EO171" s="48"/>
      <c r="EP171" s="48"/>
      <c r="EQ171" s="48"/>
      <c r="ER171" s="48"/>
      <c r="ES171" s="48"/>
      <c r="ET171" s="48"/>
      <c r="EU171" s="48"/>
      <c r="EV171" s="48"/>
      <c r="EW171" s="48"/>
      <c r="EX171" s="48"/>
      <c r="EY171" s="48"/>
      <c r="EZ171" s="48"/>
      <c r="FA171" s="48"/>
      <c r="FB171" s="48"/>
      <c r="FC171" s="48"/>
      <c r="FD171" s="48"/>
      <c r="FE171" s="48"/>
      <c r="FF171" s="48"/>
      <c r="FG171" s="48"/>
      <c r="FH171" s="48"/>
      <c r="FI171" s="48"/>
      <c r="FJ171" s="48"/>
      <c r="FK171" s="48"/>
      <c r="FL171" s="48"/>
      <c r="FM171" s="48"/>
      <c r="FN171" s="48"/>
      <c r="FO171" s="48"/>
      <c r="FP171" s="48"/>
      <c r="FQ171" s="48"/>
      <c r="FR171" s="48"/>
      <c r="FS171" s="48"/>
      <c r="FT171" s="48"/>
      <c r="FU171" s="48"/>
      <c r="FV171" s="48"/>
      <c r="FW171" s="48"/>
      <c r="FX171" s="48"/>
      <c r="FY171" s="48"/>
      <c r="FZ171" s="48"/>
      <c r="GA171" s="48"/>
      <c r="GB171" s="48"/>
      <c r="GC171" s="48"/>
      <c r="GD171" s="48"/>
      <c r="GE171" s="48"/>
      <c r="GF171" s="48"/>
      <c r="GG171" s="48"/>
      <c r="GH171" s="48"/>
      <c r="GI171" s="48"/>
      <c r="GJ171" s="48"/>
      <c r="GK171" s="48"/>
      <c r="GL171" s="48"/>
      <c r="GM171" s="48"/>
      <c r="GN171" s="48"/>
      <c r="GO171" s="48"/>
      <c r="GP171" s="48"/>
      <c r="GQ171" s="48"/>
      <c r="GR171" s="48"/>
      <c r="GS171" s="48"/>
      <c r="GT171" s="48"/>
      <c r="GU171" s="48"/>
      <c r="GV171" s="48"/>
      <c r="GW171" s="48"/>
      <c r="GX171" s="48"/>
      <c r="GY171" s="48"/>
      <c r="GZ171" s="48"/>
    </row>
    <row r="172" spans="1:208" s="49" customFormat="1" ht="15.75">
      <c r="A172" s="48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  <c r="DK172" s="48"/>
      <c r="DL172" s="48"/>
      <c r="DM172" s="48"/>
      <c r="DN172" s="48"/>
      <c r="DO172" s="48"/>
      <c r="DP172" s="48"/>
      <c r="DQ172" s="48"/>
      <c r="DR172" s="48"/>
      <c r="DS172" s="48"/>
      <c r="DT172" s="48"/>
      <c r="DU172" s="48"/>
      <c r="DV172" s="48"/>
      <c r="DW172" s="48"/>
      <c r="DX172" s="48"/>
      <c r="DY172" s="48"/>
      <c r="DZ172" s="48"/>
      <c r="EA172" s="48"/>
      <c r="EB172" s="48"/>
      <c r="EC172" s="48"/>
      <c r="ED172" s="48"/>
      <c r="EE172" s="48"/>
      <c r="EF172" s="48"/>
      <c r="EG172" s="48"/>
      <c r="EH172" s="48"/>
      <c r="EI172" s="48"/>
      <c r="EJ172" s="48"/>
      <c r="EK172" s="48"/>
      <c r="EL172" s="48"/>
      <c r="EM172" s="48"/>
      <c r="EN172" s="48"/>
      <c r="EO172" s="48"/>
      <c r="EP172" s="48"/>
      <c r="EQ172" s="48"/>
      <c r="ER172" s="48"/>
      <c r="ES172" s="48"/>
      <c r="ET172" s="48"/>
      <c r="EU172" s="48"/>
      <c r="EV172" s="48"/>
      <c r="EW172" s="48"/>
      <c r="EX172" s="48"/>
      <c r="EY172" s="48"/>
      <c r="EZ172" s="48"/>
      <c r="FA172" s="48"/>
      <c r="FB172" s="48"/>
      <c r="FC172" s="48"/>
      <c r="FD172" s="48"/>
      <c r="FE172" s="48"/>
      <c r="FF172" s="48"/>
      <c r="FG172" s="48"/>
      <c r="FH172" s="48"/>
      <c r="FI172" s="48"/>
      <c r="FJ172" s="48"/>
      <c r="FK172" s="48"/>
      <c r="FL172" s="48"/>
      <c r="FM172" s="48"/>
      <c r="FN172" s="48"/>
      <c r="FO172" s="48"/>
      <c r="FP172" s="48"/>
      <c r="FQ172" s="48"/>
      <c r="FR172" s="48"/>
      <c r="FS172" s="48"/>
      <c r="FT172" s="48"/>
      <c r="FU172" s="48"/>
      <c r="FV172" s="48"/>
      <c r="FW172" s="48"/>
      <c r="FX172" s="48"/>
      <c r="FY172" s="48"/>
      <c r="FZ172" s="48"/>
      <c r="GA172" s="48"/>
      <c r="GB172" s="48"/>
      <c r="GC172" s="48"/>
      <c r="GD172" s="48"/>
      <c r="GE172" s="48"/>
      <c r="GF172" s="48"/>
      <c r="GG172" s="48"/>
      <c r="GH172" s="48"/>
      <c r="GI172" s="48"/>
      <c r="GJ172" s="48"/>
      <c r="GK172" s="48"/>
      <c r="GL172" s="48"/>
      <c r="GM172" s="48"/>
      <c r="GN172" s="48"/>
      <c r="GO172" s="48"/>
      <c r="GP172" s="48"/>
      <c r="GQ172" s="48"/>
      <c r="GR172" s="48"/>
      <c r="GS172" s="48"/>
      <c r="GT172" s="48"/>
      <c r="GU172" s="48"/>
      <c r="GV172" s="48"/>
      <c r="GW172" s="48"/>
      <c r="GX172" s="48"/>
      <c r="GY172" s="48"/>
      <c r="GZ172" s="48"/>
    </row>
    <row r="173" spans="1:208" s="49" customFormat="1" ht="15.75">
      <c r="A173" s="48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8"/>
      <c r="CQ173" s="48"/>
      <c r="CR173" s="48"/>
      <c r="CS173" s="48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8"/>
      <c r="DG173" s="48"/>
      <c r="DH173" s="48"/>
      <c r="DI173" s="48"/>
      <c r="DJ173" s="48"/>
      <c r="DK173" s="48"/>
      <c r="DL173" s="48"/>
      <c r="DM173" s="48"/>
      <c r="DN173" s="48"/>
      <c r="DO173" s="48"/>
      <c r="DP173" s="48"/>
      <c r="DQ173" s="48"/>
      <c r="DR173" s="48"/>
      <c r="DS173" s="48"/>
      <c r="DT173" s="48"/>
      <c r="DU173" s="48"/>
      <c r="DV173" s="48"/>
      <c r="DW173" s="48"/>
      <c r="DX173" s="48"/>
      <c r="DY173" s="48"/>
      <c r="DZ173" s="48"/>
      <c r="EA173" s="48"/>
      <c r="EB173" s="48"/>
      <c r="EC173" s="48"/>
      <c r="ED173" s="48"/>
      <c r="EE173" s="48"/>
      <c r="EF173" s="48"/>
      <c r="EG173" s="48"/>
      <c r="EH173" s="48"/>
      <c r="EI173" s="48"/>
      <c r="EJ173" s="48"/>
      <c r="EK173" s="48"/>
      <c r="EL173" s="48"/>
      <c r="EM173" s="48"/>
      <c r="EN173" s="48"/>
      <c r="EO173" s="48"/>
      <c r="EP173" s="48"/>
      <c r="EQ173" s="48"/>
      <c r="ER173" s="48"/>
      <c r="ES173" s="48"/>
      <c r="ET173" s="48"/>
      <c r="EU173" s="48"/>
      <c r="EV173" s="48"/>
      <c r="EW173" s="48"/>
      <c r="EX173" s="48"/>
      <c r="EY173" s="48"/>
      <c r="EZ173" s="48"/>
      <c r="FA173" s="48"/>
      <c r="FB173" s="48"/>
      <c r="FC173" s="48"/>
      <c r="FD173" s="48"/>
      <c r="FE173" s="48"/>
      <c r="FF173" s="48"/>
      <c r="FG173" s="48"/>
      <c r="FH173" s="48"/>
      <c r="FI173" s="48"/>
      <c r="FJ173" s="48"/>
      <c r="FK173" s="48"/>
      <c r="FL173" s="48"/>
      <c r="FM173" s="48"/>
      <c r="FN173" s="48"/>
      <c r="FO173" s="48"/>
      <c r="FP173" s="48"/>
      <c r="FQ173" s="48"/>
      <c r="FR173" s="48"/>
      <c r="FS173" s="48"/>
      <c r="FT173" s="48"/>
      <c r="FU173" s="48"/>
      <c r="FV173" s="48"/>
      <c r="FW173" s="48"/>
      <c r="FX173" s="48"/>
      <c r="FY173" s="48"/>
      <c r="FZ173" s="48"/>
      <c r="GA173" s="48"/>
      <c r="GB173" s="48"/>
      <c r="GC173" s="48"/>
      <c r="GD173" s="48"/>
      <c r="GE173" s="48"/>
      <c r="GF173" s="48"/>
      <c r="GG173" s="48"/>
      <c r="GH173" s="48"/>
      <c r="GI173" s="48"/>
      <c r="GJ173" s="48"/>
      <c r="GK173" s="48"/>
      <c r="GL173" s="48"/>
      <c r="GM173" s="48"/>
      <c r="GN173" s="48"/>
      <c r="GO173" s="48"/>
      <c r="GP173" s="48"/>
      <c r="GQ173" s="48"/>
      <c r="GR173" s="48"/>
      <c r="GS173" s="48"/>
      <c r="GT173" s="48"/>
      <c r="GU173" s="48"/>
      <c r="GV173" s="48"/>
      <c r="GW173" s="48"/>
      <c r="GX173" s="48"/>
      <c r="GY173" s="48"/>
      <c r="GZ173" s="48"/>
    </row>
    <row r="174" spans="1:208" s="49" customFormat="1" ht="15.75">
      <c r="A174" s="48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  <c r="CD174" s="48"/>
      <c r="CE174" s="48"/>
      <c r="CF174" s="48"/>
      <c r="CG174" s="48"/>
      <c r="CH174" s="48"/>
      <c r="CI174" s="48"/>
      <c r="CJ174" s="48"/>
      <c r="CK174" s="48"/>
      <c r="CL174" s="48"/>
      <c r="CM174" s="48"/>
      <c r="CN174" s="48"/>
      <c r="CO174" s="48"/>
      <c r="CP174" s="48"/>
      <c r="CQ174" s="48"/>
      <c r="CR174" s="48"/>
      <c r="CS174" s="48"/>
      <c r="CT174" s="48"/>
      <c r="CU174" s="48"/>
      <c r="CV174" s="48"/>
      <c r="CW174" s="48"/>
      <c r="CX174" s="48"/>
      <c r="CY174" s="48"/>
      <c r="CZ174" s="48"/>
      <c r="DA174" s="48"/>
      <c r="DB174" s="48"/>
      <c r="DC174" s="48"/>
      <c r="DD174" s="48"/>
      <c r="DE174" s="48"/>
      <c r="DF174" s="48"/>
      <c r="DG174" s="48"/>
      <c r="DH174" s="48"/>
      <c r="DI174" s="48"/>
      <c r="DJ174" s="48"/>
      <c r="DK174" s="48"/>
      <c r="DL174" s="48"/>
      <c r="DM174" s="48"/>
      <c r="DN174" s="48"/>
      <c r="DO174" s="48"/>
      <c r="DP174" s="48"/>
      <c r="DQ174" s="48"/>
      <c r="DR174" s="48"/>
      <c r="DS174" s="48"/>
      <c r="DT174" s="48"/>
      <c r="DU174" s="48"/>
      <c r="DV174" s="48"/>
      <c r="DW174" s="48"/>
      <c r="DX174" s="48"/>
      <c r="DY174" s="48"/>
      <c r="DZ174" s="48"/>
      <c r="EA174" s="48"/>
      <c r="EB174" s="48"/>
      <c r="EC174" s="48"/>
      <c r="ED174" s="48"/>
      <c r="EE174" s="48"/>
      <c r="EF174" s="48"/>
      <c r="EG174" s="48"/>
      <c r="EH174" s="48"/>
      <c r="EI174" s="48"/>
      <c r="EJ174" s="48"/>
      <c r="EK174" s="48"/>
      <c r="EL174" s="48"/>
      <c r="EM174" s="48"/>
      <c r="EN174" s="48"/>
      <c r="EO174" s="48"/>
      <c r="EP174" s="48"/>
      <c r="EQ174" s="48"/>
      <c r="ER174" s="48"/>
      <c r="ES174" s="48"/>
      <c r="ET174" s="48"/>
      <c r="EU174" s="48"/>
      <c r="EV174" s="48"/>
      <c r="EW174" s="48"/>
      <c r="EX174" s="48"/>
      <c r="EY174" s="48"/>
      <c r="EZ174" s="48"/>
      <c r="FA174" s="48"/>
      <c r="FB174" s="48"/>
      <c r="FC174" s="48"/>
      <c r="FD174" s="48"/>
      <c r="FE174" s="48"/>
      <c r="FF174" s="48"/>
      <c r="FG174" s="48"/>
      <c r="FH174" s="48"/>
      <c r="FI174" s="48"/>
      <c r="FJ174" s="48"/>
      <c r="FK174" s="48"/>
      <c r="FL174" s="48"/>
      <c r="FM174" s="48"/>
      <c r="FN174" s="48"/>
      <c r="FO174" s="48"/>
      <c r="FP174" s="48"/>
      <c r="FQ174" s="48"/>
      <c r="FR174" s="48"/>
      <c r="FS174" s="48"/>
      <c r="FT174" s="48"/>
      <c r="FU174" s="48"/>
      <c r="FV174" s="48"/>
      <c r="FW174" s="48"/>
      <c r="FX174" s="48"/>
      <c r="FY174" s="48"/>
      <c r="FZ174" s="48"/>
      <c r="GA174" s="48"/>
      <c r="GB174" s="48"/>
      <c r="GC174" s="48"/>
      <c r="GD174" s="48"/>
      <c r="GE174" s="48"/>
      <c r="GF174" s="48"/>
      <c r="GG174" s="48"/>
      <c r="GH174" s="48"/>
      <c r="GI174" s="48"/>
      <c r="GJ174" s="48"/>
      <c r="GK174" s="48"/>
      <c r="GL174" s="48"/>
      <c r="GM174" s="48"/>
      <c r="GN174" s="48"/>
      <c r="GO174" s="48"/>
      <c r="GP174" s="48"/>
      <c r="GQ174" s="48"/>
      <c r="GR174" s="48"/>
      <c r="GS174" s="48"/>
      <c r="GT174" s="48"/>
      <c r="GU174" s="48"/>
      <c r="GV174" s="48"/>
      <c r="GW174" s="48"/>
      <c r="GX174" s="48"/>
      <c r="GY174" s="48"/>
      <c r="GZ174" s="48"/>
    </row>
    <row r="175" spans="1:208" s="49" customFormat="1" ht="15.75">
      <c r="A175" s="48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8"/>
      <c r="CQ175" s="48"/>
      <c r="CR175" s="48"/>
      <c r="CS175" s="48"/>
      <c r="CT175" s="48"/>
      <c r="CU175" s="48"/>
      <c r="CV175" s="48"/>
      <c r="CW175" s="48"/>
      <c r="CX175" s="48"/>
      <c r="CY175" s="48"/>
      <c r="CZ175" s="48"/>
      <c r="DA175" s="48"/>
      <c r="DB175" s="48"/>
      <c r="DC175" s="48"/>
      <c r="DD175" s="48"/>
      <c r="DE175" s="48"/>
      <c r="DF175" s="48"/>
      <c r="DG175" s="48"/>
      <c r="DH175" s="48"/>
      <c r="DI175" s="48"/>
      <c r="DJ175" s="48"/>
      <c r="DK175" s="48"/>
      <c r="DL175" s="48"/>
      <c r="DM175" s="48"/>
      <c r="DN175" s="48"/>
      <c r="DO175" s="48"/>
      <c r="DP175" s="48"/>
      <c r="DQ175" s="48"/>
      <c r="DR175" s="48"/>
      <c r="DS175" s="48"/>
      <c r="DT175" s="48"/>
      <c r="DU175" s="48"/>
      <c r="DV175" s="48"/>
      <c r="DW175" s="48"/>
      <c r="DX175" s="48"/>
      <c r="DY175" s="48"/>
      <c r="DZ175" s="48"/>
      <c r="EA175" s="48"/>
      <c r="EB175" s="48"/>
      <c r="EC175" s="48"/>
      <c r="ED175" s="48"/>
      <c r="EE175" s="48"/>
      <c r="EF175" s="48"/>
      <c r="EG175" s="48"/>
      <c r="EH175" s="48"/>
      <c r="EI175" s="48"/>
      <c r="EJ175" s="48"/>
      <c r="EK175" s="48"/>
      <c r="EL175" s="48"/>
      <c r="EM175" s="48"/>
      <c r="EN175" s="48"/>
      <c r="EO175" s="48"/>
      <c r="EP175" s="48"/>
      <c r="EQ175" s="48"/>
      <c r="ER175" s="48"/>
      <c r="ES175" s="48"/>
      <c r="ET175" s="48"/>
      <c r="EU175" s="48"/>
      <c r="EV175" s="48"/>
      <c r="EW175" s="48"/>
      <c r="EX175" s="48"/>
      <c r="EY175" s="48"/>
      <c r="EZ175" s="48"/>
      <c r="FA175" s="48"/>
      <c r="FB175" s="48"/>
      <c r="FC175" s="48"/>
      <c r="FD175" s="48"/>
      <c r="FE175" s="48"/>
      <c r="FF175" s="48"/>
      <c r="FG175" s="48"/>
      <c r="FH175" s="48"/>
      <c r="FI175" s="48"/>
      <c r="FJ175" s="48"/>
      <c r="FK175" s="48"/>
      <c r="FL175" s="48"/>
      <c r="FM175" s="48"/>
      <c r="FN175" s="48"/>
      <c r="FO175" s="48"/>
      <c r="FP175" s="48"/>
      <c r="FQ175" s="48"/>
      <c r="FR175" s="48"/>
      <c r="FS175" s="48"/>
      <c r="FT175" s="48"/>
      <c r="FU175" s="48"/>
      <c r="FV175" s="48"/>
      <c r="FW175" s="48"/>
      <c r="FX175" s="48"/>
      <c r="FY175" s="48"/>
      <c r="FZ175" s="48"/>
      <c r="GA175" s="48"/>
      <c r="GB175" s="48"/>
      <c r="GC175" s="48"/>
      <c r="GD175" s="48"/>
      <c r="GE175" s="48"/>
      <c r="GF175" s="48"/>
      <c r="GG175" s="48"/>
      <c r="GH175" s="48"/>
      <c r="GI175" s="48"/>
      <c r="GJ175" s="48"/>
      <c r="GK175" s="48"/>
      <c r="GL175" s="48"/>
      <c r="GM175" s="48"/>
      <c r="GN175" s="48"/>
      <c r="GO175" s="48"/>
      <c r="GP175" s="48"/>
      <c r="GQ175" s="48"/>
      <c r="GR175" s="48"/>
      <c r="GS175" s="48"/>
      <c r="GT175" s="48"/>
      <c r="GU175" s="48"/>
      <c r="GV175" s="48"/>
      <c r="GW175" s="48"/>
      <c r="GX175" s="48"/>
      <c r="GY175" s="48"/>
      <c r="GZ175" s="48"/>
    </row>
    <row r="176" spans="1:208" s="49" customFormat="1" ht="15.75">
      <c r="A176" s="48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8"/>
      <c r="CQ176" s="48"/>
      <c r="CR176" s="48"/>
      <c r="CS176" s="48"/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48"/>
      <c r="DE176" s="48"/>
      <c r="DF176" s="48"/>
      <c r="DG176" s="48"/>
      <c r="DH176" s="48"/>
      <c r="DI176" s="48"/>
      <c r="DJ176" s="48"/>
      <c r="DK176" s="48"/>
      <c r="DL176" s="48"/>
      <c r="DM176" s="48"/>
      <c r="DN176" s="48"/>
      <c r="DO176" s="48"/>
      <c r="DP176" s="48"/>
      <c r="DQ176" s="48"/>
      <c r="DR176" s="48"/>
      <c r="DS176" s="48"/>
      <c r="DT176" s="48"/>
      <c r="DU176" s="48"/>
      <c r="DV176" s="48"/>
      <c r="DW176" s="48"/>
      <c r="DX176" s="48"/>
      <c r="DY176" s="48"/>
      <c r="DZ176" s="48"/>
      <c r="EA176" s="48"/>
      <c r="EB176" s="48"/>
      <c r="EC176" s="48"/>
      <c r="ED176" s="48"/>
      <c r="EE176" s="48"/>
      <c r="EF176" s="48"/>
      <c r="EG176" s="48"/>
      <c r="EH176" s="48"/>
      <c r="EI176" s="48"/>
      <c r="EJ176" s="48"/>
      <c r="EK176" s="48"/>
      <c r="EL176" s="48"/>
      <c r="EM176" s="48"/>
      <c r="EN176" s="48"/>
      <c r="EO176" s="48"/>
      <c r="EP176" s="48"/>
      <c r="EQ176" s="48"/>
      <c r="ER176" s="48"/>
      <c r="ES176" s="48"/>
      <c r="ET176" s="48"/>
      <c r="EU176" s="48"/>
      <c r="EV176" s="48"/>
      <c r="EW176" s="48"/>
      <c r="EX176" s="48"/>
      <c r="EY176" s="48"/>
      <c r="EZ176" s="48"/>
      <c r="FA176" s="48"/>
      <c r="FB176" s="48"/>
      <c r="FC176" s="48"/>
      <c r="FD176" s="48"/>
      <c r="FE176" s="48"/>
      <c r="FF176" s="48"/>
      <c r="FG176" s="48"/>
      <c r="FH176" s="48"/>
      <c r="FI176" s="48"/>
      <c r="FJ176" s="48"/>
      <c r="FK176" s="48"/>
      <c r="FL176" s="48"/>
      <c r="FM176" s="48"/>
      <c r="FN176" s="48"/>
      <c r="FO176" s="48"/>
      <c r="FP176" s="48"/>
      <c r="FQ176" s="48"/>
      <c r="FR176" s="48"/>
      <c r="FS176" s="48"/>
      <c r="FT176" s="48"/>
      <c r="FU176" s="48"/>
      <c r="FV176" s="48"/>
      <c r="FW176" s="48"/>
      <c r="FX176" s="48"/>
      <c r="FY176" s="48"/>
      <c r="FZ176" s="48"/>
      <c r="GA176" s="48"/>
      <c r="GB176" s="48"/>
      <c r="GC176" s="48"/>
      <c r="GD176" s="48"/>
      <c r="GE176" s="48"/>
      <c r="GF176" s="48"/>
      <c r="GG176" s="48"/>
      <c r="GH176" s="48"/>
      <c r="GI176" s="48"/>
      <c r="GJ176" s="48"/>
      <c r="GK176" s="48"/>
      <c r="GL176" s="48"/>
      <c r="GM176" s="48"/>
      <c r="GN176" s="48"/>
      <c r="GO176" s="48"/>
      <c r="GP176" s="48"/>
      <c r="GQ176" s="48"/>
      <c r="GR176" s="48"/>
      <c r="GS176" s="48"/>
      <c r="GT176" s="48"/>
      <c r="GU176" s="48"/>
      <c r="GV176" s="48"/>
      <c r="GW176" s="48"/>
      <c r="GX176" s="48"/>
      <c r="GY176" s="48"/>
      <c r="GZ176" s="48"/>
    </row>
    <row r="177" spans="1:208" s="49" customFormat="1" ht="15.75">
      <c r="A177" s="48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48"/>
      <c r="CI177" s="48"/>
      <c r="CJ177" s="48"/>
      <c r="CK177" s="48"/>
      <c r="CL177" s="48"/>
      <c r="CM177" s="48"/>
      <c r="CN177" s="48"/>
      <c r="CO177" s="48"/>
      <c r="CP177" s="48"/>
      <c r="CQ177" s="48"/>
      <c r="CR177" s="48"/>
      <c r="CS177" s="48"/>
      <c r="CT177" s="48"/>
      <c r="CU177" s="48"/>
      <c r="CV177" s="48"/>
      <c r="CW177" s="48"/>
      <c r="CX177" s="48"/>
      <c r="CY177" s="48"/>
      <c r="CZ177" s="48"/>
      <c r="DA177" s="48"/>
      <c r="DB177" s="48"/>
      <c r="DC177" s="48"/>
      <c r="DD177" s="48"/>
      <c r="DE177" s="48"/>
      <c r="DF177" s="48"/>
      <c r="DG177" s="48"/>
      <c r="DH177" s="48"/>
      <c r="DI177" s="48"/>
      <c r="DJ177" s="48"/>
      <c r="DK177" s="48"/>
      <c r="DL177" s="48"/>
      <c r="DM177" s="48"/>
      <c r="DN177" s="48"/>
      <c r="DO177" s="48"/>
      <c r="DP177" s="48"/>
      <c r="DQ177" s="48"/>
      <c r="DR177" s="48"/>
      <c r="DS177" s="48"/>
      <c r="DT177" s="48"/>
      <c r="DU177" s="48"/>
      <c r="DV177" s="48"/>
      <c r="DW177" s="48"/>
      <c r="DX177" s="48"/>
      <c r="DY177" s="48"/>
      <c r="DZ177" s="48"/>
      <c r="EA177" s="48"/>
      <c r="EB177" s="48"/>
      <c r="EC177" s="48"/>
      <c r="ED177" s="48"/>
      <c r="EE177" s="48"/>
      <c r="EF177" s="48"/>
      <c r="EG177" s="48"/>
      <c r="EH177" s="48"/>
      <c r="EI177" s="48"/>
      <c r="EJ177" s="48"/>
      <c r="EK177" s="48"/>
      <c r="EL177" s="48"/>
      <c r="EM177" s="48"/>
      <c r="EN177" s="48"/>
      <c r="EO177" s="48"/>
      <c r="EP177" s="48"/>
      <c r="EQ177" s="48"/>
      <c r="ER177" s="48"/>
      <c r="ES177" s="48"/>
      <c r="ET177" s="48"/>
      <c r="EU177" s="48"/>
      <c r="EV177" s="48"/>
      <c r="EW177" s="48"/>
      <c r="EX177" s="48"/>
      <c r="EY177" s="48"/>
      <c r="EZ177" s="48"/>
      <c r="FA177" s="48"/>
      <c r="FB177" s="48"/>
      <c r="FC177" s="48"/>
      <c r="FD177" s="48"/>
      <c r="FE177" s="48"/>
      <c r="FF177" s="48"/>
      <c r="FG177" s="48"/>
      <c r="FH177" s="48"/>
      <c r="FI177" s="48"/>
      <c r="FJ177" s="48"/>
      <c r="FK177" s="48"/>
      <c r="FL177" s="48"/>
      <c r="FM177" s="48"/>
      <c r="FN177" s="48"/>
      <c r="FO177" s="48"/>
      <c r="FP177" s="48"/>
      <c r="FQ177" s="48"/>
      <c r="FR177" s="48"/>
      <c r="FS177" s="48"/>
      <c r="FT177" s="48"/>
      <c r="FU177" s="48"/>
      <c r="FV177" s="48"/>
      <c r="FW177" s="48"/>
      <c r="FX177" s="48"/>
      <c r="FY177" s="48"/>
      <c r="FZ177" s="48"/>
      <c r="GA177" s="48"/>
      <c r="GB177" s="48"/>
      <c r="GC177" s="48"/>
      <c r="GD177" s="48"/>
      <c r="GE177" s="48"/>
      <c r="GF177" s="48"/>
      <c r="GG177" s="48"/>
      <c r="GH177" s="48"/>
      <c r="GI177" s="48"/>
      <c r="GJ177" s="48"/>
      <c r="GK177" s="48"/>
      <c r="GL177" s="48"/>
      <c r="GM177" s="48"/>
      <c r="GN177" s="48"/>
      <c r="GO177" s="48"/>
      <c r="GP177" s="48"/>
      <c r="GQ177" s="48"/>
      <c r="GR177" s="48"/>
      <c r="GS177" s="48"/>
      <c r="GT177" s="48"/>
      <c r="GU177" s="48"/>
      <c r="GV177" s="48"/>
      <c r="GW177" s="48"/>
      <c r="GX177" s="48"/>
      <c r="GY177" s="48"/>
      <c r="GZ177" s="48"/>
    </row>
    <row r="178" spans="1:208" s="49" customFormat="1" ht="15.75">
      <c r="A178" s="48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8"/>
      <c r="DG178" s="48"/>
      <c r="DH178" s="48"/>
      <c r="DI178" s="48"/>
      <c r="DJ178" s="48"/>
      <c r="DK178" s="48"/>
      <c r="DL178" s="48"/>
      <c r="DM178" s="48"/>
      <c r="DN178" s="48"/>
      <c r="DO178" s="48"/>
      <c r="DP178" s="48"/>
      <c r="DQ178" s="48"/>
      <c r="DR178" s="48"/>
      <c r="DS178" s="48"/>
      <c r="DT178" s="48"/>
      <c r="DU178" s="48"/>
      <c r="DV178" s="48"/>
      <c r="DW178" s="48"/>
      <c r="DX178" s="48"/>
      <c r="DY178" s="48"/>
      <c r="DZ178" s="48"/>
      <c r="EA178" s="48"/>
      <c r="EB178" s="48"/>
      <c r="EC178" s="48"/>
      <c r="ED178" s="48"/>
      <c r="EE178" s="48"/>
      <c r="EF178" s="48"/>
      <c r="EG178" s="48"/>
      <c r="EH178" s="48"/>
      <c r="EI178" s="48"/>
      <c r="EJ178" s="48"/>
      <c r="EK178" s="48"/>
      <c r="EL178" s="48"/>
      <c r="EM178" s="48"/>
      <c r="EN178" s="48"/>
      <c r="EO178" s="48"/>
      <c r="EP178" s="48"/>
      <c r="EQ178" s="48"/>
      <c r="ER178" s="48"/>
      <c r="ES178" s="48"/>
      <c r="ET178" s="48"/>
      <c r="EU178" s="48"/>
      <c r="EV178" s="48"/>
      <c r="EW178" s="48"/>
      <c r="EX178" s="48"/>
      <c r="EY178" s="48"/>
      <c r="EZ178" s="48"/>
      <c r="FA178" s="48"/>
      <c r="FB178" s="48"/>
      <c r="FC178" s="48"/>
      <c r="FD178" s="48"/>
      <c r="FE178" s="48"/>
      <c r="FF178" s="48"/>
      <c r="FG178" s="48"/>
      <c r="FH178" s="48"/>
      <c r="FI178" s="48"/>
      <c r="FJ178" s="48"/>
      <c r="FK178" s="48"/>
      <c r="FL178" s="48"/>
      <c r="FM178" s="48"/>
      <c r="FN178" s="48"/>
      <c r="FO178" s="48"/>
      <c r="FP178" s="48"/>
      <c r="FQ178" s="48"/>
      <c r="FR178" s="48"/>
      <c r="FS178" s="48"/>
      <c r="FT178" s="48"/>
      <c r="FU178" s="48"/>
      <c r="FV178" s="48"/>
      <c r="FW178" s="48"/>
      <c r="FX178" s="48"/>
      <c r="FY178" s="48"/>
      <c r="FZ178" s="48"/>
      <c r="GA178" s="48"/>
      <c r="GB178" s="48"/>
      <c r="GC178" s="48"/>
      <c r="GD178" s="48"/>
      <c r="GE178" s="48"/>
      <c r="GF178" s="48"/>
      <c r="GG178" s="48"/>
      <c r="GH178" s="48"/>
      <c r="GI178" s="48"/>
      <c r="GJ178" s="48"/>
      <c r="GK178" s="48"/>
      <c r="GL178" s="48"/>
      <c r="GM178" s="48"/>
      <c r="GN178" s="48"/>
      <c r="GO178" s="48"/>
      <c r="GP178" s="48"/>
      <c r="GQ178" s="48"/>
      <c r="GR178" s="48"/>
      <c r="GS178" s="48"/>
      <c r="GT178" s="48"/>
      <c r="GU178" s="48"/>
      <c r="GV178" s="48"/>
      <c r="GW178" s="48"/>
      <c r="GX178" s="48"/>
      <c r="GY178" s="48"/>
      <c r="GZ178" s="48"/>
    </row>
    <row r="179" spans="1:208" s="49" customFormat="1" ht="15.75">
      <c r="A179" s="48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  <c r="CD179" s="48"/>
      <c r="CE179" s="48"/>
      <c r="CF179" s="48"/>
      <c r="CG179" s="48"/>
      <c r="CH179" s="48"/>
      <c r="CI179" s="48"/>
      <c r="CJ179" s="48"/>
      <c r="CK179" s="48"/>
      <c r="CL179" s="48"/>
      <c r="CM179" s="48"/>
      <c r="CN179" s="48"/>
      <c r="CO179" s="48"/>
      <c r="CP179" s="48"/>
      <c r="CQ179" s="48"/>
      <c r="CR179" s="48"/>
      <c r="CS179" s="48"/>
      <c r="CT179" s="48"/>
      <c r="CU179" s="48"/>
      <c r="CV179" s="48"/>
      <c r="CW179" s="48"/>
      <c r="CX179" s="48"/>
      <c r="CY179" s="48"/>
      <c r="CZ179" s="48"/>
      <c r="DA179" s="48"/>
      <c r="DB179" s="48"/>
      <c r="DC179" s="48"/>
      <c r="DD179" s="48"/>
      <c r="DE179" s="48"/>
      <c r="DF179" s="48"/>
      <c r="DG179" s="48"/>
      <c r="DH179" s="48"/>
      <c r="DI179" s="48"/>
      <c r="DJ179" s="48"/>
      <c r="DK179" s="48"/>
      <c r="DL179" s="48"/>
      <c r="DM179" s="48"/>
      <c r="DN179" s="48"/>
      <c r="DO179" s="48"/>
      <c r="DP179" s="48"/>
      <c r="DQ179" s="48"/>
      <c r="DR179" s="48"/>
      <c r="DS179" s="48"/>
      <c r="DT179" s="48"/>
      <c r="DU179" s="48"/>
      <c r="DV179" s="48"/>
      <c r="DW179" s="48"/>
      <c r="DX179" s="48"/>
      <c r="DY179" s="48"/>
      <c r="DZ179" s="48"/>
      <c r="EA179" s="48"/>
      <c r="EB179" s="48"/>
      <c r="EC179" s="48"/>
      <c r="ED179" s="48"/>
      <c r="EE179" s="48"/>
      <c r="EF179" s="48"/>
      <c r="EG179" s="48"/>
      <c r="EH179" s="48"/>
      <c r="EI179" s="48"/>
      <c r="EJ179" s="48"/>
      <c r="EK179" s="48"/>
      <c r="EL179" s="48"/>
      <c r="EM179" s="48"/>
      <c r="EN179" s="48"/>
      <c r="EO179" s="48"/>
      <c r="EP179" s="48"/>
      <c r="EQ179" s="48"/>
      <c r="ER179" s="48"/>
      <c r="ES179" s="48"/>
      <c r="ET179" s="48"/>
      <c r="EU179" s="48"/>
      <c r="EV179" s="48"/>
      <c r="EW179" s="48"/>
      <c r="EX179" s="48"/>
      <c r="EY179" s="48"/>
      <c r="EZ179" s="48"/>
      <c r="FA179" s="48"/>
      <c r="FB179" s="48"/>
      <c r="FC179" s="48"/>
      <c r="FD179" s="48"/>
      <c r="FE179" s="48"/>
      <c r="FF179" s="48"/>
      <c r="FG179" s="48"/>
      <c r="FH179" s="48"/>
      <c r="FI179" s="48"/>
      <c r="FJ179" s="48"/>
      <c r="FK179" s="48"/>
      <c r="FL179" s="48"/>
      <c r="FM179" s="48"/>
      <c r="FN179" s="48"/>
      <c r="FO179" s="48"/>
      <c r="FP179" s="48"/>
      <c r="FQ179" s="48"/>
      <c r="FR179" s="48"/>
      <c r="FS179" s="48"/>
      <c r="FT179" s="48"/>
      <c r="FU179" s="48"/>
      <c r="FV179" s="48"/>
      <c r="FW179" s="48"/>
      <c r="FX179" s="48"/>
      <c r="FY179" s="48"/>
      <c r="FZ179" s="48"/>
      <c r="GA179" s="48"/>
      <c r="GB179" s="48"/>
      <c r="GC179" s="48"/>
      <c r="GD179" s="48"/>
      <c r="GE179" s="48"/>
      <c r="GF179" s="48"/>
      <c r="GG179" s="48"/>
      <c r="GH179" s="48"/>
      <c r="GI179" s="48"/>
      <c r="GJ179" s="48"/>
      <c r="GK179" s="48"/>
      <c r="GL179" s="48"/>
      <c r="GM179" s="48"/>
      <c r="GN179" s="48"/>
      <c r="GO179" s="48"/>
      <c r="GP179" s="48"/>
      <c r="GQ179" s="48"/>
      <c r="GR179" s="48"/>
      <c r="GS179" s="48"/>
      <c r="GT179" s="48"/>
      <c r="GU179" s="48"/>
      <c r="GV179" s="48"/>
      <c r="GW179" s="48"/>
      <c r="GX179" s="48"/>
      <c r="GY179" s="48"/>
      <c r="GZ179" s="48"/>
    </row>
    <row r="180" spans="1:208" s="49" customFormat="1" ht="15.75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  <c r="CH180" s="48"/>
      <c r="CI180" s="48"/>
      <c r="CJ180" s="48"/>
      <c r="CK180" s="48"/>
      <c r="CL180" s="48"/>
      <c r="CM180" s="48"/>
      <c r="CN180" s="48"/>
      <c r="CO180" s="48"/>
      <c r="CP180" s="48"/>
      <c r="CQ180" s="48"/>
      <c r="CR180" s="48"/>
      <c r="CS180" s="48"/>
      <c r="CT180" s="48"/>
      <c r="CU180" s="48"/>
      <c r="CV180" s="48"/>
      <c r="CW180" s="48"/>
      <c r="CX180" s="48"/>
      <c r="CY180" s="48"/>
      <c r="CZ180" s="48"/>
      <c r="DA180" s="48"/>
      <c r="DB180" s="48"/>
      <c r="DC180" s="48"/>
      <c r="DD180" s="48"/>
      <c r="DE180" s="48"/>
      <c r="DF180" s="48"/>
      <c r="DG180" s="48"/>
      <c r="DH180" s="48"/>
      <c r="DI180" s="48"/>
      <c r="DJ180" s="48"/>
      <c r="DK180" s="48"/>
      <c r="DL180" s="48"/>
      <c r="DM180" s="48"/>
      <c r="DN180" s="48"/>
      <c r="DO180" s="48"/>
      <c r="DP180" s="48"/>
      <c r="DQ180" s="48"/>
      <c r="DR180" s="48"/>
      <c r="DS180" s="48"/>
      <c r="DT180" s="48"/>
      <c r="DU180" s="48"/>
      <c r="DV180" s="48"/>
      <c r="DW180" s="48"/>
      <c r="DX180" s="48"/>
      <c r="DY180" s="48"/>
      <c r="DZ180" s="48"/>
      <c r="EA180" s="48"/>
      <c r="EB180" s="48"/>
      <c r="EC180" s="48"/>
      <c r="ED180" s="48"/>
      <c r="EE180" s="48"/>
      <c r="EF180" s="48"/>
      <c r="EG180" s="48"/>
      <c r="EH180" s="48"/>
      <c r="EI180" s="48"/>
      <c r="EJ180" s="48"/>
      <c r="EK180" s="48"/>
      <c r="EL180" s="48"/>
      <c r="EM180" s="48"/>
      <c r="EN180" s="48"/>
      <c r="EO180" s="48"/>
      <c r="EP180" s="48"/>
      <c r="EQ180" s="48"/>
      <c r="ER180" s="48"/>
      <c r="ES180" s="48"/>
      <c r="ET180" s="48"/>
      <c r="EU180" s="48"/>
      <c r="EV180" s="48"/>
      <c r="EW180" s="48"/>
      <c r="EX180" s="48"/>
      <c r="EY180" s="48"/>
      <c r="EZ180" s="48"/>
      <c r="FA180" s="48"/>
      <c r="FB180" s="48"/>
      <c r="FC180" s="48"/>
      <c r="FD180" s="48"/>
      <c r="FE180" s="48"/>
      <c r="FF180" s="48"/>
      <c r="FG180" s="48"/>
      <c r="FH180" s="48"/>
      <c r="FI180" s="48"/>
      <c r="FJ180" s="48"/>
      <c r="FK180" s="48"/>
      <c r="FL180" s="48"/>
      <c r="FM180" s="48"/>
      <c r="FN180" s="48"/>
      <c r="FO180" s="48"/>
      <c r="FP180" s="48"/>
      <c r="FQ180" s="48"/>
      <c r="FR180" s="48"/>
      <c r="FS180" s="48"/>
      <c r="FT180" s="48"/>
      <c r="FU180" s="48"/>
      <c r="FV180" s="48"/>
      <c r="FW180" s="48"/>
      <c r="FX180" s="48"/>
      <c r="FY180" s="48"/>
      <c r="FZ180" s="48"/>
      <c r="GA180" s="48"/>
      <c r="GB180" s="48"/>
      <c r="GC180" s="48"/>
      <c r="GD180" s="48"/>
      <c r="GE180" s="48"/>
      <c r="GF180" s="48"/>
      <c r="GG180" s="48"/>
      <c r="GH180" s="48"/>
      <c r="GI180" s="48"/>
      <c r="GJ180" s="48"/>
      <c r="GK180" s="48"/>
      <c r="GL180" s="48"/>
      <c r="GM180" s="48"/>
      <c r="GN180" s="48"/>
      <c r="GO180" s="48"/>
      <c r="GP180" s="48"/>
      <c r="GQ180" s="48"/>
      <c r="GR180" s="48"/>
      <c r="GS180" s="48"/>
      <c r="GT180" s="48"/>
      <c r="GU180" s="48"/>
      <c r="GV180" s="48"/>
      <c r="GW180" s="48"/>
      <c r="GX180" s="48"/>
      <c r="GY180" s="48"/>
      <c r="GZ180" s="48"/>
    </row>
    <row r="181" spans="1:208" s="49" customFormat="1" ht="15.75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  <c r="CC181" s="48"/>
      <c r="CD181" s="48"/>
      <c r="CE181" s="48"/>
      <c r="CF181" s="48"/>
      <c r="CG181" s="48"/>
      <c r="CH181" s="48"/>
      <c r="CI181" s="48"/>
      <c r="CJ181" s="48"/>
      <c r="CK181" s="48"/>
      <c r="CL181" s="48"/>
      <c r="CM181" s="48"/>
      <c r="CN181" s="48"/>
      <c r="CO181" s="48"/>
      <c r="CP181" s="48"/>
      <c r="CQ181" s="48"/>
      <c r="CR181" s="48"/>
      <c r="CS181" s="48"/>
      <c r="CT181" s="48"/>
      <c r="CU181" s="48"/>
      <c r="CV181" s="48"/>
      <c r="CW181" s="48"/>
      <c r="CX181" s="48"/>
      <c r="CY181" s="48"/>
      <c r="CZ181" s="48"/>
      <c r="DA181" s="48"/>
      <c r="DB181" s="48"/>
      <c r="DC181" s="48"/>
      <c r="DD181" s="48"/>
      <c r="DE181" s="48"/>
      <c r="DF181" s="48"/>
      <c r="DG181" s="48"/>
      <c r="DH181" s="48"/>
      <c r="DI181" s="48"/>
      <c r="DJ181" s="48"/>
      <c r="DK181" s="48"/>
      <c r="DL181" s="48"/>
      <c r="DM181" s="48"/>
      <c r="DN181" s="48"/>
      <c r="DO181" s="48"/>
      <c r="DP181" s="48"/>
      <c r="DQ181" s="48"/>
      <c r="DR181" s="48"/>
      <c r="DS181" s="48"/>
      <c r="DT181" s="48"/>
      <c r="DU181" s="48"/>
      <c r="DV181" s="48"/>
      <c r="DW181" s="48"/>
      <c r="DX181" s="48"/>
      <c r="DY181" s="48"/>
      <c r="DZ181" s="48"/>
      <c r="EA181" s="48"/>
      <c r="EB181" s="48"/>
      <c r="EC181" s="48"/>
      <c r="ED181" s="48"/>
      <c r="EE181" s="48"/>
      <c r="EF181" s="48"/>
      <c r="EG181" s="48"/>
      <c r="EH181" s="48"/>
      <c r="EI181" s="48"/>
      <c r="EJ181" s="48"/>
      <c r="EK181" s="48"/>
      <c r="EL181" s="48"/>
      <c r="EM181" s="48"/>
      <c r="EN181" s="48"/>
      <c r="EO181" s="48"/>
      <c r="EP181" s="48"/>
      <c r="EQ181" s="48"/>
      <c r="ER181" s="48"/>
      <c r="ES181" s="48"/>
      <c r="ET181" s="48"/>
      <c r="EU181" s="48"/>
      <c r="EV181" s="48"/>
      <c r="EW181" s="48"/>
      <c r="EX181" s="48"/>
      <c r="EY181" s="48"/>
      <c r="EZ181" s="48"/>
      <c r="FA181" s="48"/>
      <c r="FB181" s="48"/>
      <c r="FC181" s="48"/>
      <c r="FD181" s="48"/>
      <c r="FE181" s="48"/>
      <c r="FF181" s="48"/>
      <c r="FG181" s="48"/>
      <c r="FH181" s="48"/>
      <c r="FI181" s="48"/>
      <c r="FJ181" s="48"/>
      <c r="FK181" s="48"/>
      <c r="FL181" s="48"/>
      <c r="FM181" s="48"/>
      <c r="FN181" s="48"/>
      <c r="FO181" s="48"/>
      <c r="FP181" s="48"/>
      <c r="FQ181" s="48"/>
      <c r="FR181" s="48"/>
      <c r="FS181" s="48"/>
      <c r="FT181" s="48"/>
      <c r="FU181" s="48"/>
      <c r="FV181" s="48"/>
      <c r="FW181" s="48"/>
      <c r="FX181" s="48"/>
      <c r="FY181" s="48"/>
      <c r="FZ181" s="48"/>
      <c r="GA181" s="48"/>
      <c r="GB181" s="48"/>
      <c r="GC181" s="48"/>
      <c r="GD181" s="48"/>
      <c r="GE181" s="48"/>
      <c r="GF181" s="48"/>
      <c r="GG181" s="48"/>
      <c r="GH181" s="48"/>
      <c r="GI181" s="48"/>
      <c r="GJ181" s="48"/>
      <c r="GK181" s="48"/>
      <c r="GL181" s="48"/>
      <c r="GM181" s="48"/>
      <c r="GN181" s="48"/>
      <c r="GO181" s="48"/>
      <c r="GP181" s="48"/>
      <c r="GQ181" s="48"/>
      <c r="GR181" s="48"/>
      <c r="GS181" s="48"/>
      <c r="GT181" s="48"/>
      <c r="GU181" s="48"/>
      <c r="GV181" s="48"/>
      <c r="GW181" s="48"/>
      <c r="GX181" s="48"/>
      <c r="GY181" s="48"/>
      <c r="GZ181" s="48"/>
    </row>
    <row r="182" spans="1:208" s="49" customFormat="1" ht="15.75">
      <c r="A182" s="48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8"/>
      <c r="CM182" s="48"/>
      <c r="CN182" s="48"/>
      <c r="CO182" s="48"/>
      <c r="CP182" s="48"/>
      <c r="CQ182" s="48"/>
      <c r="CR182" s="48"/>
      <c r="CS182" s="48"/>
      <c r="CT182" s="48"/>
      <c r="CU182" s="48"/>
      <c r="CV182" s="48"/>
      <c r="CW182" s="48"/>
      <c r="CX182" s="48"/>
      <c r="CY182" s="48"/>
      <c r="CZ182" s="48"/>
      <c r="DA182" s="48"/>
      <c r="DB182" s="48"/>
      <c r="DC182" s="48"/>
      <c r="DD182" s="48"/>
      <c r="DE182" s="48"/>
      <c r="DF182" s="48"/>
      <c r="DG182" s="48"/>
      <c r="DH182" s="48"/>
      <c r="DI182" s="48"/>
      <c r="DJ182" s="48"/>
      <c r="DK182" s="48"/>
      <c r="DL182" s="48"/>
      <c r="DM182" s="48"/>
      <c r="DN182" s="48"/>
      <c r="DO182" s="48"/>
      <c r="DP182" s="48"/>
      <c r="DQ182" s="48"/>
      <c r="DR182" s="48"/>
      <c r="DS182" s="48"/>
      <c r="DT182" s="48"/>
      <c r="DU182" s="48"/>
      <c r="DV182" s="48"/>
      <c r="DW182" s="48"/>
      <c r="DX182" s="48"/>
      <c r="DY182" s="48"/>
      <c r="DZ182" s="48"/>
      <c r="EA182" s="48"/>
      <c r="EB182" s="48"/>
      <c r="EC182" s="48"/>
      <c r="ED182" s="48"/>
      <c r="EE182" s="48"/>
      <c r="EF182" s="48"/>
      <c r="EG182" s="48"/>
      <c r="EH182" s="48"/>
      <c r="EI182" s="48"/>
      <c r="EJ182" s="48"/>
      <c r="EK182" s="48"/>
      <c r="EL182" s="48"/>
      <c r="EM182" s="48"/>
      <c r="EN182" s="48"/>
      <c r="EO182" s="48"/>
      <c r="EP182" s="48"/>
      <c r="EQ182" s="48"/>
      <c r="ER182" s="48"/>
      <c r="ES182" s="48"/>
      <c r="ET182" s="48"/>
      <c r="EU182" s="48"/>
      <c r="EV182" s="48"/>
      <c r="EW182" s="48"/>
      <c r="EX182" s="48"/>
      <c r="EY182" s="48"/>
      <c r="EZ182" s="48"/>
      <c r="FA182" s="48"/>
      <c r="FB182" s="48"/>
      <c r="FC182" s="48"/>
      <c r="FD182" s="48"/>
      <c r="FE182" s="48"/>
      <c r="FF182" s="48"/>
      <c r="FG182" s="48"/>
      <c r="FH182" s="48"/>
      <c r="FI182" s="48"/>
      <c r="FJ182" s="48"/>
      <c r="FK182" s="48"/>
      <c r="FL182" s="48"/>
      <c r="FM182" s="48"/>
      <c r="FN182" s="48"/>
      <c r="FO182" s="48"/>
      <c r="FP182" s="48"/>
      <c r="FQ182" s="48"/>
      <c r="FR182" s="48"/>
      <c r="FS182" s="48"/>
      <c r="FT182" s="48"/>
      <c r="FU182" s="48"/>
      <c r="FV182" s="48"/>
      <c r="FW182" s="48"/>
      <c r="FX182" s="48"/>
      <c r="FY182" s="48"/>
      <c r="FZ182" s="48"/>
      <c r="GA182" s="48"/>
      <c r="GB182" s="48"/>
      <c r="GC182" s="48"/>
      <c r="GD182" s="48"/>
      <c r="GE182" s="48"/>
      <c r="GF182" s="48"/>
      <c r="GG182" s="48"/>
      <c r="GH182" s="48"/>
      <c r="GI182" s="48"/>
      <c r="GJ182" s="48"/>
      <c r="GK182" s="48"/>
      <c r="GL182" s="48"/>
      <c r="GM182" s="48"/>
      <c r="GN182" s="48"/>
      <c r="GO182" s="48"/>
      <c r="GP182" s="48"/>
      <c r="GQ182" s="48"/>
      <c r="GR182" s="48"/>
      <c r="GS182" s="48"/>
      <c r="GT182" s="48"/>
      <c r="GU182" s="48"/>
      <c r="GV182" s="48"/>
      <c r="GW182" s="48"/>
      <c r="GX182" s="48"/>
      <c r="GY182" s="48"/>
      <c r="GZ182" s="48"/>
    </row>
    <row r="183" spans="1:208" s="49" customFormat="1" ht="15.75">
      <c r="A183" s="48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  <c r="CC183" s="48"/>
      <c r="CD183" s="48"/>
      <c r="CE183" s="48"/>
      <c r="CF183" s="48"/>
      <c r="CG183" s="48"/>
      <c r="CH183" s="48"/>
      <c r="CI183" s="48"/>
      <c r="CJ183" s="48"/>
      <c r="CK183" s="48"/>
      <c r="CL183" s="48"/>
      <c r="CM183" s="48"/>
      <c r="CN183" s="48"/>
      <c r="CO183" s="48"/>
      <c r="CP183" s="48"/>
      <c r="CQ183" s="48"/>
      <c r="CR183" s="48"/>
      <c r="CS183" s="48"/>
      <c r="CT183" s="48"/>
      <c r="CU183" s="48"/>
      <c r="CV183" s="48"/>
      <c r="CW183" s="48"/>
      <c r="CX183" s="48"/>
      <c r="CY183" s="48"/>
      <c r="CZ183" s="48"/>
      <c r="DA183" s="48"/>
      <c r="DB183" s="48"/>
      <c r="DC183" s="48"/>
      <c r="DD183" s="48"/>
      <c r="DE183" s="48"/>
      <c r="DF183" s="48"/>
      <c r="DG183" s="48"/>
      <c r="DH183" s="48"/>
      <c r="DI183" s="48"/>
      <c r="DJ183" s="48"/>
      <c r="DK183" s="48"/>
      <c r="DL183" s="48"/>
      <c r="DM183" s="48"/>
      <c r="DN183" s="48"/>
      <c r="DO183" s="48"/>
      <c r="DP183" s="48"/>
      <c r="DQ183" s="48"/>
      <c r="DR183" s="48"/>
      <c r="DS183" s="48"/>
      <c r="DT183" s="48"/>
      <c r="DU183" s="48"/>
      <c r="DV183" s="48"/>
      <c r="DW183" s="48"/>
      <c r="DX183" s="48"/>
      <c r="DY183" s="48"/>
      <c r="DZ183" s="48"/>
      <c r="EA183" s="48"/>
      <c r="EB183" s="48"/>
      <c r="EC183" s="48"/>
      <c r="ED183" s="48"/>
      <c r="EE183" s="48"/>
      <c r="EF183" s="48"/>
      <c r="EG183" s="48"/>
      <c r="EH183" s="48"/>
      <c r="EI183" s="48"/>
      <c r="EJ183" s="48"/>
      <c r="EK183" s="48"/>
      <c r="EL183" s="48"/>
      <c r="EM183" s="48"/>
      <c r="EN183" s="48"/>
      <c r="EO183" s="48"/>
      <c r="EP183" s="48"/>
      <c r="EQ183" s="48"/>
      <c r="ER183" s="48"/>
      <c r="ES183" s="48"/>
      <c r="ET183" s="48"/>
      <c r="EU183" s="48"/>
      <c r="EV183" s="48"/>
      <c r="EW183" s="48"/>
      <c r="EX183" s="48"/>
      <c r="EY183" s="48"/>
      <c r="EZ183" s="48"/>
      <c r="FA183" s="48"/>
      <c r="FB183" s="48"/>
      <c r="FC183" s="48"/>
      <c r="FD183" s="48"/>
      <c r="FE183" s="48"/>
      <c r="FF183" s="48"/>
      <c r="FG183" s="48"/>
      <c r="FH183" s="48"/>
      <c r="FI183" s="48"/>
      <c r="FJ183" s="48"/>
      <c r="FK183" s="48"/>
      <c r="FL183" s="48"/>
      <c r="FM183" s="48"/>
      <c r="FN183" s="48"/>
      <c r="FO183" s="48"/>
      <c r="FP183" s="48"/>
      <c r="FQ183" s="48"/>
      <c r="FR183" s="48"/>
      <c r="FS183" s="48"/>
      <c r="FT183" s="48"/>
      <c r="FU183" s="48"/>
      <c r="FV183" s="48"/>
      <c r="FW183" s="48"/>
      <c r="FX183" s="48"/>
      <c r="FY183" s="48"/>
      <c r="FZ183" s="48"/>
      <c r="GA183" s="48"/>
      <c r="GB183" s="48"/>
      <c r="GC183" s="48"/>
      <c r="GD183" s="48"/>
      <c r="GE183" s="48"/>
      <c r="GF183" s="48"/>
      <c r="GG183" s="48"/>
      <c r="GH183" s="48"/>
      <c r="GI183" s="48"/>
      <c r="GJ183" s="48"/>
      <c r="GK183" s="48"/>
      <c r="GL183" s="48"/>
      <c r="GM183" s="48"/>
      <c r="GN183" s="48"/>
      <c r="GO183" s="48"/>
      <c r="GP183" s="48"/>
      <c r="GQ183" s="48"/>
      <c r="GR183" s="48"/>
      <c r="GS183" s="48"/>
      <c r="GT183" s="48"/>
      <c r="GU183" s="48"/>
      <c r="GV183" s="48"/>
      <c r="GW183" s="48"/>
      <c r="GX183" s="48"/>
      <c r="GY183" s="48"/>
      <c r="GZ183" s="48"/>
    </row>
    <row r="184" spans="1:208" s="49" customFormat="1" ht="15.75">
      <c r="A184" s="48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  <c r="CK184" s="48"/>
      <c r="CL184" s="48"/>
      <c r="CM184" s="48"/>
      <c r="CN184" s="48"/>
      <c r="CO184" s="48"/>
      <c r="CP184" s="48"/>
      <c r="CQ184" s="48"/>
      <c r="CR184" s="48"/>
      <c r="CS184" s="48"/>
      <c r="CT184" s="48"/>
      <c r="CU184" s="48"/>
      <c r="CV184" s="48"/>
      <c r="CW184" s="48"/>
      <c r="CX184" s="48"/>
      <c r="CY184" s="48"/>
      <c r="CZ184" s="48"/>
      <c r="DA184" s="48"/>
      <c r="DB184" s="48"/>
      <c r="DC184" s="48"/>
      <c r="DD184" s="48"/>
      <c r="DE184" s="48"/>
      <c r="DF184" s="48"/>
      <c r="DG184" s="48"/>
      <c r="DH184" s="48"/>
      <c r="DI184" s="48"/>
      <c r="DJ184" s="48"/>
      <c r="DK184" s="48"/>
      <c r="DL184" s="48"/>
      <c r="DM184" s="48"/>
      <c r="DN184" s="48"/>
      <c r="DO184" s="48"/>
      <c r="DP184" s="48"/>
      <c r="DQ184" s="48"/>
      <c r="DR184" s="48"/>
      <c r="DS184" s="48"/>
      <c r="DT184" s="48"/>
      <c r="DU184" s="48"/>
      <c r="DV184" s="48"/>
      <c r="DW184" s="48"/>
      <c r="DX184" s="48"/>
      <c r="DY184" s="48"/>
      <c r="DZ184" s="48"/>
      <c r="EA184" s="48"/>
      <c r="EB184" s="48"/>
      <c r="EC184" s="48"/>
      <c r="ED184" s="48"/>
      <c r="EE184" s="48"/>
      <c r="EF184" s="48"/>
      <c r="EG184" s="48"/>
      <c r="EH184" s="48"/>
      <c r="EI184" s="48"/>
      <c r="EJ184" s="48"/>
      <c r="EK184" s="48"/>
      <c r="EL184" s="48"/>
      <c r="EM184" s="48"/>
      <c r="EN184" s="48"/>
      <c r="EO184" s="48"/>
      <c r="EP184" s="48"/>
      <c r="EQ184" s="48"/>
      <c r="ER184" s="48"/>
      <c r="ES184" s="48"/>
      <c r="ET184" s="48"/>
      <c r="EU184" s="48"/>
      <c r="EV184" s="48"/>
      <c r="EW184" s="48"/>
      <c r="EX184" s="48"/>
      <c r="EY184" s="48"/>
      <c r="EZ184" s="48"/>
      <c r="FA184" s="48"/>
      <c r="FB184" s="48"/>
      <c r="FC184" s="48"/>
      <c r="FD184" s="48"/>
      <c r="FE184" s="48"/>
      <c r="FF184" s="48"/>
      <c r="FG184" s="48"/>
      <c r="FH184" s="48"/>
      <c r="FI184" s="48"/>
      <c r="FJ184" s="48"/>
      <c r="FK184" s="48"/>
      <c r="FL184" s="48"/>
      <c r="FM184" s="48"/>
      <c r="FN184" s="48"/>
      <c r="FO184" s="48"/>
      <c r="FP184" s="48"/>
      <c r="FQ184" s="48"/>
      <c r="FR184" s="48"/>
      <c r="FS184" s="48"/>
      <c r="FT184" s="48"/>
      <c r="FU184" s="48"/>
      <c r="FV184" s="48"/>
      <c r="FW184" s="48"/>
      <c r="FX184" s="48"/>
      <c r="FY184" s="48"/>
      <c r="FZ184" s="48"/>
      <c r="GA184" s="48"/>
      <c r="GB184" s="48"/>
      <c r="GC184" s="48"/>
      <c r="GD184" s="48"/>
      <c r="GE184" s="48"/>
      <c r="GF184" s="48"/>
      <c r="GG184" s="48"/>
      <c r="GH184" s="48"/>
      <c r="GI184" s="48"/>
      <c r="GJ184" s="48"/>
      <c r="GK184" s="48"/>
      <c r="GL184" s="48"/>
      <c r="GM184" s="48"/>
      <c r="GN184" s="48"/>
      <c r="GO184" s="48"/>
      <c r="GP184" s="48"/>
      <c r="GQ184" s="48"/>
      <c r="GR184" s="48"/>
      <c r="GS184" s="48"/>
      <c r="GT184" s="48"/>
      <c r="GU184" s="48"/>
      <c r="GV184" s="48"/>
      <c r="GW184" s="48"/>
      <c r="GX184" s="48"/>
      <c r="GY184" s="48"/>
      <c r="GZ184" s="48"/>
    </row>
    <row r="185" spans="1:208" s="49" customFormat="1" ht="15.75">
      <c r="A185" s="48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  <c r="CC185" s="48"/>
      <c r="CD185" s="48"/>
      <c r="CE185" s="48"/>
      <c r="CF185" s="48"/>
      <c r="CG185" s="48"/>
      <c r="CH185" s="48"/>
      <c r="CI185" s="48"/>
      <c r="CJ185" s="48"/>
      <c r="CK185" s="48"/>
      <c r="CL185" s="48"/>
      <c r="CM185" s="48"/>
      <c r="CN185" s="48"/>
      <c r="CO185" s="48"/>
      <c r="CP185" s="48"/>
      <c r="CQ185" s="48"/>
      <c r="CR185" s="48"/>
      <c r="CS185" s="48"/>
      <c r="CT185" s="48"/>
      <c r="CU185" s="48"/>
      <c r="CV185" s="48"/>
      <c r="CW185" s="48"/>
      <c r="CX185" s="48"/>
      <c r="CY185" s="48"/>
      <c r="CZ185" s="48"/>
      <c r="DA185" s="48"/>
      <c r="DB185" s="48"/>
      <c r="DC185" s="48"/>
      <c r="DD185" s="48"/>
      <c r="DE185" s="48"/>
      <c r="DF185" s="48"/>
      <c r="DG185" s="48"/>
      <c r="DH185" s="48"/>
      <c r="DI185" s="48"/>
      <c r="DJ185" s="48"/>
      <c r="DK185" s="48"/>
      <c r="DL185" s="48"/>
      <c r="DM185" s="48"/>
      <c r="DN185" s="48"/>
      <c r="DO185" s="48"/>
      <c r="DP185" s="48"/>
      <c r="DQ185" s="48"/>
      <c r="DR185" s="48"/>
      <c r="DS185" s="48"/>
      <c r="DT185" s="48"/>
      <c r="DU185" s="48"/>
      <c r="DV185" s="48"/>
      <c r="DW185" s="48"/>
      <c r="DX185" s="48"/>
      <c r="DY185" s="48"/>
      <c r="DZ185" s="48"/>
      <c r="EA185" s="48"/>
      <c r="EB185" s="48"/>
      <c r="EC185" s="48"/>
      <c r="ED185" s="48"/>
      <c r="EE185" s="48"/>
      <c r="EF185" s="48"/>
      <c r="EG185" s="48"/>
      <c r="EH185" s="48"/>
      <c r="EI185" s="48"/>
      <c r="EJ185" s="48"/>
      <c r="EK185" s="48"/>
      <c r="EL185" s="48"/>
      <c r="EM185" s="48"/>
      <c r="EN185" s="48"/>
      <c r="EO185" s="48"/>
      <c r="EP185" s="48"/>
      <c r="EQ185" s="48"/>
      <c r="ER185" s="48"/>
      <c r="ES185" s="48"/>
      <c r="ET185" s="48"/>
      <c r="EU185" s="48"/>
      <c r="EV185" s="48"/>
      <c r="EW185" s="48"/>
      <c r="EX185" s="48"/>
      <c r="EY185" s="48"/>
      <c r="EZ185" s="48"/>
      <c r="FA185" s="48"/>
      <c r="FB185" s="48"/>
      <c r="FC185" s="48"/>
      <c r="FD185" s="48"/>
      <c r="FE185" s="48"/>
      <c r="FF185" s="48"/>
      <c r="FG185" s="48"/>
      <c r="FH185" s="48"/>
      <c r="FI185" s="48"/>
      <c r="FJ185" s="48"/>
      <c r="FK185" s="48"/>
      <c r="FL185" s="48"/>
      <c r="FM185" s="48"/>
      <c r="FN185" s="48"/>
      <c r="FO185" s="48"/>
      <c r="FP185" s="48"/>
      <c r="FQ185" s="48"/>
      <c r="FR185" s="48"/>
      <c r="FS185" s="48"/>
      <c r="FT185" s="48"/>
      <c r="FU185" s="48"/>
      <c r="FV185" s="48"/>
      <c r="FW185" s="48"/>
      <c r="FX185" s="48"/>
      <c r="FY185" s="48"/>
      <c r="FZ185" s="48"/>
      <c r="GA185" s="48"/>
      <c r="GB185" s="48"/>
      <c r="GC185" s="48"/>
      <c r="GD185" s="48"/>
      <c r="GE185" s="48"/>
      <c r="GF185" s="48"/>
      <c r="GG185" s="48"/>
      <c r="GH185" s="48"/>
      <c r="GI185" s="48"/>
      <c r="GJ185" s="48"/>
      <c r="GK185" s="48"/>
      <c r="GL185" s="48"/>
      <c r="GM185" s="48"/>
      <c r="GN185" s="48"/>
      <c r="GO185" s="48"/>
      <c r="GP185" s="48"/>
      <c r="GQ185" s="48"/>
      <c r="GR185" s="48"/>
      <c r="GS185" s="48"/>
      <c r="GT185" s="48"/>
      <c r="GU185" s="48"/>
      <c r="GV185" s="48"/>
      <c r="GW185" s="48"/>
      <c r="GX185" s="48"/>
      <c r="GY185" s="48"/>
      <c r="GZ185" s="48"/>
    </row>
    <row r="186" spans="1:208" s="49" customFormat="1" ht="15.75">
      <c r="A186" s="48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  <c r="CK186" s="48"/>
      <c r="CL186" s="48"/>
      <c r="CM186" s="48"/>
      <c r="CN186" s="48"/>
      <c r="CO186" s="48"/>
      <c r="CP186" s="48"/>
      <c r="CQ186" s="48"/>
      <c r="CR186" s="48"/>
      <c r="CS186" s="48"/>
      <c r="CT186" s="48"/>
      <c r="CU186" s="48"/>
      <c r="CV186" s="48"/>
      <c r="CW186" s="48"/>
      <c r="CX186" s="48"/>
      <c r="CY186" s="48"/>
      <c r="CZ186" s="48"/>
      <c r="DA186" s="48"/>
      <c r="DB186" s="48"/>
      <c r="DC186" s="48"/>
      <c r="DD186" s="48"/>
      <c r="DE186" s="48"/>
      <c r="DF186" s="48"/>
      <c r="DG186" s="48"/>
      <c r="DH186" s="48"/>
      <c r="DI186" s="48"/>
      <c r="DJ186" s="48"/>
      <c r="DK186" s="48"/>
      <c r="DL186" s="48"/>
      <c r="DM186" s="48"/>
      <c r="DN186" s="48"/>
      <c r="DO186" s="48"/>
      <c r="DP186" s="48"/>
      <c r="DQ186" s="48"/>
      <c r="DR186" s="48"/>
      <c r="DS186" s="48"/>
      <c r="DT186" s="48"/>
      <c r="DU186" s="48"/>
      <c r="DV186" s="48"/>
      <c r="DW186" s="48"/>
      <c r="DX186" s="48"/>
      <c r="DY186" s="48"/>
      <c r="DZ186" s="48"/>
      <c r="EA186" s="48"/>
      <c r="EB186" s="48"/>
      <c r="EC186" s="48"/>
      <c r="ED186" s="48"/>
      <c r="EE186" s="48"/>
      <c r="EF186" s="48"/>
      <c r="EG186" s="48"/>
      <c r="EH186" s="48"/>
      <c r="EI186" s="48"/>
      <c r="EJ186" s="48"/>
      <c r="EK186" s="48"/>
      <c r="EL186" s="48"/>
      <c r="EM186" s="48"/>
      <c r="EN186" s="48"/>
      <c r="EO186" s="48"/>
      <c r="EP186" s="48"/>
      <c r="EQ186" s="48"/>
      <c r="ER186" s="48"/>
      <c r="ES186" s="48"/>
      <c r="ET186" s="48"/>
      <c r="EU186" s="48"/>
      <c r="EV186" s="48"/>
      <c r="EW186" s="48"/>
      <c r="EX186" s="48"/>
      <c r="EY186" s="48"/>
      <c r="EZ186" s="48"/>
      <c r="FA186" s="48"/>
      <c r="FB186" s="48"/>
      <c r="FC186" s="48"/>
      <c r="FD186" s="48"/>
      <c r="FE186" s="48"/>
      <c r="FF186" s="48"/>
      <c r="FG186" s="48"/>
      <c r="FH186" s="48"/>
      <c r="FI186" s="48"/>
      <c r="FJ186" s="48"/>
      <c r="FK186" s="48"/>
      <c r="FL186" s="48"/>
      <c r="FM186" s="48"/>
      <c r="FN186" s="48"/>
      <c r="FO186" s="48"/>
      <c r="FP186" s="48"/>
      <c r="FQ186" s="48"/>
      <c r="FR186" s="48"/>
      <c r="FS186" s="48"/>
      <c r="FT186" s="48"/>
      <c r="FU186" s="48"/>
      <c r="FV186" s="48"/>
      <c r="FW186" s="48"/>
      <c r="FX186" s="48"/>
      <c r="FY186" s="48"/>
      <c r="FZ186" s="48"/>
      <c r="GA186" s="48"/>
      <c r="GB186" s="48"/>
      <c r="GC186" s="48"/>
      <c r="GD186" s="48"/>
      <c r="GE186" s="48"/>
      <c r="GF186" s="48"/>
      <c r="GG186" s="48"/>
      <c r="GH186" s="48"/>
      <c r="GI186" s="48"/>
      <c r="GJ186" s="48"/>
      <c r="GK186" s="48"/>
      <c r="GL186" s="48"/>
      <c r="GM186" s="48"/>
      <c r="GN186" s="48"/>
      <c r="GO186" s="48"/>
      <c r="GP186" s="48"/>
      <c r="GQ186" s="48"/>
      <c r="GR186" s="48"/>
      <c r="GS186" s="48"/>
      <c r="GT186" s="48"/>
      <c r="GU186" s="48"/>
      <c r="GV186" s="48"/>
      <c r="GW186" s="48"/>
      <c r="GX186" s="48"/>
      <c r="GY186" s="48"/>
      <c r="GZ186" s="48"/>
    </row>
    <row r="187" spans="1:208" s="49" customFormat="1" ht="15.75">
      <c r="A187" s="48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  <c r="CC187" s="48"/>
      <c r="CD187" s="48"/>
      <c r="CE187" s="48"/>
      <c r="CF187" s="48"/>
      <c r="CG187" s="48"/>
      <c r="CH187" s="48"/>
      <c r="CI187" s="48"/>
      <c r="CJ187" s="48"/>
      <c r="CK187" s="48"/>
      <c r="CL187" s="48"/>
      <c r="CM187" s="48"/>
      <c r="CN187" s="48"/>
      <c r="CO187" s="48"/>
      <c r="CP187" s="48"/>
      <c r="CQ187" s="48"/>
      <c r="CR187" s="48"/>
      <c r="CS187" s="48"/>
      <c r="CT187" s="48"/>
      <c r="CU187" s="48"/>
      <c r="CV187" s="48"/>
      <c r="CW187" s="48"/>
      <c r="CX187" s="48"/>
      <c r="CY187" s="48"/>
      <c r="CZ187" s="48"/>
      <c r="DA187" s="48"/>
      <c r="DB187" s="48"/>
      <c r="DC187" s="48"/>
      <c r="DD187" s="48"/>
      <c r="DE187" s="48"/>
      <c r="DF187" s="48"/>
      <c r="DG187" s="48"/>
      <c r="DH187" s="48"/>
      <c r="DI187" s="48"/>
      <c r="DJ187" s="48"/>
      <c r="DK187" s="48"/>
      <c r="DL187" s="48"/>
      <c r="DM187" s="48"/>
      <c r="DN187" s="48"/>
      <c r="DO187" s="48"/>
      <c r="DP187" s="48"/>
      <c r="DQ187" s="48"/>
      <c r="DR187" s="48"/>
      <c r="DS187" s="48"/>
      <c r="DT187" s="48"/>
      <c r="DU187" s="48"/>
      <c r="DV187" s="48"/>
      <c r="DW187" s="48"/>
      <c r="DX187" s="48"/>
      <c r="DY187" s="48"/>
      <c r="DZ187" s="48"/>
      <c r="EA187" s="48"/>
      <c r="EB187" s="48"/>
      <c r="EC187" s="48"/>
      <c r="ED187" s="48"/>
      <c r="EE187" s="48"/>
      <c r="EF187" s="48"/>
      <c r="EG187" s="48"/>
      <c r="EH187" s="48"/>
      <c r="EI187" s="48"/>
      <c r="EJ187" s="48"/>
      <c r="EK187" s="48"/>
      <c r="EL187" s="48"/>
      <c r="EM187" s="48"/>
      <c r="EN187" s="48"/>
      <c r="EO187" s="48"/>
      <c r="EP187" s="48"/>
      <c r="EQ187" s="48"/>
      <c r="ER187" s="48"/>
      <c r="ES187" s="48"/>
      <c r="ET187" s="48"/>
      <c r="EU187" s="48"/>
      <c r="EV187" s="48"/>
      <c r="EW187" s="48"/>
      <c r="EX187" s="48"/>
      <c r="EY187" s="48"/>
      <c r="EZ187" s="48"/>
      <c r="FA187" s="48"/>
      <c r="FB187" s="48"/>
      <c r="FC187" s="48"/>
      <c r="FD187" s="48"/>
      <c r="FE187" s="48"/>
      <c r="FF187" s="48"/>
      <c r="FG187" s="48"/>
      <c r="FH187" s="48"/>
      <c r="FI187" s="48"/>
      <c r="FJ187" s="48"/>
      <c r="FK187" s="48"/>
      <c r="FL187" s="48"/>
      <c r="FM187" s="48"/>
      <c r="FN187" s="48"/>
      <c r="FO187" s="48"/>
      <c r="FP187" s="48"/>
      <c r="FQ187" s="48"/>
      <c r="FR187" s="48"/>
      <c r="FS187" s="48"/>
      <c r="FT187" s="48"/>
      <c r="FU187" s="48"/>
      <c r="FV187" s="48"/>
      <c r="FW187" s="48"/>
      <c r="FX187" s="48"/>
      <c r="FY187" s="48"/>
      <c r="FZ187" s="48"/>
      <c r="GA187" s="48"/>
      <c r="GB187" s="48"/>
      <c r="GC187" s="48"/>
      <c r="GD187" s="48"/>
      <c r="GE187" s="48"/>
      <c r="GF187" s="48"/>
      <c r="GG187" s="48"/>
      <c r="GH187" s="48"/>
      <c r="GI187" s="48"/>
      <c r="GJ187" s="48"/>
      <c r="GK187" s="48"/>
      <c r="GL187" s="48"/>
      <c r="GM187" s="48"/>
      <c r="GN187" s="48"/>
      <c r="GO187" s="48"/>
      <c r="GP187" s="48"/>
      <c r="GQ187" s="48"/>
      <c r="GR187" s="48"/>
      <c r="GS187" s="48"/>
      <c r="GT187" s="48"/>
      <c r="GU187" s="48"/>
      <c r="GV187" s="48"/>
      <c r="GW187" s="48"/>
      <c r="GX187" s="48"/>
      <c r="GY187" s="48"/>
      <c r="GZ187" s="48"/>
    </row>
    <row r="188" spans="1:208" s="49" customFormat="1" ht="15.75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  <c r="CC188" s="48"/>
      <c r="CD188" s="48"/>
      <c r="CE188" s="48"/>
      <c r="CF188" s="48"/>
      <c r="CG188" s="48"/>
      <c r="CH188" s="48"/>
      <c r="CI188" s="48"/>
      <c r="CJ188" s="48"/>
      <c r="CK188" s="48"/>
      <c r="CL188" s="48"/>
      <c r="CM188" s="48"/>
      <c r="CN188" s="48"/>
      <c r="CO188" s="48"/>
      <c r="CP188" s="48"/>
      <c r="CQ188" s="48"/>
      <c r="CR188" s="48"/>
      <c r="CS188" s="48"/>
      <c r="CT188" s="48"/>
      <c r="CU188" s="48"/>
      <c r="CV188" s="48"/>
      <c r="CW188" s="48"/>
      <c r="CX188" s="48"/>
      <c r="CY188" s="48"/>
      <c r="CZ188" s="48"/>
      <c r="DA188" s="48"/>
      <c r="DB188" s="48"/>
      <c r="DC188" s="48"/>
      <c r="DD188" s="48"/>
      <c r="DE188" s="48"/>
      <c r="DF188" s="48"/>
      <c r="DG188" s="48"/>
      <c r="DH188" s="48"/>
      <c r="DI188" s="48"/>
      <c r="DJ188" s="48"/>
      <c r="DK188" s="48"/>
      <c r="DL188" s="48"/>
      <c r="DM188" s="48"/>
      <c r="DN188" s="48"/>
      <c r="DO188" s="48"/>
      <c r="DP188" s="48"/>
      <c r="DQ188" s="48"/>
      <c r="DR188" s="48"/>
      <c r="DS188" s="48"/>
      <c r="DT188" s="48"/>
      <c r="DU188" s="48"/>
      <c r="DV188" s="48"/>
      <c r="DW188" s="48"/>
      <c r="DX188" s="48"/>
      <c r="DY188" s="48"/>
      <c r="DZ188" s="48"/>
      <c r="EA188" s="48"/>
      <c r="EB188" s="48"/>
      <c r="EC188" s="48"/>
      <c r="ED188" s="48"/>
      <c r="EE188" s="48"/>
      <c r="EF188" s="48"/>
      <c r="EG188" s="48"/>
      <c r="EH188" s="48"/>
      <c r="EI188" s="48"/>
      <c r="EJ188" s="48"/>
      <c r="EK188" s="48"/>
      <c r="EL188" s="48"/>
      <c r="EM188" s="48"/>
      <c r="EN188" s="48"/>
      <c r="EO188" s="48"/>
      <c r="EP188" s="48"/>
      <c r="EQ188" s="48"/>
      <c r="ER188" s="48"/>
      <c r="ES188" s="48"/>
      <c r="ET188" s="48"/>
      <c r="EU188" s="48"/>
      <c r="EV188" s="48"/>
      <c r="EW188" s="48"/>
      <c r="EX188" s="48"/>
      <c r="EY188" s="48"/>
      <c r="EZ188" s="48"/>
      <c r="FA188" s="48"/>
      <c r="FB188" s="48"/>
      <c r="FC188" s="48"/>
      <c r="FD188" s="48"/>
      <c r="FE188" s="48"/>
      <c r="FF188" s="48"/>
      <c r="FG188" s="48"/>
      <c r="FH188" s="48"/>
      <c r="FI188" s="48"/>
      <c r="FJ188" s="48"/>
      <c r="FK188" s="48"/>
      <c r="FL188" s="48"/>
      <c r="FM188" s="48"/>
      <c r="FN188" s="48"/>
      <c r="FO188" s="48"/>
      <c r="FP188" s="48"/>
      <c r="FQ188" s="48"/>
      <c r="FR188" s="48"/>
      <c r="FS188" s="48"/>
      <c r="FT188" s="48"/>
      <c r="FU188" s="48"/>
      <c r="FV188" s="48"/>
      <c r="FW188" s="48"/>
      <c r="FX188" s="48"/>
      <c r="FY188" s="48"/>
      <c r="FZ188" s="48"/>
      <c r="GA188" s="48"/>
      <c r="GB188" s="48"/>
      <c r="GC188" s="48"/>
      <c r="GD188" s="48"/>
      <c r="GE188" s="48"/>
      <c r="GF188" s="48"/>
      <c r="GG188" s="48"/>
      <c r="GH188" s="48"/>
      <c r="GI188" s="48"/>
      <c r="GJ188" s="48"/>
      <c r="GK188" s="48"/>
      <c r="GL188" s="48"/>
      <c r="GM188" s="48"/>
      <c r="GN188" s="48"/>
      <c r="GO188" s="48"/>
      <c r="GP188" s="48"/>
      <c r="GQ188" s="48"/>
      <c r="GR188" s="48"/>
      <c r="GS188" s="48"/>
      <c r="GT188" s="48"/>
      <c r="GU188" s="48"/>
      <c r="GV188" s="48"/>
      <c r="GW188" s="48"/>
      <c r="GX188" s="48"/>
      <c r="GY188" s="48"/>
      <c r="GZ188" s="48"/>
    </row>
    <row r="189" spans="1:208" s="49" customFormat="1" ht="15.75">
      <c r="A189" s="48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  <c r="CC189" s="48"/>
      <c r="CD189" s="48"/>
      <c r="CE189" s="48"/>
      <c r="CF189" s="48"/>
      <c r="CG189" s="48"/>
      <c r="CH189" s="48"/>
      <c r="CI189" s="48"/>
      <c r="CJ189" s="48"/>
      <c r="CK189" s="48"/>
      <c r="CL189" s="48"/>
      <c r="CM189" s="48"/>
      <c r="CN189" s="48"/>
      <c r="CO189" s="48"/>
      <c r="CP189" s="48"/>
      <c r="CQ189" s="48"/>
      <c r="CR189" s="48"/>
      <c r="CS189" s="48"/>
      <c r="CT189" s="48"/>
      <c r="CU189" s="48"/>
      <c r="CV189" s="48"/>
      <c r="CW189" s="48"/>
      <c r="CX189" s="48"/>
      <c r="CY189" s="48"/>
      <c r="CZ189" s="48"/>
      <c r="DA189" s="48"/>
      <c r="DB189" s="48"/>
      <c r="DC189" s="48"/>
      <c r="DD189" s="48"/>
      <c r="DE189" s="48"/>
      <c r="DF189" s="48"/>
      <c r="DG189" s="48"/>
      <c r="DH189" s="48"/>
      <c r="DI189" s="48"/>
      <c r="DJ189" s="48"/>
      <c r="DK189" s="48"/>
      <c r="DL189" s="48"/>
      <c r="DM189" s="48"/>
      <c r="DN189" s="48"/>
      <c r="DO189" s="48"/>
      <c r="DP189" s="48"/>
      <c r="DQ189" s="48"/>
      <c r="DR189" s="48"/>
      <c r="DS189" s="48"/>
      <c r="DT189" s="48"/>
      <c r="DU189" s="48"/>
      <c r="DV189" s="48"/>
      <c r="DW189" s="48"/>
      <c r="DX189" s="48"/>
      <c r="DY189" s="48"/>
      <c r="DZ189" s="48"/>
      <c r="EA189" s="48"/>
      <c r="EB189" s="48"/>
      <c r="EC189" s="48"/>
      <c r="ED189" s="48"/>
      <c r="EE189" s="48"/>
      <c r="EF189" s="48"/>
      <c r="EG189" s="48"/>
      <c r="EH189" s="48"/>
      <c r="EI189" s="48"/>
      <c r="EJ189" s="48"/>
      <c r="EK189" s="48"/>
      <c r="EL189" s="48"/>
      <c r="EM189" s="48"/>
      <c r="EN189" s="48"/>
      <c r="EO189" s="48"/>
      <c r="EP189" s="48"/>
      <c r="EQ189" s="48"/>
      <c r="ER189" s="48"/>
      <c r="ES189" s="48"/>
      <c r="ET189" s="48"/>
      <c r="EU189" s="48"/>
      <c r="EV189" s="48"/>
      <c r="EW189" s="48"/>
      <c r="EX189" s="48"/>
      <c r="EY189" s="48"/>
      <c r="EZ189" s="48"/>
      <c r="FA189" s="48"/>
      <c r="FB189" s="48"/>
      <c r="FC189" s="48"/>
      <c r="FD189" s="48"/>
      <c r="FE189" s="48"/>
      <c r="FF189" s="48"/>
      <c r="FG189" s="48"/>
      <c r="FH189" s="48"/>
      <c r="FI189" s="48"/>
      <c r="FJ189" s="48"/>
      <c r="FK189" s="48"/>
      <c r="FL189" s="48"/>
      <c r="FM189" s="48"/>
      <c r="FN189" s="48"/>
      <c r="FO189" s="48"/>
      <c r="FP189" s="48"/>
      <c r="FQ189" s="48"/>
      <c r="FR189" s="48"/>
      <c r="FS189" s="48"/>
      <c r="FT189" s="48"/>
      <c r="FU189" s="48"/>
      <c r="FV189" s="48"/>
      <c r="FW189" s="48"/>
      <c r="FX189" s="48"/>
      <c r="FY189" s="48"/>
      <c r="FZ189" s="48"/>
      <c r="GA189" s="48"/>
      <c r="GB189" s="48"/>
      <c r="GC189" s="48"/>
      <c r="GD189" s="48"/>
      <c r="GE189" s="48"/>
      <c r="GF189" s="48"/>
      <c r="GG189" s="48"/>
      <c r="GH189" s="48"/>
      <c r="GI189" s="48"/>
      <c r="GJ189" s="48"/>
      <c r="GK189" s="48"/>
      <c r="GL189" s="48"/>
      <c r="GM189" s="48"/>
      <c r="GN189" s="48"/>
      <c r="GO189" s="48"/>
      <c r="GP189" s="48"/>
      <c r="GQ189" s="48"/>
      <c r="GR189" s="48"/>
      <c r="GS189" s="48"/>
      <c r="GT189" s="48"/>
      <c r="GU189" s="48"/>
      <c r="GV189" s="48"/>
      <c r="GW189" s="48"/>
      <c r="GX189" s="48"/>
      <c r="GY189" s="48"/>
      <c r="GZ189" s="48"/>
    </row>
    <row r="190" spans="1:208" s="49" customFormat="1" ht="15.75">
      <c r="A190" s="48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8"/>
      <c r="CQ190" s="48"/>
      <c r="CR190" s="48"/>
      <c r="CS190" s="48"/>
      <c r="CT190" s="48"/>
      <c r="CU190" s="48"/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  <c r="DF190" s="48"/>
      <c r="DG190" s="48"/>
      <c r="DH190" s="48"/>
      <c r="DI190" s="48"/>
      <c r="DJ190" s="48"/>
      <c r="DK190" s="48"/>
      <c r="DL190" s="48"/>
      <c r="DM190" s="48"/>
      <c r="DN190" s="48"/>
      <c r="DO190" s="48"/>
      <c r="DP190" s="48"/>
      <c r="DQ190" s="48"/>
      <c r="DR190" s="48"/>
      <c r="DS190" s="48"/>
      <c r="DT190" s="48"/>
      <c r="DU190" s="48"/>
      <c r="DV190" s="48"/>
      <c r="DW190" s="48"/>
      <c r="DX190" s="48"/>
      <c r="DY190" s="48"/>
      <c r="DZ190" s="48"/>
      <c r="EA190" s="48"/>
      <c r="EB190" s="48"/>
      <c r="EC190" s="48"/>
      <c r="ED190" s="48"/>
      <c r="EE190" s="48"/>
      <c r="EF190" s="48"/>
      <c r="EG190" s="48"/>
      <c r="EH190" s="48"/>
      <c r="EI190" s="48"/>
      <c r="EJ190" s="48"/>
      <c r="EK190" s="48"/>
      <c r="EL190" s="48"/>
      <c r="EM190" s="48"/>
      <c r="EN190" s="48"/>
      <c r="EO190" s="48"/>
      <c r="EP190" s="48"/>
      <c r="EQ190" s="48"/>
      <c r="ER190" s="48"/>
      <c r="ES190" s="48"/>
      <c r="ET190" s="48"/>
      <c r="EU190" s="48"/>
      <c r="EV190" s="48"/>
      <c r="EW190" s="48"/>
      <c r="EX190" s="48"/>
      <c r="EY190" s="48"/>
      <c r="EZ190" s="48"/>
      <c r="FA190" s="48"/>
      <c r="FB190" s="48"/>
      <c r="FC190" s="48"/>
      <c r="FD190" s="48"/>
      <c r="FE190" s="48"/>
      <c r="FF190" s="48"/>
      <c r="FG190" s="48"/>
      <c r="FH190" s="48"/>
      <c r="FI190" s="48"/>
      <c r="FJ190" s="48"/>
      <c r="FK190" s="48"/>
      <c r="FL190" s="48"/>
      <c r="FM190" s="48"/>
      <c r="FN190" s="48"/>
      <c r="FO190" s="48"/>
      <c r="FP190" s="48"/>
      <c r="FQ190" s="48"/>
      <c r="FR190" s="48"/>
      <c r="FS190" s="48"/>
      <c r="FT190" s="48"/>
      <c r="FU190" s="48"/>
      <c r="FV190" s="48"/>
      <c r="FW190" s="48"/>
      <c r="FX190" s="48"/>
      <c r="FY190" s="48"/>
      <c r="FZ190" s="48"/>
      <c r="GA190" s="48"/>
      <c r="GB190" s="48"/>
      <c r="GC190" s="48"/>
      <c r="GD190" s="48"/>
      <c r="GE190" s="48"/>
      <c r="GF190" s="48"/>
      <c r="GG190" s="48"/>
      <c r="GH190" s="48"/>
      <c r="GI190" s="48"/>
      <c r="GJ190" s="48"/>
      <c r="GK190" s="48"/>
      <c r="GL190" s="48"/>
      <c r="GM190" s="48"/>
      <c r="GN190" s="48"/>
      <c r="GO190" s="48"/>
      <c r="GP190" s="48"/>
      <c r="GQ190" s="48"/>
      <c r="GR190" s="48"/>
      <c r="GS190" s="48"/>
      <c r="GT190" s="48"/>
      <c r="GU190" s="48"/>
      <c r="GV190" s="48"/>
      <c r="GW190" s="48"/>
      <c r="GX190" s="48"/>
      <c r="GY190" s="48"/>
      <c r="GZ190" s="48"/>
    </row>
    <row r="191" spans="1:208" s="49" customFormat="1" ht="15.7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  <c r="CC191" s="48"/>
      <c r="CD191" s="48"/>
      <c r="CE191" s="48"/>
      <c r="CF191" s="48"/>
      <c r="CG191" s="48"/>
      <c r="CH191" s="48"/>
      <c r="CI191" s="48"/>
      <c r="CJ191" s="48"/>
      <c r="CK191" s="48"/>
      <c r="CL191" s="48"/>
      <c r="CM191" s="48"/>
      <c r="CN191" s="48"/>
      <c r="CO191" s="48"/>
      <c r="CP191" s="48"/>
      <c r="CQ191" s="48"/>
      <c r="CR191" s="48"/>
      <c r="CS191" s="48"/>
      <c r="CT191" s="48"/>
      <c r="CU191" s="48"/>
      <c r="CV191" s="48"/>
      <c r="CW191" s="48"/>
      <c r="CX191" s="48"/>
      <c r="CY191" s="48"/>
      <c r="CZ191" s="48"/>
      <c r="DA191" s="48"/>
      <c r="DB191" s="48"/>
      <c r="DC191" s="48"/>
      <c r="DD191" s="48"/>
      <c r="DE191" s="48"/>
      <c r="DF191" s="48"/>
      <c r="DG191" s="48"/>
      <c r="DH191" s="48"/>
      <c r="DI191" s="48"/>
      <c r="DJ191" s="48"/>
      <c r="DK191" s="48"/>
      <c r="DL191" s="48"/>
      <c r="DM191" s="48"/>
      <c r="DN191" s="48"/>
      <c r="DO191" s="48"/>
      <c r="DP191" s="48"/>
      <c r="DQ191" s="48"/>
      <c r="DR191" s="48"/>
      <c r="DS191" s="48"/>
      <c r="DT191" s="48"/>
      <c r="DU191" s="48"/>
      <c r="DV191" s="48"/>
      <c r="DW191" s="48"/>
      <c r="DX191" s="48"/>
      <c r="DY191" s="48"/>
      <c r="DZ191" s="48"/>
      <c r="EA191" s="48"/>
      <c r="EB191" s="48"/>
      <c r="EC191" s="48"/>
      <c r="ED191" s="48"/>
      <c r="EE191" s="48"/>
      <c r="EF191" s="48"/>
      <c r="EG191" s="48"/>
      <c r="EH191" s="48"/>
      <c r="EI191" s="48"/>
      <c r="EJ191" s="48"/>
      <c r="EK191" s="48"/>
      <c r="EL191" s="48"/>
      <c r="EM191" s="48"/>
      <c r="EN191" s="48"/>
      <c r="EO191" s="48"/>
      <c r="EP191" s="48"/>
      <c r="EQ191" s="48"/>
      <c r="ER191" s="48"/>
      <c r="ES191" s="48"/>
      <c r="ET191" s="48"/>
      <c r="EU191" s="48"/>
      <c r="EV191" s="48"/>
      <c r="EW191" s="48"/>
      <c r="EX191" s="48"/>
      <c r="EY191" s="48"/>
      <c r="EZ191" s="48"/>
      <c r="FA191" s="48"/>
      <c r="FB191" s="48"/>
      <c r="FC191" s="48"/>
      <c r="FD191" s="48"/>
      <c r="FE191" s="48"/>
      <c r="FF191" s="48"/>
      <c r="FG191" s="48"/>
      <c r="FH191" s="48"/>
      <c r="FI191" s="48"/>
      <c r="FJ191" s="48"/>
      <c r="FK191" s="48"/>
      <c r="FL191" s="48"/>
      <c r="FM191" s="48"/>
      <c r="FN191" s="48"/>
      <c r="FO191" s="48"/>
      <c r="FP191" s="48"/>
      <c r="FQ191" s="48"/>
      <c r="FR191" s="48"/>
      <c r="FS191" s="48"/>
      <c r="FT191" s="48"/>
      <c r="FU191" s="48"/>
      <c r="FV191" s="48"/>
      <c r="FW191" s="48"/>
      <c r="FX191" s="48"/>
      <c r="FY191" s="48"/>
      <c r="FZ191" s="48"/>
      <c r="GA191" s="48"/>
      <c r="GB191" s="48"/>
      <c r="GC191" s="48"/>
      <c r="GD191" s="48"/>
      <c r="GE191" s="48"/>
      <c r="GF191" s="48"/>
      <c r="GG191" s="48"/>
      <c r="GH191" s="48"/>
      <c r="GI191" s="48"/>
      <c r="GJ191" s="48"/>
      <c r="GK191" s="48"/>
      <c r="GL191" s="48"/>
      <c r="GM191" s="48"/>
      <c r="GN191" s="48"/>
      <c r="GO191" s="48"/>
      <c r="GP191" s="48"/>
      <c r="GQ191" s="48"/>
      <c r="GR191" s="48"/>
      <c r="GS191" s="48"/>
      <c r="GT191" s="48"/>
      <c r="GU191" s="48"/>
      <c r="GV191" s="48"/>
      <c r="GW191" s="48"/>
      <c r="GX191" s="48"/>
      <c r="GY191" s="48"/>
      <c r="GZ191" s="48"/>
    </row>
    <row r="192" spans="1:208" s="49" customFormat="1" ht="15.75">
      <c r="A192" s="48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  <c r="CC192" s="48"/>
      <c r="CD192" s="48"/>
      <c r="CE192" s="48"/>
      <c r="CF192" s="48"/>
      <c r="CG192" s="48"/>
      <c r="CH192" s="48"/>
      <c r="CI192" s="48"/>
      <c r="CJ192" s="48"/>
      <c r="CK192" s="48"/>
      <c r="CL192" s="48"/>
      <c r="CM192" s="48"/>
      <c r="CN192" s="48"/>
      <c r="CO192" s="48"/>
      <c r="CP192" s="48"/>
      <c r="CQ192" s="48"/>
      <c r="CR192" s="48"/>
      <c r="CS192" s="48"/>
      <c r="CT192" s="48"/>
      <c r="CU192" s="48"/>
      <c r="CV192" s="48"/>
      <c r="CW192" s="48"/>
      <c r="CX192" s="48"/>
      <c r="CY192" s="48"/>
      <c r="CZ192" s="48"/>
      <c r="DA192" s="48"/>
      <c r="DB192" s="48"/>
      <c r="DC192" s="48"/>
      <c r="DD192" s="48"/>
      <c r="DE192" s="48"/>
      <c r="DF192" s="48"/>
      <c r="DG192" s="48"/>
      <c r="DH192" s="48"/>
      <c r="DI192" s="48"/>
      <c r="DJ192" s="48"/>
      <c r="DK192" s="48"/>
      <c r="DL192" s="48"/>
      <c r="DM192" s="48"/>
      <c r="DN192" s="48"/>
      <c r="DO192" s="48"/>
      <c r="DP192" s="48"/>
      <c r="DQ192" s="48"/>
      <c r="DR192" s="48"/>
      <c r="DS192" s="48"/>
      <c r="DT192" s="48"/>
      <c r="DU192" s="48"/>
      <c r="DV192" s="48"/>
      <c r="DW192" s="48"/>
      <c r="DX192" s="48"/>
      <c r="DY192" s="48"/>
      <c r="DZ192" s="48"/>
      <c r="EA192" s="48"/>
      <c r="EB192" s="48"/>
      <c r="EC192" s="48"/>
      <c r="ED192" s="48"/>
      <c r="EE192" s="48"/>
      <c r="EF192" s="48"/>
      <c r="EG192" s="48"/>
      <c r="EH192" s="48"/>
      <c r="EI192" s="48"/>
      <c r="EJ192" s="48"/>
      <c r="EK192" s="48"/>
      <c r="EL192" s="48"/>
      <c r="EM192" s="48"/>
      <c r="EN192" s="48"/>
      <c r="EO192" s="48"/>
      <c r="EP192" s="48"/>
      <c r="EQ192" s="48"/>
      <c r="ER192" s="48"/>
      <c r="ES192" s="48"/>
      <c r="ET192" s="48"/>
      <c r="EU192" s="48"/>
      <c r="EV192" s="48"/>
      <c r="EW192" s="48"/>
      <c r="EX192" s="48"/>
      <c r="EY192" s="48"/>
      <c r="EZ192" s="48"/>
      <c r="FA192" s="48"/>
      <c r="FB192" s="48"/>
      <c r="FC192" s="48"/>
      <c r="FD192" s="48"/>
      <c r="FE192" s="48"/>
      <c r="FF192" s="48"/>
      <c r="FG192" s="48"/>
      <c r="FH192" s="48"/>
      <c r="FI192" s="48"/>
      <c r="FJ192" s="48"/>
      <c r="FK192" s="48"/>
      <c r="FL192" s="48"/>
      <c r="FM192" s="48"/>
      <c r="FN192" s="48"/>
      <c r="FO192" s="48"/>
      <c r="FP192" s="48"/>
      <c r="FQ192" s="48"/>
      <c r="FR192" s="48"/>
      <c r="FS192" s="48"/>
      <c r="FT192" s="48"/>
      <c r="FU192" s="48"/>
      <c r="FV192" s="48"/>
      <c r="FW192" s="48"/>
      <c r="FX192" s="48"/>
      <c r="FY192" s="48"/>
      <c r="FZ192" s="48"/>
      <c r="GA192" s="48"/>
      <c r="GB192" s="48"/>
      <c r="GC192" s="48"/>
      <c r="GD192" s="48"/>
      <c r="GE192" s="48"/>
      <c r="GF192" s="48"/>
      <c r="GG192" s="48"/>
      <c r="GH192" s="48"/>
      <c r="GI192" s="48"/>
      <c r="GJ192" s="48"/>
      <c r="GK192" s="48"/>
      <c r="GL192" s="48"/>
      <c r="GM192" s="48"/>
      <c r="GN192" s="48"/>
      <c r="GO192" s="48"/>
      <c r="GP192" s="48"/>
      <c r="GQ192" s="48"/>
      <c r="GR192" s="48"/>
      <c r="GS192" s="48"/>
      <c r="GT192" s="48"/>
      <c r="GU192" s="48"/>
      <c r="GV192" s="48"/>
      <c r="GW192" s="48"/>
      <c r="GX192" s="48"/>
      <c r="GY192" s="48"/>
      <c r="GZ192" s="48"/>
    </row>
    <row r="193" spans="1:208" s="49" customFormat="1" ht="15.75">
      <c r="A193" s="48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  <c r="CC193" s="48"/>
      <c r="CD193" s="48"/>
      <c r="CE193" s="48"/>
      <c r="CF193" s="48"/>
      <c r="CG193" s="48"/>
      <c r="CH193" s="48"/>
      <c r="CI193" s="48"/>
      <c r="CJ193" s="48"/>
      <c r="CK193" s="48"/>
      <c r="CL193" s="48"/>
      <c r="CM193" s="48"/>
      <c r="CN193" s="48"/>
      <c r="CO193" s="48"/>
      <c r="CP193" s="48"/>
      <c r="CQ193" s="48"/>
      <c r="CR193" s="48"/>
      <c r="CS193" s="48"/>
      <c r="CT193" s="48"/>
      <c r="CU193" s="48"/>
      <c r="CV193" s="48"/>
      <c r="CW193" s="48"/>
      <c r="CX193" s="48"/>
      <c r="CY193" s="48"/>
      <c r="CZ193" s="48"/>
      <c r="DA193" s="48"/>
      <c r="DB193" s="48"/>
      <c r="DC193" s="48"/>
      <c r="DD193" s="48"/>
      <c r="DE193" s="48"/>
      <c r="DF193" s="48"/>
      <c r="DG193" s="48"/>
      <c r="DH193" s="48"/>
      <c r="DI193" s="48"/>
      <c r="DJ193" s="48"/>
      <c r="DK193" s="48"/>
      <c r="DL193" s="48"/>
      <c r="DM193" s="48"/>
      <c r="DN193" s="48"/>
      <c r="DO193" s="48"/>
      <c r="DP193" s="48"/>
      <c r="DQ193" s="48"/>
      <c r="DR193" s="48"/>
      <c r="DS193" s="48"/>
      <c r="DT193" s="48"/>
      <c r="DU193" s="48"/>
      <c r="DV193" s="48"/>
      <c r="DW193" s="48"/>
      <c r="DX193" s="48"/>
      <c r="DY193" s="48"/>
      <c r="DZ193" s="48"/>
      <c r="EA193" s="48"/>
      <c r="EB193" s="48"/>
      <c r="EC193" s="48"/>
      <c r="ED193" s="48"/>
      <c r="EE193" s="48"/>
      <c r="EF193" s="48"/>
      <c r="EG193" s="48"/>
      <c r="EH193" s="48"/>
      <c r="EI193" s="48"/>
      <c r="EJ193" s="48"/>
      <c r="EK193" s="48"/>
      <c r="EL193" s="48"/>
      <c r="EM193" s="48"/>
      <c r="EN193" s="48"/>
      <c r="EO193" s="48"/>
      <c r="EP193" s="48"/>
      <c r="EQ193" s="48"/>
      <c r="ER193" s="48"/>
      <c r="ES193" s="48"/>
      <c r="ET193" s="48"/>
      <c r="EU193" s="48"/>
      <c r="EV193" s="48"/>
      <c r="EW193" s="48"/>
      <c r="EX193" s="48"/>
      <c r="EY193" s="48"/>
      <c r="EZ193" s="48"/>
      <c r="FA193" s="48"/>
      <c r="FB193" s="48"/>
      <c r="FC193" s="48"/>
      <c r="FD193" s="48"/>
      <c r="FE193" s="48"/>
      <c r="FF193" s="48"/>
      <c r="FG193" s="48"/>
      <c r="FH193" s="48"/>
      <c r="FI193" s="48"/>
      <c r="FJ193" s="48"/>
      <c r="FK193" s="48"/>
      <c r="FL193" s="48"/>
      <c r="FM193" s="48"/>
      <c r="FN193" s="48"/>
      <c r="FO193" s="48"/>
      <c r="FP193" s="48"/>
      <c r="FQ193" s="48"/>
      <c r="FR193" s="48"/>
      <c r="FS193" s="48"/>
      <c r="FT193" s="48"/>
      <c r="FU193" s="48"/>
      <c r="FV193" s="48"/>
      <c r="FW193" s="48"/>
      <c r="FX193" s="48"/>
      <c r="FY193" s="48"/>
      <c r="FZ193" s="48"/>
      <c r="GA193" s="48"/>
      <c r="GB193" s="48"/>
      <c r="GC193" s="48"/>
      <c r="GD193" s="48"/>
      <c r="GE193" s="48"/>
      <c r="GF193" s="48"/>
      <c r="GG193" s="48"/>
      <c r="GH193" s="48"/>
      <c r="GI193" s="48"/>
      <c r="GJ193" s="48"/>
      <c r="GK193" s="48"/>
      <c r="GL193" s="48"/>
      <c r="GM193" s="48"/>
      <c r="GN193" s="48"/>
      <c r="GO193" s="48"/>
      <c r="GP193" s="48"/>
      <c r="GQ193" s="48"/>
      <c r="GR193" s="48"/>
      <c r="GS193" s="48"/>
      <c r="GT193" s="48"/>
      <c r="GU193" s="48"/>
      <c r="GV193" s="48"/>
      <c r="GW193" s="48"/>
      <c r="GX193" s="48"/>
      <c r="GY193" s="48"/>
      <c r="GZ193" s="48"/>
    </row>
    <row r="194" spans="1:208" s="49" customFormat="1" ht="15.7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  <c r="CC194" s="48"/>
      <c r="CD194" s="48"/>
      <c r="CE194" s="48"/>
      <c r="CF194" s="48"/>
      <c r="CG194" s="48"/>
      <c r="CH194" s="48"/>
      <c r="CI194" s="48"/>
      <c r="CJ194" s="48"/>
      <c r="CK194" s="48"/>
      <c r="CL194" s="48"/>
      <c r="CM194" s="48"/>
      <c r="CN194" s="48"/>
      <c r="CO194" s="48"/>
      <c r="CP194" s="48"/>
      <c r="CQ194" s="48"/>
      <c r="CR194" s="48"/>
      <c r="CS194" s="48"/>
      <c r="CT194" s="48"/>
      <c r="CU194" s="48"/>
      <c r="CV194" s="48"/>
      <c r="CW194" s="48"/>
      <c r="CX194" s="48"/>
      <c r="CY194" s="48"/>
      <c r="CZ194" s="48"/>
      <c r="DA194" s="48"/>
      <c r="DB194" s="48"/>
      <c r="DC194" s="48"/>
      <c r="DD194" s="48"/>
      <c r="DE194" s="48"/>
      <c r="DF194" s="48"/>
      <c r="DG194" s="48"/>
      <c r="DH194" s="48"/>
      <c r="DI194" s="48"/>
      <c r="DJ194" s="48"/>
      <c r="DK194" s="48"/>
      <c r="DL194" s="48"/>
      <c r="DM194" s="48"/>
      <c r="DN194" s="48"/>
      <c r="DO194" s="48"/>
      <c r="DP194" s="48"/>
      <c r="DQ194" s="48"/>
      <c r="DR194" s="48"/>
      <c r="DS194" s="48"/>
      <c r="DT194" s="48"/>
      <c r="DU194" s="48"/>
      <c r="DV194" s="48"/>
      <c r="DW194" s="48"/>
      <c r="DX194" s="48"/>
      <c r="DY194" s="48"/>
      <c r="DZ194" s="48"/>
      <c r="EA194" s="48"/>
      <c r="EB194" s="48"/>
      <c r="EC194" s="48"/>
      <c r="ED194" s="48"/>
      <c r="EE194" s="48"/>
      <c r="EF194" s="48"/>
      <c r="EG194" s="48"/>
      <c r="EH194" s="48"/>
      <c r="EI194" s="48"/>
      <c r="EJ194" s="48"/>
      <c r="EK194" s="48"/>
      <c r="EL194" s="48"/>
      <c r="EM194" s="48"/>
      <c r="EN194" s="48"/>
      <c r="EO194" s="48"/>
      <c r="EP194" s="48"/>
      <c r="EQ194" s="48"/>
      <c r="ER194" s="48"/>
      <c r="ES194" s="48"/>
      <c r="ET194" s="48"/>
      <c r="EU194" s="48"/>
      <c r="EV194" s="48"/>
      <c r="EW194" s="48"/>
      <c r="EX194" s="48"/>
      <c r="EY194" s="48"/>
      <c r="EZ194" s="48"/>
      <c r="FA194" s="48"/>
      <c r="FB194" s="48"/>
      <c r="FC194" s="48"/>
      <c r="FD194" s="48"/>
      <c r="FE194" s="48"/>
      <c r="FF194" s="48"/>
      <c r="FG194" s="48"/>
      <c r="FH194" s="48"/>
      <c r="FI194" s="48"/>
      <c r="FJ194" s="48"/>
      <c r="FK194" s="48"/>
      <c r="FL194" s="48"/>
      <c r="FM194" s="48"/>
      <c r="FN194" s="48"/>
      <c r="FO194" s="48"/>
      <c r="FP194" s="48"/>
      <c r="FQ194" s="48"/>
      <c r="FR194" s="48"/>
      <c r="FS194" s="48"/>
      <c r="FT194" s="48"/>
      <c r="FU194" s="48"/>
      <c r="FV194" s="48"/>
      <c r="FW194" s="48"/>
      <c r="FX194" s="48"/>
      <c r="FY194" s="48"/>
      <c r="FZ194" s="48"/>
      <c r="GA194" s="48"/>
      <c r="GB194" s="48"/>
      <c r="GC194" s="48"/>
      <c r="GD194" s="48"/>
      <c r="GE194" s="48"/>
      <c r="GF194" s="48"/>
      <c r="GG194" s="48"/>
      <c r="GH194" s="48"/>
      <c r="GI194" s="48"/>
      <c r="GJ194" s="48"/>
      <c r="GK194" s="48"/>
      <c r="GL194" s="48"/>
      <c r="GM194" s="48"/>
      <c r="GN194" s="48"/>
      <c r="GO194" s="48"/>
      <c r="GP194" s="48"/>
      <c r="GQ194" s="48"/>
      <c r="GR194" s="48"/>
      <c r="GS194" s="48"/>
      <c r="GT194" s="48"/>
      <c r="GU194" s="48"/>
      <c r="GV194" s="48"/>
      <c r="GW194" s="48"/>
      <c r="GX194" s="48"/>
      <c r="GY194" s="48"/>
      <c r="GZ194" s="48"/>
    </row>
    <row r="195" spans="1:208" s="49" customFormat="1" ht="15.75">
      <c r="A195" s="48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  <c r="CC195" s="48"/>
      <c r="CD195" s="48"/>
      <c r="CE195" s="48"/>
      <c r="CF195" s="48"/>
      <c r="CG195" s="48"/>
      <c r="CH195" s="48"/>
      <c r="CI195" s="48"/>
      <c r="CJ195" s="48"/>
      <c r="CK195" s="48"/>
      <c r="CL195" s="48"/>
      <c r="CM195" s="48"/>
      <c r="CN195" s="48"/>
      <c r="CO195" s="48"/>
      <c r="CP195" s="48"/>
      <c r="CQ195" s="48"/>
      <c r="CR195" s="48"/>
      <c r="CS195" s="48"/>
      <c r="CT195" s="48"/>
      <c r="CU195" s="48"/>
      <c r="CV195" s="48"/>
      <c r="CW195" s="48"/>
      <c r="CX195" s="48"/>
      <c r="CY195" s="48"/>
      <c r="CZ195" s="48"/>
      <c r="DA195" s="48"/>
      <c r="DB195" s="48"/>
      <c r="DC195" s="48"/>
      <c r="DD195" s="48"/>
      <c r="DE195" s="48"/>
      <c r="DF195" s="48"/>
      <c r="DG195" s="48"/>
      <c r="DH195" s="48"/>
      <c r="DI195" s="48"/>
      <c r="DJ195" s="48"/>
      <c r="DK195" s="48"/>
      <c r="DL195" s="48"/>
      <c r="DM195" s="48"/>
      <c r="DN195" s="48"/>
      <c r="DO195" s="48"/>
      <c r="DP195" s="48"/>
      <c r="DQ195" s="48"/>
      <c r="DR195" s="48"/>
      <c r="DS195" s="48"/>
      <c r="DT195" s="48"/>
      <c r="DU195" s="48"/>
      <c r="DV195" s="48"/>
      <c r="DW195" s="48"/>
      <c r="DX195" s="48"/>
      <c r="DY195" s="48"/>
      <c r="DZ195" s="48"/>
      <c r="EA195" s="48"/>
      <c r="EB195" s="48"/>
      <c r="EC195" s="48"/>
      <c r="ED195" s="48"/>
      <c r="EE195" s="48"/>
      <c r="EF195" s="48"/>
      <c r="EG195" s="48"/>
      <c r="EH195" s="48"/>
      <c r="EI195" s="48"/>
      <c r="EJ195" s="48"/>
      <c r="EK195" s="48"/>
      <c r="EL195" s="48"/>
      <c r="EM195" s="48"/>
      <c r="EN195" s="48"/>
      <c r="EO195" s="48"/>
      <c r="EP195" s="48"/>
      <c r="EQ195" s="48"/>
      <c r="ER195" s="48"/>
      <c r="ES195" s="48"/>
      <c r="ET195" s="48"/>
      <c r="EU195" s="48"/>
      <c r="EV195" s="48"/>
      <c r="EW195" s="48"/>
      <c r="EX195" s="48"/>
      <c r="EY195" s="48"/>
      <c r="EZ195" s="48"/>
      <c r="FA195" s="48"/>
      <c r="FB195" s="48"/>
      <c r="FC195" s="48"/>
      <c r="FD195" s="48"/>
      <c r="FE195" s="48"/>
      <c r="FF195" s="48"/>
      <c r="FG195" s="48"/>
      <c r="FH195" s="48"/>
      <c r="FI195" s="48"/>
      <c r="FJ195" s="48"/>
      <c r="FK195" s="48"/>
      <c r="FL195" s="48"/>
      <c r="FM195" s="48"/>
      <c r="FN195" s="48"/>
      <c r="FO195" s="48"/>
      <c r="FP195" s="48"/>
      <c r="FQ195" s="48"/>
      <c r="FR195" s="48"/>
      <c r="FS195" s="48"/>
      <c r="FT195" s="48"/>
      <c r="FU195" s="48"/>
      <c r="FV195" s="48"/>
      <c r="FW195" s="48"/>
      <c r="FX195" s="48"/>
      <c r="FY195" s="48"/>
      <c r="FZ195" s="48"/>
      <c r="GA195" s="48"/>
      <c r="GB195" s="48"/>
      <c r="GC195" s="48"/>
      <c r="GD195" s="48"/>
      <c r="GE195" s="48"/>
      <c r="GF195" s="48"/>
      <c r="GG195" s="48"/>
      <c r="GH195" s="48"/>
      <c r="GI195" s="48"/>
      <c r="GJ195" s="48"/>
      <c r="GK195" s="48"/>
      <c r="GL195" s="48"/>
      <c r="GM195" s="48"/>
      <c r="GN195" s="48"/>
      <c r="GO195" s="48"/>
      <c r="GP195" s="48"/>
      <c r="GQ195" s="48"/>
      <c r="GR195" s="48"/>
      <c r="GS195" s="48"/>
      <c r="GT195" s="48"/>
      <c r="GU195" s="48"/>
      <c r="GV195" s="48"/>
      <c r="GW195" s="48"/>
      <c r="GX195" s="48"/>
      <c r="GY195" s="48"/>
      <c r="GZ195" s="48"/>
    </row>
    <row r="196" spans="1:208" s="49" customFormat="1" ht="15.75">
      <c r="A196" s="48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  <c r="CC196" s="48"/>
      <c r="CD196" s="48"/>
      <c r="CE196" s="48"/>
      <c r="CF196" s="48"/>
      <c r="CG196" s="48"/>
      <c r="CH196" s="48"/>
      <c r="CI196" s="48"/>
      <c r="CJ196" s="48"/>
      <c r="CK196" s="48"/>
      <c r="CL196" s="48"/>
      <c r="CM196" s="48"/>
      <c r="CN196" s="48"/>
      <c r="CO196" s="48"/>
      <c r="CP196" s="48"/>
      <c r="CQ196" s="48"/>
      <c r="CR196" s="48"/>
      <c r="CS196" s="48"/>
      <c r="CT196" s="48"/>
      <c r="CU196" s="48"/>
      <c r="CV196" s="48"/>
      <c r="CW196" s="48"/>
      <c r="CX196" s="48"/>
      <c r="CY196" s="48"/>
      <c r="CZ196" s="48"/>
      <c r="DA196" s="48"/>
      <c r="DB196" s="48"/>
      <c r="DC196" s="48"/>
      <c r="DD196" s="48"/>
      <c r="DE196" s="48"/>
      <c r="DF196" s="48"/>
      <c r="DG196" s="48"/>
      <c r="DH196" s="48"/>
      <c r="DI196" s="48"/>
      <c r="DJ196" s="48"/>
      <c r="DK196" s="48"/>
      <c r="DL196" s="48"/>
      <c r="DM196" s="48"/>
      <c r="DN196" s="48"/>
      <c r="DO196" s="48"/>
      <c r="DP196" s="48"/>
      <c r="DQ196" s="48"/>
      <c r="DR196" s="48"/>
      <c r="DS196" s="48"/>
      <c r="DT196" s="48"/>
      <c r="DU196" s="48"/>
      <c r="DV196" s="48"/>
      <c r="DW196" s="48"/>
      <c r="DX196" s="48"/>
      <c r="DY196" s="48"/>
      <c r="DZ196" s="48"/>
      <c r="EA196" s="48"/>
      <c r="EB196" s="48"/>
      <c r="EC196" s="48"/>
      <c r="ED196" s="48"/>
      <c r="EE196" s="48"/>
      <c r="EF196" s="48"/>
      <c r="EG196" s="48"/>
      <c r="EH196" s="48"/>
      <c r="EI196" s="48"/>
      <c r="EJ196" s="48"/>
      <c r="EK196" s="48"/>
      <c r="EL196" s="48"/>
      <c r="EM196" s="48"/>
      <c r="EN196" s="48"/>
      <c r="EO196" s="48"/>
      <c r="EP196" s="48"/>
      <c r="EQ196" s="48"/>
      <c r="ER196" s="48"/>
      <c r="ES196" s="48"/>
      <c r="ET196" s="48"/>
      <c r="EU196" s="48"/>
      <c r="EV196" s="48"/>
      <c r="EW196" s="48"/>
      <c r="EX196" s="48"/>
      <c r="EY196" s="48"/>
      <c r="EZ196" s="48"/>
      <c r="FA196" s="48"/>
      <c r="FB196" s="48"/>
      <c r="FC196" s="48"/>
      <c r="FD196" s="48"/>
      <c r="FE196" s="48"/>
      <c r="FF196" s="48"/>
      <c r="FG196" s="48"/>
      <c r="FH196" s="48"/>
      <c r="FI196" s="48"/>
      <c r="FJ196" s="48"/>
      <c r="FK196" s="48"/>
      <c r="FL196" s="48"/>
      <c r="FM196" s="48"/>
      <c r="FN196" s="48"/>
      <c r="FO196" s="48"/>
      <c r="FP196" s="48"/>
      <c r="FQ196" s="48"/>
      <c r="FR196" s="48"/>
      <c r="FS196" s="48"/>
      <c r="FT196" s="48"/>
      <c r="FU196" s="48"/>
      <c r="FV196" s="48"/>
      <c r="FW196" s="48"/>
      <c r="FX196" s="48"/>
      <c r="FY196" s="48"/>
      <c r="FZ196" s="48"/>
      <c r="GA196" s="48"/>
      <c r="GB196" s="48"/>
      <c r="GC196" s="48"/>
      <c r="GD196" s="48"/>
      <c r="GE196" s="48"/>
      <c r="GF196" s="48"/>
      <c r="GG196" s="48"/>
      <c r="GH196" s="48"/>
      <c r="GI196" s="48"/>
      <c r="GJ196" s="48"/>
      <c r="GK196" s="48"/>
      <c r="GL196" s="48"/>
      <c r="GM196" s="48"/>
      <c r="GN196" s="48"/>
      <c r="GO196" s="48"/>
      <c r="GP196" s="48"/>
      <c r="GQ196" s="48"/>
      <c r="GR196" s="48"/>
      <c r="GS196" s="48"/>
      <c r="GT196" s="48"/>
      <c r="GU196" s="48"/>
      <c r="GV196" s="48"/>
      <c r="GW196" s="48"/>
      <c r="GX196" s="48"/>
      <c r="GY196" s="48"/>
      <c r="GZ196" s="48"/>
    </row>
    <row r="197" spans="1:208" s="49" customFormat="1" ht="15.75">
      <c r="A197" s="48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  <c r="CH197" s="48"/>
      <c r="CI197" s="48"/>
      <c r="CJ197" s="48"/>
      <c r="CK197" s="48"/>
      <c r="CL197" s="48"/>
      <c r="CM197" s="48"/>
      <c r="CN197" s="48"/>
      <c r="CO197" s="48"/>
      <c r="CP197" s="48"/>
      <c r="CQ197" s="48"/>
      <c r="CR197" s="48"/>
      <c r="CS197" s="48"/>
      <c r="CT197" s="48"/>
      <c r="CU197" s="48"/>
      <c r="CV197" s="48"/>
      <c r="CW197" s="48"/>
      <c r="CX197" s="48"/>
      <c r="CY197" s="48"/>
      <c r="CZ197" s="48"/>
      <c r="DA197" s="48"/>
      <c r="DB197" s="48"/>
      <c r="DC197" s="48"/>
      <c r="DD197" s="48"/>
      <c r="DE197" s="48"/>
      <c r="DF197" s="48"/>
      <c r="DG197" s="48"/>
      <c r="DH197" s="48"/>
      <c r="DI197" s="48"/>
      <c r="DJ197" s="48"/>
      <c r="DK197" s="48"/>
      <c r="DL197" s="48"/>
      <c r="DM197" s="48"/>
      <c r="DN197" s="48"/>
      <c r="DO197" s="48"/>
      <c r="DP197" s="48"/>
      <c r="DQ197" s="48"/>
      <c r="DR197" s="48"/>
      <c r="DS197" s="48"/>
      <c r="DT197" s="48"/>
      <c r="DU197" s="48"/>
      <c r="DV197" s="48"/>
      <c r="DW197" s="48"/>
      <c r="DX197" s="48"/>
      <c r="DY197" s="48"/>
      <c r="DZ197" s="48"/>
      <c r="EA197" s="48"/>
      <c r="EB197" s="48"/>
      <c r="EC197" s="48"/>
      <c r="ED197" s="48"/>
      <c r="EE197" s="48"/>
      <c r="EF197" s="48"/>
      <c r="EG197" s="48"/>
      <c r="EH197" s="48"/>
      <c r="EI197" s="48"/>
      <c r="EJ197" s="48"/>
      <c r="EK197" s="48"/>
      <c r="EL197" s="48"/>
      <c r="EM197" s="48"/>
      <c r="EN197" s="48"/>
      <c r="EO197" s="48"/>
      <c r="EP197" s="48"/>
      <c r="EQ197" s="48"/>
      <c r="ER197" s="48"/>
      <c r="ES197" s="48"/>
      <c r="ET197" s="48"/>
      <c r="EU197" s="48"/>
      <c r="EV197" s="48"/>
      <c r="EW197" s="48"/>
      <c r="EX197" s="48"/>
      <c r="EY197" s="48"/>
      <c r="EZ197" s="48"/>
      <c r="FA197" s="48"/>
      <c r="FB197" s="48"/>
      <c r="FC197" s="48"/>
      <c r="FD197" s="48"/>
      <c r="FE197" s="48"/>
      <c r="FF197" s="48"/>
      <c r="FG197" s="48"/>
      <c r="FH197" s="48"/>
      <c r="FI197" s="48"/>
      <c r="FJ197" s="48"/>
      <c r="FK197" s="48"/>
      <c r="FL197" s="48"/>
      <c r="FM197" s="48"/>
      <c r="FN197" s="48"/>
      <c r="FO197" s="48"/>
      <c r="FP197" s="48"/>
      <c r="FQ197" s="48"/>
      <c r="FR197" s="48"/>
      <c r="FS197" s="48"/>
      <c r="FT197" s="48"/>
      <c r="FU197" s="48"/>
      <c r="FV197" s="48"/>
      <c r="FW197" s="48"/>
      <c r="FX197" s="48"/>
      <c r="FY197" s="48"/>
      <c r="FZ197" s="48"/>
      <c r="GA197" s="48"/>
      <c r="GB197" s="48"/>
      <c r="GC197" s="48"/>
      <c r="GD197" s="48"/>
      <c r="GE197" s="48"/>
      <c r="GF197" s="48"/>
      <c r="GG197" s="48"/>
      <c r="GH197" s="48"/>
      <c r="GI197" s="48"/>
      <c r="GJ197" s="48"/>
      <c r="GK197" s="48"/>
      <c r="GL197" s="48"/>
      <c r="GM197" s="48"/>
      <c r="GN197" s="48"/>
      <c r="GO197" s="48"/>
      <c r="GP197" s="48"/>
      <c r="GQ197" s="48"/>
      <c r="GR197" s="48"/>
      <c r="GS197" s="48"/>
      <c r="GT197" s="48"/>
      <c r="GU197" s="48"/>
      <c r="GV197" s="48"/>
      <c r="GW197" s="48"/>
      <c r="GX197" s="48"/>
      <c r="GY197" s="48"/>
      <c r="GZ197" s="48"/>
    </row>
    <row r="198" spans="1:208" s="49" customFormat="1" ht="15.7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  <c r="CC198" s="48"/>
      <c r="CD198" s="48"/>
      <c r="CE198" s="48"/>
      <c r="CF198" s="48"/>
      <c r="CG198" s="48"/>
      <c r="CH198" s="48"/>
      <c r="CI198" s="48"/>
      <c r="CJ198" s="48"/>
      <c r="CK198" s="48"/>
      <c r="CL198" s="48"/>
      <c r="CM198" s="48"/>
      <c r="CN198" s="48"/>
      <c r="CO198" s="48"/>
      <c r="CP198" s="48"/>
      <c r="CQ198" s="48"/>
      <c r="CR198" s="48"/>
      <c r="CS198" s="48"/>
      <c r="CT198" s="48"/>
      <c r="CU198" s="48"/>
      <c r="CV198" s="48"/>
      <c r="CW198" s="48"/>
      <c r="CX198" s="48"/>
      <c r="CY198" s="48"/>
      <c r="CZ198" s="48"/>
      <c r="DA198" s="48"/>
      <c r="DB198" s="48"/>
      <c r="DC198" s="48"/>
      <c r="DD198" s="48"/>
      <c r="DE198" s="48"/>
      <c r="DF198" s="48"/>
      <c r="DG198" s="48"/>
      <c r="DH198" s="48"/>
      <c r="DI198" s="48"/>
      <c r="DJ198" s="48"/>
      <c r="DK198" s="48"/>
      <c r="DL198" s="48"/>
      <c r="DM198" s="48"/>
      <c r="DN198" s="48"/>
      <c r="DO198" s="48"/>
      <c r="DP198" s="48"/>
      <c r="DQ198" s="48"/>
      <c r="DR198" s="48"/>
      <c r="DS198" s="48"/>
      <c r="DT198" s="48"/>
      <c r="DU198" s="48"/>
      <c r="DV198" s="48"/>
      <c r="DW198" s="48"/>
      <c r="DX198" s="48"/>
      <c r="DY198" s="48"/>
      <c r="DZ198" s="48"/>
      <c r="EA198" s="48"/>
      <c r="EB198" s="48"/>
      <c r="EC198" s="48"/>
      <c r="ED198" s="48"/>
      <c r="EE198" s="48"/>
      <c r="EF198" s="48"/>
      <c r="EG198" s="48"/>
      <c r="EH198" s="48"/>
      <c r="EI198" s="48"/>
      <c r="EJ198" s="48"/>
      <c r="EK198" s="48"/>
      <c r="EL198" s="48"/>
      <c r="EM198" s="48"/>
      <c r="EN198" s="48"/>
      <c r="EO198" s="48"/>
      <c r="EP198" s="48"/>
      <c r="EQ198" s="48"/>
      <c r="ER198" s="48"/>
      <c r="ES198" s="48"/>
      <c r="ET198" s="48"/>
      <c r="EU198" s="48"/>
      <c r="EV198" s="48"/>
      <c r="EW198" s="48"/>
      <c r="EX198" s="48"/>
      <c r="EY198" s="48"/>
      <c r="EZ198" s="48"/>
      <c r="FA198" s="48"/>
      <c r="FB198" s="48"/>
      <c r="FC198" s="48"/>
      <c r="FD198" s="48"/>
      <c r="FE198" s="48"/>
      <c r="FF198" s="48"/>
      <c r="FG198" s="48"/>
      <c r="FH198" s="48"/>
      <c r="FI198" s="48"/>
      <c r="FJ198" s="48"/>
      <c r="FK198" s="48"/>
      <c r="FL198" s="48"/>
      <c r="FM198" s="48"/>
      <c r="FN198" s="48"/>
      <c r="FO198" s="48"/>
      <c r="FP198" s="48"/>
      <c r="FQ198" s="48"/>
      <c r="FR198" s="48"/>
      <c r="FS198" s="48"/>
      <c r="FT198" s="48"/>
      <c r="FU198" s="48"/>
      <c r="FV198" s="48"/>
      <c r="FW198" s="48"/>
      <c r="FX198" s="48"/>
      <c r="FY198" s="48"/>
      <c r="FZ198" s="48"/>
      <c r="GA198" s="48"/>
      <c r="GB198" s="48"/>
      <c r="GC198" s="48"/>
      <c r="GD198" s="48"/>
      <c r="GE198" s="48"/>
      <c r="GF198" s="48"/>
      <c r="GG198" s="48"/>
      <c r="GH198" s="48"/>
      <c r="GI198" s="48"/>
      <c r="GJ198" s="48"/>
      <c r="GK198" s="48"/>
      <c r="GL198" s="48"/>
      <c r="GM198" s="48"/>
      <c r="GN198" s="48"/>
      <c r="GO198" s="48"/>
      <c r="GP198" s="48"/>
      <c r="GQ198" s="48"/>
      <c r="GR198" s="48"/>
      <c r="GS198" s="48"/>
      <c r="GT198" s="48"/>
      <c r="GU198" s="48"/>
      <c r="GV198" s="48"/>
      <c r="GW198" s="48"/>
      <c r="GX198" s="48"/>
      <c r="GY198" s="48"/>
      <c r="GZ198" s="48"/>
    </row>
    <row r="199" spans="1:208" s="49" customFormat="1" ht="15.75">
      <c r="A199" s="48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  <c r="CC199" s="48"/>
      <c r="CD199" s="48"/>
      <c r="CE199" s="48"/>
      <c r="CF199" s="48"/>
      <c r="CG199" s="48"/>
      <c r="CH199" s="48"/>
      <c r="CI199" s="48"/>
      <c r="CJ199" s="48"/>
      <c r="CK199" s="48"/>
      <c r="CL199" s="48"/>
      <c r="CM199" s="48"/>
      <c r="CN199" s="48"/>
      <c r="CO199" s="48"/>
      <c r="CP199" s="48"/>
      <c r="CQ199" s="48"/>
      <c r="CR199" s="48"/>
      <c r="CS199" s="48"/>
      <c r="CT199" s="48"/>
      <c r="CU199" s="48"/>
      <c r="CV199" s="48"/>
      <c r="CW199" s="48"/>
      <c r="CX199" s="48"/>
      <c r="CY199" s="48"/>
      <c r="CZ199" s="48"/>
      <c r="DA199" s="48"/>
      <c r="DB199" s="48"/>
      <c r="DC199" s="48"/>
      <c r="DD199" s="48"/>
      <c r="DE199" s="48"/>
      <c r="DF199" s="48"/>
      <c r="DG199" s="48"/>
      <c r="DH199" s="48"/>
      <c r="DI199" s="48"/>
      <c r="DJ199" s="48"/>
      <c r="DK199" s="48"/>
      <c r="DL199" s="48"/>
      <c r="DM199" s="48"/>
      <c r="DN199" s="48"/>
      <c r="DO199" s="48"/>
      <c r="DP199" s="48"/>
      <c r="DQ199" s="48"/>
      <c r="DR199" s="48"/>
      <c r="DS199" s="48"/>
      <c r="DT199" s="48"/>
      <c r="DU199" s="48"/>
      <c r="DV199" s="48"/>
      <c r="DW199" s="48"/>
      <c r="DX199" s="48"/>
      <c r="DY199" s="48"/>
      <c r="DZ199" s="48"/>
      <c r="EA199" s="48"/>
      <c r="EB199" s="48"/>
      <c r="EC199" s="48"/>
      <c r="ED199" s="48"/>
      <c r="EE199" s="48"/>
      <c r="EF199" s="48"/>
      <c r="EG199" s="48"/>
      <c r="EH199" s="48"/>
      <c r="EI199" s="48"/>
      <c r="EJ199" s="48"/>
      <c r="EK199" s="48"/>
      <c r="EL199" s="48"/>
      <c r="EM199" s="48"/>
      <c r="EN199" s="48"/>
      <c r="EO199" s="48"/>
      <c r="EP199" s="48"/>
      <c r="EQ199" s="48"/>
      <c r="ER199" s="48"/>
      <c r="ES199" s="48"/>
      <c r="ET199" s="48"/>
      <c r="EU199" s="48"/>
      <c r="EV199" s="48"/>
      <c r="EW199" s="48"/>
      <c r="EX199" s="48"/>
      <c r="EY199" s="48"/>
      <c r="EZ199" s="48"/>
      <c r="FA199" s="48"/>
      <c r="FB199" s="48"/>
      <c r="FC199" s="48"/>
      <c r="FD199" s="48"/>
      <c r="FE199" s="48"/>
      <c r="FF199" s="48"/>
      <c r="FG199" s="48"/>
      <c r="FH199" s="48"/>
      <c r="FI199" s="48"/>
      <c r="FJ199" s="48"/>
      <c r="FK199" s="48"/>
      <c r="FL199" s="48"/>
      <c r="FM199" s="48"/>
      <c r="FN199" s="48"/>
      <c r="FO199" s="48"/>
      <c r="FP199" s="48"/>
      <c r="FQ199" s="48"/>
      <c r="FR199" s="48"/>
      <c r="FS199" s="48"/>
      <c r="FT199" s="48"/>
      <c r="FU199" s="48"/>
      <c r="FV199" s="48"/>
      <c r="FW199" s="48"/>
      <c r="FX199" s="48"/>
      <c r="FY199" s="48"/>
      <c r="FZ199" s="48"/>
      <c r="GA199" s="48"/>
      <c r="GB199" s="48"/>
      <c r="GC199" s="48"/>
      <c r="GD199" s="48"/>
      <c r="GE199" s="48"/>
      <c r="GF199" s="48"/>
      <c r="GG199" s="48"/>
      <c r="GH199" s="48"/>
      <c r="GI199" s="48"/>
      <c r="GJ199" s="48"/>
      <c r="GK199" s="48"/>
      <c r="GL199" s="48"/>
      <c r="GM199" s="48"/>
      <c r="GN199" s="48"/>
      <c r="GO199" s="48"/>
      <c r="GP199" s="48"/>
      <c r="GQ199" s="48"/>
      <c r="GR199" s="48"/>
      <c r="GS199" s="48"/>
      <c r="GT199" s="48"/>
      <c r="GU199" s="48"/>
      <c r="GV199" s="48"/>
      <c r="GW199" s="48"/>
      <c r="GX199" s="48"/>
      <c r="GY199" s="48"/>
      <c r="GZ199" s="48"/>
    </row>
    <row r="200" spans="1:208" s="49" customFormat="1" ht="15.75">
      <c r="A200" s="48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  <c r="CC200" s="48"/>
      <c r="CD200" s="48"/>
      <c r="CE200" s="48"/>
      <c r="CF200" s="48"/>
      <c r="CG200" s="48"/>
      <c r="CH200" s="48"/>
      <c r="CI200" s="48"/>
      <c r="CJ200" s="48"/>
      <c r="CK200" s="48"/>
      <c r="CL200" s="48"/>
      <c r="CM200" s="48"/>
      <c r="CN200" s="48"/>
      <c r="CO200" s="48"/>
      <c r="CP200" s="48"/>
      <c r="CQ200" s="48"/>
      <c r="CR200" s="48"/>
      <c r="CS200" s="48"/>
      <c r="CT200" s="48"/>
      <c r="CU200" s="48"/>
      <c r="CV200" s="48"/>
      <c r="CW200" s="48"/>
      <c r="CX200" s="48"/>
      <c r="CY200" s="48"/>
      <c r="CZ200" s="48"/>
      <c r="DA200" s="48"/>
      <c r="DB200" s="48"/>
      <c r="DC200" s="48"/>
      <c r="DD200" s="48"/>
      <c r="DE200" s="48"/>
      <c r="DF200" s="48"/>
      <c r="DG200" s="48"/>
      <c r="DH200" s="48"/>
      <c r="DI200" s="48"/>
      <c r="DJ200" s="48"/>
      <c r="DK200" s="48"/>
      <c r="DL200" s="48"/>
      <c r="DM200" s="48"/>
      <c r="DN200" s="48"/>
      <c r="DO200" s="48"/>
      <c r="DP200" s="48"/>
      <c r="DQ200" s="48"/>
      <c r="DR200" s="48"/>
      <c r="DS200" s="48"/>
      <c r="DT200" s="48"/>
      <c r="DU200" s="48"/>
      <c r="DV200" s="48"/>
      <c r="DW200" s="48"/>
      <c r="DX200" s="48"/>
      <c r="DY200" s="48"/>
      <c r="DZ200" s="48"/>
      <c r="EA200" s="48"/>
      <c r="EB200" s="48"/>
      <c r="EC200" s="48"/>
      <c r="ED200" s="48"/>
      <c r="EE200" s="48"/>
      <c r="EF200" s="48"/>
      <c r="EG200" s="48"/>
      <c r="EH200" s="48"/>
      <c r="EI200" s="48"/>
      <c r="EJ200" s="48"/>
      <c r="EK200" s="48"/>
      <c r="EL200" s="48"/>
      <c r="EM200" s="48"/>
      <c r="EN200" s="48"/>
      <c r="EO200" s="48"/>
      <c r="EP200" s="48"/>
      <c r="EQ200" s="48"/>
      <c r="ER200" s="48"/>
      <c r="ES200" s="48"/>
      <c r="ET200" s="48"/>
      <c r="EU200" s="48"/>
      <c r="EV200" s="48"/>
      <c r="EW200" s="48"/>
      <c r="EX200" s="48"/>
      <c r="EY200" s="48"/>
      <c r="EZ200" s="48"/>
      <c r="FA200" s="48"/>
      <c r="FB200" s="48"/>
      <c r="FC200" s="48"/>
      <c r="FD200" s="48"/>
      <c r="FE200" s="48"/>
      <c r="FF200" s="48"/>
      <c r="FG200" s="48"/>
      <c r="FH200" s="48"/>
      <c r="FI200" s="48"/>
      <c r="FJ200" s="48"/>
      <c r="FK200" s="48"/>
      <c r="FL200" s="48"/>
      <c r="FM200" s="48"/>
      <c r="FN200" s="48"/>
      <c r="FO200" s="48"/>
      <c r="FP200" s="48"/>
      <c r="FQ200" s="48"/>
      <c r="FR200" s="48"/>
      <c r="FS200" s="48"/>
      <c r="FT200" s="48"/>
      <c r="FU200" s="48"/>
      <c r="FV200" s="48"/>
      <c r="FW200" s="48"/>
      <c r="FX200" s="48"/>
      <c r="FY200" s="48"/>
      <c r="FZ200" s="48"/>
      <c r="GA200" s="48"/>
      <c r="GB200" s="48"/>
      <c r="GC200" s="48"/>
      <c r="GD200" s="48"/>
      <c r="GE200" s="48"/>
      <c r="GF200" s="48"/>
      <c r="GG200" s="48"/>
      <c r="GH200" s="48"/>
      <c r="GI200" s="48"/>
      <c r="GJ200" s="48"/>
      <c r="GK200" s="48"/>
      <c r="GL200" s="48"/>
      <c r="GM200" s="48"/>
      <c r="GN200" s="48"/>
      <c r="GO200" s="48"/>
      <c r="GP200" s="48"/>
      <c r="GQ200" s="48"/>
      <c r="GR200" s="48"/>
      <c r="GS200" s="48"/>
      <c r="GT200" s="48"/>
      <c r="GU200" s="48"/>
      <c r="GV200" s="48"/>
      <c r="GW200" s="48"/>
      <c r="GX200" s="48"/>
      <c r="GY200" s="48"/>
      <c r="GZ200" s="48"/>
    </row>
    <row r="201" spans="1:208" s="49" customFormat="1" ht="15.75">
      <c r="A201" s="48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  <c r="CC201" s="48"/>
      <c r="CD201" s="48"/>
      <c r="CE201" s="48"/>
      <c r="CF201" s="48"/>
      <c r="CG201" s="48"/>
      <c r="CH201" s="48"/>
      <c r="CI201" s="48"/>
      <c r="CJ201" s="48"/>
      <c r="CK201" s="48"/>
      <c r="CL201" s="48"/>
      <c r="CM201" s="48"/>
      <c r="CN201" s="48"/>
      <c r="CO201" s="48"/>
      <c r="CP201" s="48"/>
      <c r="CQ201" s="48"/>
      <c r="CR201" s="48"/>
      <c r="CS201" s="48"/>
      <c r="CT201" s="48"/>
      <c r="CU201" s="48"/>
      <c r="CV201" s="48"/>
      <c r="CW201" s="48"/>
      <c r="CX201" s="48"/>
      <c r="CY201" s="48"/>
      <c r="CZ201" s="48"/>
      <c r="DA201" s="48"/>
      <c r="DB201" s="48"/>
      <c r="DC201" s="48"/>
      <c r="DD201" s="48"/>
      <c r="DE201" s="48"/>
      <c r="DF201" s="48"/>
      <c r="DG201" s="48"/>
      <c r="DH201" s="48"/>
      <c r="DI201" s="48"/>
      <c r="DJ201" s="48"/>
      <c r="DK201" s="48"/>
      <c r="DL201" s="48"/>
      <c r="DM201" s="48"/>
      <c r="DN201" s="48"/>
      <c r="DO201" s="48"/>
      <c r="DP201" s="48"/>
      <c r="DQ201" s="48"/>
      <c r="DR201" s="48"/>
      <c r="DS201" s="48"/>
      <c r="DT201" s="48"/>
      <c r="DU201" s="48"/>
      <c r="DV201" s="48"/>
      <c r="DW201" s="48"/>
      <c r="DX201" s="48"/>
      <c r="DY201" s="48"/>
      <c r="DZ201" s="48"/>
      <c r="EA201" s="48"/>
      <c r="EB201" s="48"/>
      <c r="EC201" s="48"/>
      <c r="ED201" s="48"/>
      <c r="EE201" s="48"/>
      <c r="EF201" s="48"/>
      <c r="EG201" s="48"/>
      <c r="EH201" s="48"/>
      <c r="EI201" s="48"/>
      <c r="EJ201" s="48"/>
      <c r="EK201" s="48"/>
      <c r="EL201" s="48"/>
      <c r="EM201" s="48"/>
      <c r="EN201" s="48"/>
      <c r="EO201" s="48"/>
      <c r="EP201" s="48"/>
      <c r="EQ201" s="48"/>
      <c r="ER201" s="48"/>
      <c r="ES201" s="48"/>
      <c r="ET201" s="48"/>
      <c r="EU201" s="48"/>
      <c r="EV201" s="48"/>
      <c r="EW201" s="48"/>
      <c r="EX201" s="48"/>
      <c r="EY201" s="48"/>
      <c r="EZ201" s="48"/>
      <c r="FA201" s="48"/>
      <c r="FB201" s="48"/>
      <c r="FC201" s="48"/>
      <c r="FD201" s="48"/>
      <c r="FE201" s="48"/>
      <c r="FF201" s="48"/>
      <c r="FG201" s="48"/>
      <c r="FH201" s="48"/>
      <c r="FI201" s="48"/>
      <c r="FJ201" s="48"/>
      <c r="FK201" s="48"/>
      <c r="FL201" s="48"/>
      <c r="FM201" s="48"/>
      <c r="FN201" s="48"/>
      <c r="FO201" s="48"/>
      <c r="FP201" s="48"/>
      <c r="FQ201" s="48"/>
      <c r="FR201" s="48"/>
      <c r="FS201" s="48"/>
      <c r="FT201" s="48"/>
      <c r="FU201" s="48"/>
      <c r="FV201" s="48"/>
      <c r="FW201" s="48"/>
      <c r="FX201" s="48"/>
      <c r="FY201" s="48"/>
      <c r="FZ201" s="48"/>
      <c r="GA201" s="48"/>
      <c r="GB201" s="48"/>
      <c r="GC201" s="48"/>
      <c r="GD201" s="48"/>
      <c r="GE201" s="48"/>
      <c r="GF201" s="48"/>
      <c r="GG201" s="48"/>
      <c r="GH201" s="48"/>
      <c r="GI201" s="48"/>
      <c r="GJ201" s="48"/>
      <c r="GK201" s="48"/>
      <c r="GL201" s="48"/>
      <c r="GM201" s="48"/>
      <c r="GN201" s="48"/>
      <c r="GO201" s="48"/>
      <c r="GP201" s="48"/>
      <c r="GQ201" s="48"/>
      <c r="GR201" s="48"/>
      <c r="GS201" s="48"/>
      <c r="GT201" s="48"/>
      <c r="GU201" s="48"/>
      <c r="GV201" s="48"/>
      <c r="GW201" s="48"/>
      <c r="GX201" s="48"/>
      <c r="GY201" s="48"/>
      <c r="GZ201" s="48"/>
    </row>
    <row r="202" spans="1:208" s="49" customFormat="1" ht="15.75">
      <c r="A202" s="48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  <c r="CC202" s="48"/>
      <c r="CD202" s="48"/>
      <c r="CE202" s="48"/>
      <c r="CF202" s="48"/>
      <c r="CG202" s="48"/>
      <c r="CH202" s="48"/>
      <c r="CI202" s="48"/>
      <c r="CJ202" s="48"/>
      <c r="CK202" s="48"/>
      <c r="CL202" s="48"/>
      <c r="CM202" s="48"/>
      <c r="CN202" s="48"/>
      <c r="CO202" s="48"/>
      <c r="CP202" s="48"/>
      <c r="CQ202" s="48"/>
      <c r="CR202" s="48"/>
      <c r="CS202" s="48"/>
      <c r="CT202" s="48"/>
      <c r="CU202" s="48"/>
      <c r="CV202" s="48"/>
      <c r="CW202" s="48"/>
      <c r="CX202" s="48"/>
      <c r="CY202" s="48"/>
      <c r="CZ202" s="48"/>
      <c r="DA202" s="48"/>
      <c r="DB202" s="48"/>
      <c r="DC202" s="48"/>
      <c r="DD202" s="48"/>
      <c r="DE202" s="48"/>
      <c r="DF202" s="48"/>
      <c r="DG202" s="48"/>
      <c r="DH202" s="48"/>
      <c r="DI202" s="48"/>
      <c r="DJ202" s="48"/>
      <c r="DK202" s="48"/>
      <c r="DL202" s="48"/>
      <c r="DM202" s="48"/>
      <c r="DN202" s="48"/>
      <c r="DO202" s="48"/>
      <c r="DP202" s="48"/>
      <c r="DQ202" s="48"/>
      <c r="DR202" s="48"/>
      <c r="DS202" s="48"/>
      <c r="DT202" s="48"/>
      <c r="DU202" s="48"/>
      <c r="DV202" s="48"/>
      <c r="DW202" s="48"/>
      <c r="DX202" s="48"/>
      <c r="DY202" s="48"/>
      <c r="DZ202" s="48"/>
      <c r="EA202" s="48"/>
      <c r="EB202" s="48"/>
      <c r="EC202" s="48"/>
      <c r="ED202" s="48"/>
      <c r="EE202" s="48"/>
      <c r="EF202" s="48"/>
      <c r="EG202" s="48"/>
      <c r="EH202" s="48"/>
      <c r="EI202" s="48"/>
      <c r="EJ202" s="48"/>
      <c r="EK202" s="48"/>
      <c r="EL202" s="48"/>
      <c r="EM202" s="48"/>
      <c r="EN202" s="48"/>
      <c r="EO202" s="48"/>
      <c r="EP202" s="48"/>
      <c r="EQ202" s="48"/>
      <c r="ER202" s="48"/>
      <c r="ES202" s="48"/>
      <c r="ET202" s="48"/>
      <c r="EU202" s="48"/>
      <c r="EV202" s="48"/>
      <c r="EW202" s="48"/>
      <c r="EX202" s="48"/>
      <c r="EY202" s="48"/>
      <c r="EZ202" s="48"/>
      <c r="FA202" s="48"/>
      <c r="FB202" s="48"/>
      <c r="FC202" s="48"/>
      <c r="FD202" s="48"/>
      <c r="FE202" s="48"/>
      <c r="FF202" s="48"/>
      <c r="FG202" s="48"/>
      <c r="FH202" s="48"/>
      <c r="FI202" s="48"/>
      <c r="FJ202" s="48"/>
      <c r="FK202" s="48"/>
      <c r="FL202" s="48"/>
      <c r="FM202" s="48"/>
      <c r="FN202" s="48"/>
      <c r="FO202" s="48"/>
      <c r="FP202" s="48"/>
      <c r="FQ202" s="48"/>
      <c r="FR202" s="48"/>
      <c r="FS202" s="48"/>
      <c r="FT202" s="48"/>
      <c r="FU202" s="48"/>
      <c r="FV202" s="48"/>
      <c r="FW202" s="48"/>
      <c r="FX202" s="48"/>
      <c r="FY202" s="48"/>
      <c r="FZ202" s="48"/>
      <c r="GA202" s="48"/>
      <c r="GB202" s="48"/>
      <c r="GC202" s="48"/>
      <c r="GD202" s="48"/>
      <c r="GE202" s="48"/>
      <c r="GF202" s="48"/>
      <c r="GG202" s="48"/>
      <c r="GH202" s="48"/>
      <c r="GI202" s="48"/>
      <c r="GJ202" s="48"/>
      <c r="GK202" s="48"/>
      <c r="GL202" s="48"/>
      <c r="GM202" s="48"/>
      <c r="GN202" s="48"/>
      <c r="GO202" s="48"/>
      <c r="GP202" s="48"/>
      <c r="GQ202" s="48"/>
      <c r="GR202" s="48"/>
      <c r="GS202" s="48"/>
      <c r="GT202" s="48"/>
      <c r="GU202" s="48"/>
      <c r="GV202" s="48"/>
      <c r="GW202" s="48"/>
      <c r="GX202" s="48"/>
      <c r="GY202" s="48"/>
      <c r="GZ202" s="48"/>
    </row>
    <row r="203" spans="1:208" s="49" customFormat="1" ht="15.75">
      <c r="A203" s="48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  <c r="CC203" s="48"/>
      <c r="CD203" s="48"/>
      <c r="CE203" s="48"/>
      <c r="CF203" s="48"/>
      <c r="CG203" s="48"/>
      <c r="CH203" s="48"/>
      <c r="CI203" s="48"/>
      <c r="CJ203" s="48"/>
      <c r="CK203" s="48"/>
      <c r="CL203" s="48"/>
      <c r="CM203" s="48"/>
      <c r="CN203" s="48"/>
      <c r="CO203" s="48"/>
      <c r="CP203" s="48"/>
      <c r="CQ203" s="48"/>
      <c r="CR203" s="48"/>
      <c r="CS203" s="48"/>
      <c r="CT203" s="48"/>
      <c r="CU203" s="48"/>
      <c r="CV203" s="48"/>
      <c r="CW203" s="48"/>
      <c r="CX203" s="48"/>
      <c r="CY203" s="48"/>
      <c r="CZ203" s="48"/>
      <c r="DA203" s="48"/>
      <c r="DB203" s="48"/>
      <c r="DC203" s="48"/>
      <c r="DD203" s="48"/>
      <c r="DE203" s="48"/>
      <c r="DF203" s="48"/>
      <c r="DG203" s="48"/>
      <c r="DH203" s="48"/>
      <c r="DI203" s="48"/>
      <c r="DJ203" s="48"/>
      <c r="DK203" s="48"/>
      <c r="DL203" s="48"/>
      <c r="DM203" s="48"/>
      <c r="DN203" s="48"/>
      <c r="DO203" s="48"/>
      <c r="DP203" s="48"/>
      <c r="DQ203" s="48"/>
      <c r="DR203" s="48"/>
      <c r="DS203" s="48"/>
      <c r="DT203" s="48"/>
      <c r="DU203" s="48"/>
      <c r="DV203" s="48"/>
      <c r="DW203" s="48"/>
      <c r="DX203" s="48"/>
      <c r="DY203" s="48"/>
      <c r="DZ203" s="48"/>
      <c r="EA203" s="48"/>
      <c r="EB203" s="48"/>
      <c r="EC203" s="48"/>
      <c r="ED203" s="48"/>
      <c r="EE203" s="48"/>
      <c r="EF203" s="48"/>
      <c r="EG203" s="48"/>
      <c r="EH203" s="48"/>
      <c r="EI203" s="48"/>
      <c r="EJ203" s="48"/>
      <c r="EK203" s="48"/>
      <c r="EL203" s="48"/>
      <c r="EM203" s="48"/>
      <c r="EN203" s="48"/>
      <c r="EO203" s="48"/>
      <c r="EP203" s="48"/>
      <c r="EQ203" s="48"/>
      <c r="ER203" s="48"/>
      <c r="ES203" s="48"/>
      <c r="ET203" s="48"/>
      <c r="EU203" s="48"/>
      <c r="EV203" s="48"/>
      <c r="EW203" s="48"/>
      <c r="EX203" s="48"/>
      <c r="EY203" s="48"/>
      <c r="EZ203" s="48"/>
      <c r="FA203" s="48"/>
      <c r="FB203" s="48"/>
      <c r="FC203" s="48"/>
      <c r="FD203" s="48"/>
      <c r="FE203" s="48"/>
      <c r="FF203" s="48"/>
      <c r="FG203" s="48"/>
      <c r="FH203" s="48"/>
      <c r="FI203" s="48"/>
      <c r="FJ203" s="48"/>
      <c r="FK203" s="48"/>
      <c r="FL203" s="48"/>
      <c r="FM203" s="48"/>
      <c r="FN203" s="48"/>
      <c r="FO203" s="48"/>
      <c r="FP203" s="48"/>
      <c r="FQ203" s="48"/>
      <c r="FR203" s="48"/>
      <c r="FS203" s="48"/>
      <c r="FT203" s="48"/>
      <c r="FU203" s="48"/>
      <c r="FV203" s="48"/>
      <c r="FW203" s="48"/>
      <c r="FX203" s="48"/>
      <c r="FY203" s="48"/>
      <c r="FZ203" s="48"/>
      <c r="GA203" s="48"/>
      <c r="GB203" s="48"/>
      <c r="GC203" s="48"/>
      <c r="GD203" s="48"/>
      <c r="GE203" s="48"/>
      <c r="GF203" s="48"/>
      <c r="GG203" s="48"/>
      <c r="GH203" s="48"/>
      <c r="GI203" s="48"/>
      <c r="GJ203" s="48"/>
      <c r="GK203" s="48"/>
      <c r="GL203" s="48"/>
      <c r="GM203" s="48"/>
      <c r="GN203" s="48"/>
      <c r="GO203" s="48"/>
      <c r="GP203" s="48"/>
      <c r="GQ203" s="48"/>
      <c r="GR203" s="48"/>
      <c r="GS203" s="48"/>
      <c r="GT203" s="48"/>
      <c r="GU203" s="48"/>
      <c r="GV203" s="48"/>
      <c r="GW203" s="48"/>
      <c r="GX203" s="48"/>
      <c r="GY203" s="48"/>
      <c r="GZ203" s="48"/>
    </row>
    <row r="204" spans="1:208" s="49" customFormat="1" ht="15.75">
      <c r="A204" s="48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  <c r="CC204" s="48"/>
      <c r="CD204" s="48"/>
      <c r="CE204" s="48"/>
      <c r="CF204" s="48"/>
      <c r="CG204" s="48"/>
      <c r="CH204" s="48"/>
      <c r="CI204" s="48"/>
      <c r="CJ204" s="48"/>
      <c r="CK204" s="48"/>
      <c r="CL204" s="48"/>
      <c r="CM204" s="48"/>
      <c r="CN204" s="48"/>
      <c r="CO204" s="48"/>
      <c r="CP204" s="48"/>
      <c r="CQ204" s="48"/>
      <c r="CR204" s="48"/>
      <c r="CS204" s="48"/>
      <c r="CT204" s="48"/>
      <c r="CU204" s="48"/>
      <c r="CV204" s="48"/>
      <c r="CW204" s="48"/>
      <c r="CX204" s="48"/>
      <c r="CY204" s="48"/>
      <c r="CZ204" s="48"/>
      <c r="DA204" s="48"/>
      <c r="DB204" s="48"/>
      <c r="DC204" s="48"/>
      <c r="DD204" s="48"/>
      <c r="DE204" s="48"/>
      <c r="DF204" s="48"/>
      <c r="DG204" s="48"/>
      <c r="DH204" s="48"/>
      <c r="DI204" s="48"/>
      <c r="DJ204" s="48"/>
      <c r="DK204" s="48"/>
      <c r="DL204" s="48"/>
      <c r="DM204" s="48"/>
      <c r="DN204" s="48"/>
      <c r="DO204" s="48"/>
      <c r="DP204" s="48"/>
      <c r="DQ204" s="48"/>
      <c r="DR204" s="48"/>
      <c r="DS204" s="48"/>
      <c r="DT204" s="48"/>
      <c r="DU204" s="48"/>
      <c r="DV204" s="48"/>
      <c r="DW204" s="48"/>
      <c r="DX204" s="48"/>
      <c r="DY204" s="48"/>
      <c r="DZ204" s="48"/>
      <c r="EA204" s="48"/>
      <c r="EB204" s="48"/>
      <c r="EC204" s="48"/>
      <c r="ED204" s="48"/>
      <c r="EE204" s="48"/>
      <c r="EF204" s="48"/>
      <c r="EG204" s="48"/>
      <c r="EH204" s="48"/>
      <c r="EI204" s="48"/>
      <c r="EJ204" s="48"/>
      <c r="EK204" s="48"/>
      <c r="EL204" s="48"/>
      <c r="EM204" s="48"/>
      <c r="EN204" s="48"/>
      <c r="EO204" s="48"/>
      <c r="EP204" s="48"/>
      <c r="EQ204" s="48"/>
      <c r="ER204" s="48"/>
      <c r="ES204" s="48"/>
      <c r="ET204" s="48"/>
      <c r="EU204" s="48"/>
      <c r="EV204" s="48"/>
      <c r="EW204" s="48"/>
      <c r="EX204" s="48"/>
      <c r="EY204" s="48"/>
      <c r="EZ204" s="48"/>
      <c r="FA204" s="48"/>
      <c r="FB204" s="48"/>
      <c r="FC204" s="48"/>
      <c r="FD204" s="48"/>
      <c r="FE204" s="48"/>
      <c r="FF204" s="48"/>
      <c r="FG204" s="48"/>
      <c r="FH204" s="48"/>
      <c r="FI204" s="48"/>
      <c r="FJ204" s="48"/>
      <c r="FK204" s="48"/>
      <c r="FL204" s="48"/>
      <c r="FM204" s="48"/>
      <c r="FN204" s="48"/>
      <c r="FO204" s="48"/>
      <c r="FP204" s="48"/>
      <c r="FQ204" s="48"/>
      <c r="FR204" s="48"/>
      <c r="FS204" s="48"/>
      <c r="FT204" s="48"/>
      <c r="FU204" s="48"/>
      <c r="FV204" s="48"/>
      <c r="FW204" s="48"/>
      <c r="FX204" s="48"/>
      <c r="FY204" s="48"/>
      <c r="FZ204" s="48"/>
      <c r="GA204" s="48"/>
      <c r="GB204" s="48"/>
      <c r="GC204" s="48"/>
      <c r="GD204" s="48"/>
      <c r="GE204" s="48"/>
      <c r="GF204" s="48"/>
      <c r="GG204" s="48"/>
      <c r="GH204" s="48"/>
      <c r="GI204" s="48"/>
      <c r="GJ204" s="48"/>
      <c r="GK204" s="48"/>
      <c r="GL204" s="48"/>
      <c r="GM204" s="48"/>
      <c r="GN204" s="48"/>
      <c r="GO204" s="48"/>
      <c r="GP204" s="48"/>
      <c r="GQ204" s="48"/>
      <c r="GR204" s="48"/>
      <c r="GS204" s="48"/>
      <c r="GT204" s="48"/>
      <c r="GU204" s="48"/>
      <c r="GV204" s="48"/>
      <c r="GW204" s="48"/>
      <c r="GX204" s="48"/>
      <c r="GY204" s="48"/>
      <c r="GZ204" s="48"/>
    </row>
    <row r="205" spans="1:208" s="49" customFormat="1" ht="15.75">
      <c r="A205" s="48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  <c r="CC205" s="48"/>
      <c r="CD205" s="48"/>
      <c r="CE205" s="48"/>
      <c r="CF205" s="48"/>
      <c r="CG205" s="48"/>
      <c r="CH205" s="48"/>
      <c r="CI205" s="48"/>
      <c r="CJ205" s="48"/>
      <c r="CK205" s="48"/>
      <c r="CL205" s="48"/>
      <c r="CM205" s="48"/>
      <c r="CN205" s="48"/>
      <c r="CO205" s="48"/>
      <c r="CP205" s="48"/>
      <c r="CQ205" s="48"/>
      <c r="CR205" s="48"/>
      <c r="CS205" s="48"/>
      <c r="CT205" s="48"/>
      <c r="CU205" s="48"/>
      <c r="CV205" s="48"/>
      <c r="CW205" s="48"/>
      <c r="CX205" s="48"/>
      <c r="CY205" s="48"/>
      <c r="CZ205" s="48"/>
      <c r="DA205" s="48"/>
      <c r="DB205" s="48"/>
      <c r="DC205" s="48"/>
      <c r="DD205" s="48"/>
      <c r="DE205" s="48"/>
      <c r="DF205" s="48"/>
      <c r="DG205" s="48"/>
      <c r="DH205" s="48"/>
      <c r="DI205" s="48"/>
      <c r="DJ205" s="48"/>
      <c r="DK205" s="48"/>
      <c r="DL205" s="48"/>
      <c r="DM205" s="48"/>
      <c r="DN205" s="48"/>
      <c r="DO205" s="48"/>
      <c r="DP205" s="48"/>
      <c r="DQ205" s="48"/>
      <c r="DR205" s="48"/>
      <c r="DS205" s="48"/>
      <c r="DT205" s="48"/>
      <c r="DU205" s="48"/>
      <c r="DV205" s="48"/>
      <c r="DW205" s="48"/>
      <c r="DX205" s="48"/>
      <c r="DY205" s="48"/>
      <c r="DZ205" s="48"/>
      <c r="EA205" s="48"/>
      <c r="EB205" s="48"/>
      <c r="EC205" s="48"/>
      <c r="ED205" s="48"/>
      <c r="EE205" s="48"/>
      <c r="EF205" s="48"/>
      <c r="EG205" s="48"/>
      <c r="EH205" s="48"/>
      <c r="EI205" s="48"/>
      <c r="EJ205" s="48"/>
      <c r="EK205" s="48"/>
      <c r="EL205" s="48"/>
      <c r="EM205" s="48"/>
      <c r="EN205" s="48"/>
      <c r="EO205" s="48"/>
      <c r="EP205" s="48"/>
      <c r="EQ205" s="48"/>
      <c r="ER205" s="48"/>
      <c r="ES205" s="48"/>
      <c r="ET205" s="48"/>
      <c r="EU205" s="48"/>
      <c r="EV205" s="48"/>
      <c r="EW205" s="48"/>
      <c r="EX205" s="48"/>
      <c r="EY205" s="48"/>
      <c r="EZ205" s="48"/>
      <c r="FA205" s="48"/>
      <c r="FB205" s="48"/>
      <c r="FC205" s="48"/>
      <c r="FD205" s="48"/>
      <c r="FE205" s="48"/>
      <c r="FF205" s="48"/>
      <c r="FG205" s="48"/>
      <c r="FH205" s="48"/>
      <c r="FI205" s="48"/>
      <c r="FJ205" s="48"/>
      <c r="FK205" s="48"/>
      <c r="FL205" s="48"/>
      <c r="FM205" s="48"/>
      <c r="FN205" s="48"/>
      <c r="FO205" s="48"/>
      <c r="FP205" s="48"/>
      <c r="FQ205" s="48"/>
      <c r="FR205" s="48"/>
      <c r="FS205" s="48"/>
      <c r="FT205" s="48"/>
      <c r="FU205" s="48"/>
      <c r="FV205" s="48"/>
      <c r="FW205" s="48"/>
      <c r="FX205" s="48"/>
      <c r="FY205" s="48"/>
      <c r="FZ205" s="48"/>
      <c r="GA205" s="48"/>
      <c r="GB205" s="48"/>
      <c r="GC205" s="48"/>
      <c r="GD205" s="48"/>
      <c r="GE205" s="48"/>
      <c r="GF205" s="48"/>
      <c r="GG205" s="48"/>
      <c r="GH205" s="48"/>
      <c r="GI205" s="48"/>
      <c r="GJ205" s="48"/>
      <c r="GK205" s="48"/>
      <c r="GL205" s="48"/>
      <c r="GM205" s="48"/>
      <c r="GN205" s="48"/>
      <c r="GO205" s="48"/>
      <c r="GP205" s="48"/>
      <c r="GQ205" s="48"/>
      <c r="GR205" s="48"/>
      <c r="GS205" s="48"/>
      <c r="GT205" s="48"/>
      <c r="GU205" s="48"/>
      <c r="GV205" s="48"/>
      <c r="GW205" s="48"/>
      <c r="GX205" s="48"/>
      <c r="GY205" s="48"/>
      <c r="GZ205" s="48"/>
    </row>
    <row r="206" spans="1:208" s="49" customFormat="1" ht="15.75">
      <c r="A206" s="48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  <c r="CC206" s="48"/>
      <c r="CD206" s="48"/>
      <c r="CE206" s="48"/>
      <c r="CF206" s="48"/>
      <c r="CG206" s="48"/>
      <c r="CH206" s="48"/>
      <c r="CI206" s="48"/>
      <c r="CJ206" s="48"/>
      <c r="CK206" s="48"/>
      <c r="CL206" s="48"/>
      <c r="CM206" s="48"/>
      <c r="CN206" s="48"/>
      <c r="CO206" s="48"/>
      <c r="CP206" s="48"/>
      <c r="CQ206" s="48"/>
      <c r="CR206" s="48"/>
      <c r="CS206" s="48"/>
      <c r="CT206" s="48"/>
      <c r="CU206" s="48"/>
      <c r="CV206" s="48"/>
      <c r="CW206" s="48"/>
      <c r="CX206" s="48"/>
      <c r="CY206" s="48"/>
      <c r="CZ206" s="48"/>
      <c r="DA206" s="48"/>
      <c r="DB206" s="48"/>
      <c r="DC206" s="48"/>
      <c r="DD206" s="48"/>
      <c r="DE206" s="48"/>
      <c r="DF206" s="48"/>
      <c r="DG206" s="48"/>
      <c r="DH206" s="48"/>
      <c r="DI206" s="48"/>
      <c r="DJ206" s="48"/>
      <c r="DK206" s="48"/>
      <c r="DL206" s="48"/>
      <c r="DM206" s="48"/>
      <c r="DN206" s="48"/>
      <c r="DO206" s="48"/>
      <c r="DP206" s="48"/>
      <c r="DQ206" s="48"/>
      <c r="DR206" s="48"/>
      <c r="DS206" s="48"/>
      <c r="DT206" s="48"/>
      <c r="DU206" s="48"/>
      <c r="DV206" s="48"/>
      <c r="DW206" s="48"/>
      <c r="DX206" s="48"/>
      <c r="DY206" s="48"/>
      <c r="DZ206" s="48"/>
      <c r="EA206" s="48"/>
      <c r="EB206" s="48"/>
      <c r="EC206" s="48"/>
      <c r="ED206" s="48"/>
      <c r="EE206" s="48"/>
      <c r="EF206" s="48"/>
      <c r="EG206" s="48"/>
      <c r="EH206" s="48"/>
      <c r="EI206" s="48"/>
      <c r="EJ206" s="48"/>
      <c r="EK206" s="48"/>
      <c r="EL206" s="48"/>
      <c r="EM206" s="48"/>
      <c r="EN206" s="48"/>
      <c r="EO206" s="48"/>
      <c r="EP206" s="48"/>
      <c r="EQ206" s="48"/>
      <c r="ER206" s="48"/>
      <c r="ES206" s="48"/>
      <c r="ET206" s="48"/>
      <c r="EU206" s="48"/>
      <c r="EV206" s="48"/>
      <c r="EW206" s="48"/>
      <c r="EX206" s="48"/>
      <c r="EY206" s="48"/>
      <c r="EZ206" s="48"/>
      <c r="FA206" s="48"/>
      <c r="FB206" s="48"/>
      <c r="FC206" s="48"/>
      <c r="FD206" s="48"/>
      <c r="FE206" s="48"/>
      <c r="FF206" s="48"/>
      <c r="FG206" s="48"/>
      <c r="FH206" s="48"/>
      <c r="FI206" s="48"/>
      <c r="FJ206" s="48"/>
      <c r="FK206" s="48"/>
      <c r="FL206" s="48"/>
      <c r="FM206" s="48"/>
      <c r="FN206" s="48"/>
      <c r="FO206" s="48"/>
      <c r="FP206" s="48"/>
      <c r="FQ206" s="48"/>
      <c r="FR206" s="48"/>
      <c r="FS206" s="48"/>
      <c r="FT206" s="48"/>
      <c r="FU206" s="48"/>
      <c r="FV206" s="48"/>
      <c r="FW206" s="48"/>
      <c r="FX206" s="48"/>
      <c r="FY206" s="48"/>
      <c r="FZ206" s="48"/>
      <c r="GA206" s="48"/>
      <c r="GB206" s="48"/>
      <c r="GC206" s="48"/>
      <c r="GD206" s="48"/>
      <c r="GE206" s="48"/>
      <c r="GF206" s="48"/>
      <c r="GG206" s="48"/>
      <c r="GH206" s="48"/>
      <c r="GI206" s="48"/>
      <c r="GJ206" s="48"/>
      <c r="GK206" s="48"/>
      <c r="GL206" s="48"/>
      <c r="GM206" s="48"/>
      <c r="GN206" s="48"/>
      <c r="GO206" s="48"/>
      <c r="GP206" s="48"/>
      <c r="GQ206" s="48"/>
      <c r="GR206" s="48"/>
      <c r="GS206" s="48"/>
      <c r="GT206" s="48"/>
      <c r="GU206" s="48"/>
      <c r="GV206" s="48"/>
      <c r="GW206" s="48"/>
      <c r="GX206" s="48"/>
      <c r="GY206" s="48"/>
      <c r="GZ206" s="48"/>
    </row>
    <row r="207" spans="1:208" s="49" customFormat="1" ht="15.75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  <c r="CC207" s="48"/>
      <c r="CD207" s="48"/>
      <c r="CE207" s="48"/>
      <c r="CF207" s="48"/>
      <c r="CG207" s="48"/>
      <c r="CH207" s="48"/>
      <c r="CI207" s="48"/>
      <c r="CJ207" s="48"/>
      <c r="CK207" s="48"/>
      <c r="CL207" s="48"/>
      <c r="CM207" s="48"/>
      <c r="CN207" s="48"/>
      <c r="CO207" s="48"/>
      <c r="CP207" s="48"/>
      <c r="CQ207" s="48"/>
      <c r="CR207" s="48"/>
      <c r="CS207" s="48"/>
      <c r="CT207" s="48"/>
      <c r="CU207" s="48"/>
      <c r="CV207" s="48"/>
      <c r="CW207" s="48"/>
      <c r="CX207" s="48"/>
      <c r="CY207" s="48"/>
      <c r="CZ207" s="48"/>
      <c r="DA207" s="48"/>
      <c r="DB207" s="48"/>
      <c r="DC207" s="48"/>
      <c r="DD207" s="48"/>
      <c r="DE207" s="48"/>
      <c r="DF207" s="48"/>
      <c r="DG207" s="48"/>
      <c r="DH207" s="48"/>
      <c r="DI207" s="48"/>
      <c r="DJ207" s="48"/>
      <c r="DK207" s="48"/>
      <c r="DL207" s="48"/>
      <c r="DM207" s="48"/>
      <c r="DN207" s="48"/>
      <c r="DO207" s="48"/>
      <c r="DP207" s="48"/>
      <c r="DQ207" s="48"/>
      <c r="DR207" s="48"/>
      <c r="DS207" s="48"/>
      <c r="DT207" s="48"/>
      <c r="DU207" s="48"/>
      <c r="DV207" s="48"/>
      <c r="DW207" s="48"/>
      <c r="DX207" s="48"/>
      <c r="DY207" s="48"/>
      <c r="DZ207" s="48"/>
      <c r="EA207" s="48"/>
      <c r="EB207" s="48"/>
      <c r="EC207" s="48"/>
      <c r="ED207" s="48"/>
      <c r="EE207" s="48"/>
      <c r="EF207" s="48"/>
      <c r="EG207" s="48"/>
      <c r="EH207" s="48"/>
      <c r="EI207" s="48"/>
      <c r="EJ207" s="48"/>
      <c r="EK207" s="48"/>
      <c r="EL207" s="48"/>
      <c r="EM207" s="48"/>
      <c r="EN207" s="48"/>
      <c r="EO207" s="48"/>
      <c r="EP207" s="48"/>
      <c r="EQ207" s="48"/>
      <c r="ER207" s="48"/>
      <c r="ES207" s="48"/>
      <c r="ET207" s="48"/>
      <c r="EU207" s="48"/>
      <c r="EV207" s="48"/>
      <c r="EW207" s="48"/>
      <c r="EX207" s="48"/>
      <c r="EY207" s="48"/>
      <c r="EZ207" s="48"/>
      <c r="FA207" s="48"/>
      <c r="FB207" s="48"/>
      <c r="FC207" s="48"/>
      <c r="FD207" s="48"/>
      <c r="FE207" s="48"/>
      <c r="FF207" s="48"/>
      <c r="FG207" s="48"/>
      <c r="FH207" s="48"/>
      <c r="FI207" s="48"/>
      <c r="FJ207" s="48"/>
      <c r="FK207" s="48"/>
      <c r="FL207" s="48"/>
      <c r="FM207" s="48"/>
      <c r="FN207" s="48"/>
      <c r="FO207" s="48"/>
      <c r="FP207" s="48"/>
      <c r="FQ207" s="48"/>
      <c r="FR207" s="48"/>
      <c r="FS207" s="48"/>
      <c r="FT207" s="48"/>
      <c r="FU207" s="48"/>
      <c r="FV207" s="48"/>
      <c r="FW207" s="48"/>
      <c r="FX207" s="48"/>
      <c r="FY207" s="48"/>
      <c r="FZ207" s="48"/>
      <c r="GA207" s="48"/>
      <c r="GB207" s="48"/>
      <c r="GC207" s="48"/>
      <c r="GD207" s="48"/>
      <c r="GE207" s="48"/>
      <c r="GF207" s="48"/>
      <c r="GG207" s="48"/>
      <c r="GH207" s="48"/>
      <c r="GI207" s="48"/>
      <c r="GJ207" s="48"/>
      <c r="GK207" s="48"/>
      <c r="GL207" s="48"/>
      <c r="GM207" s="48"/>
      <c r="GN207" s="48"/>
      <c r="GO207" s="48"/>
      <c r="GP207" s="48"/>
      <c r="GQ207" s="48"/>
      <c r="GR207" s="48"/>
      <c r="GS207" s="48"/>
      <c r="GT207" s="48"/>
      <c r="GU207" s="48"/>
      <c r="GV207" s="48"/>
      <c r="GW207" s="48"/>
      <c r="GX207" s="48"/>
      <c r="GY207" s="48"/>
      <c r="GZ207" s="48"/>
    </row>
    <row r="208" spans="1:208" s="49" customFormat="1" ht="15.75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  <c r="CC208" s="48"/>
      <c r="CD208" s="48"/>
      <c r="CE208" s="48"/>
      <c r="CF208" s="48"/>
      <c r="CG208" s="48"/>
      <c r="CH208" s="48"/>
      <c r="CI208" s="48"/>
      <c r="CJ208" s="48"/>
      <c r="CK208" s="48"/>
      <c r="CL208" s="48"/>
      <c r="CM208" s="48"/>
      <c r="CN208" s="48"/>
      <c r="CO208" s="48"/>
      <c r="CP208" s="48"/>
      <c r="CQ208" s="48"/>
      <c r="CR208" s="48"/>
      <c r="CS208" s="48"/>
      <c r="CT208" s="48"/>
      <c r="CU208" s="48"/>
      <c r="CV208" s="48"/>
      <c r="CW208" s="48"/>
      <c r="CX208" s="48"/>
      <c r="CY208" s="48"/>
      <c r="CZ208" s="48"/>
      <c r="DA208" s="48"/>
      <c r="DB208" s="48"/>
      <c r="DC208" s="48"/>
      <c r="DD208" s="48"/>
      <c r="DE208" s="48"/>
      <c r="DF208" s="48"/>
      <c r="DG208" s="48"/>
      <c r="DH208" s="48"/>
      <c r="DI208" s="48"/>
      <c r="DJ208" s="48"/>
      <c r="DK208" s="48"/>
      <c r="DL208" s="48"/>
      <c r="DM208" s="48"/>
      <c r="DN208" s="48"/>
      <c r="DO208" s="48"/>
      <c r="DP208" s="48"/>
      <c r="DQ208" s="48"/>
      <c r="DR208" s="48"/>
      <c r="DS208" s="48"/>
      <c r="DT208" s="48"/>
      <c r="DU208" s="48"/>
      <c r="DV208" s="48"/>
      <c r="DW208" s="48"/>
      <c r="DX208" s="48"/>
      <c r="DY208" s="48"/>
      <c r="DZ208" s="48"/>
      <c r="EA208" s="48"/>
      <c r="EB208" s="48"/>
      <c r="EC208" s="48"/>
      <c r="ED208" s="48"/>
      <c r="EE208" s="48"/>
      <c r="EF208" s="48"/>
      <c r="EG208" s="48"/>
      <c r="EH208" s="48"/>
      <c r="EI208" s="48"/>
      <c r="EJ208" s="48"/>
      <c r="EK208" s="48"/>
      <c r="EL208" s="48"/>
      <c r="EM208" s="48"/>
      <c r="EN208" s="48"/>
      <c r="EO208" s="48"/>
      <c r="EP208" s="48"/>
      <c r="EQ208" s="48"/>
      <c r="ER208" s="48"/>
      <c r="ES208" s="48"/>
      <c r="ET208" s="48"/>
      <c r="EU208" s="48"/>
      <c r="EV208" s="48"/>
      <c r="EW208" s="48"/>
      <c r="EX208" s="48"/>
      <c r="EY208" s="48"/>
      <c r="EZ208" s="48"/>
      <c r="FA208" s="48"/>
      <c r="FB208" s="48"/>
      <c r="FC208" s="48"/>
      <c r="FD208" s="48"/>
      <c r="FE208" s="48"/>
      <c r="FF208" s="48"/>
      <c r="FG208" s="48"/>
      <c r="FH208" s="48"/>
      <c r="FI208" s="48"/>
      <c r="FJ208" s="48"/>
      <c r="FK208" s="48"/>
      <c r="FL208" s="48"/>
      <c r="FM208" s="48"/>
      <c r="FN208" s="48"/>
      <c r="FO208" s="48"/>
      <c r="FP208" s="48"/>
      <c r="FQ208" s="48"/>
      <c r="FR208" s="48"/>
      <c r="FS208" s="48"/>
      <c r="FT208" s="48"/>
      <c r="FU208" s="48"/>
      <c r="FV208" s="48"/>
      <c r="FW208" s="48"/>
      <c r="FX208" s="48"/>
      <c r="FY208" s="48"/>
      <c r="FZ208" s="48"/>
      <c r="GA208" s="48"/>
      <c r="GB208" s="48"/>
      <c r="GC208" s="48"/>
      <c r="GD208" s="48"/>
      <c r="GE208" s="48"/>
      <c r="GF208" s="48"/>
      <c r="GG208" s="48"/>
      <c r="GH208" s="48"/>
      <c r="GI208" s="48"/>
      <c r="GJ208" s="48"/>
      <c r="GK208" s="48"/>
      <c r="GL208" s="48"/>
      <c r="GM208" s="48"/>
      <c r="GN208" s="48"/>
      <c r="GO208" s="48"/>
      <c r="GP208" s="48"/>
      <c r="GQ208" s="48"/>
      <c r="GR208" s="48"/>
      <c r="GS208" s="48"/>
      <c r="GT208" s="48"/>
      <c r="GU208" s="48"/>
      <c r="GV208" s="48"/>
      <c r="GW208" s="48"/>
      <c r="GX208" s="48"/>
      <c r="GY208" s="48"/>
      <c r="GZ208" s="48"/>
    </row>
    <row r="209" spans="1:208" s="49" customFormat="1" ht="15.75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  <c r="CC209" s="48"/>
      <c r="CD209" s="48"/>
      <c r="CE209" s="48"/>
      <c r="CF209" s="48"/>
      <c r="CG209" s="48"/>
      <c r="CH209" s="48"/>
      <c r="CI209" s="48"/>
      <c r="CJ209" s="48"/>
      <c r="CK209" s="48"/>
      <c r="CL209" s="48"/>
      <c r="CM209" s="48"/>
      <c r="CN209" s="48"/>
      <c r="CO209" s="48"/>
      <c r="CP209" s="48"/>
      <c r="CQ209" s="48"/>
      <c r="CR209" s="48"/>
      <c r="CS209" s="48"/>
      <c r="CT209" s="48"/>
      <c r="CU209" s="48"/>
      <c r="CV209" s="48"/>
      <c r="CW209" s="48"/>
      <c r="CX209" s="48"/>
      <c r="CY209" s="48"/>
      <c r="CZ209" s="48"/>
      <c r="DA209" s="48"/>
      <c r="DB209" s="48"/>
      <c r="DC209" s="48"/>
      <c r="DD209" s="48"/>
      <c r="DE209" s="48"/>
      <c r="DF209" s="48"/>
      <c r="DG209" s="48"/>
      <c r="DH209" s="48"/>
      <c r="DI209" s="48"/>
      <c r="DJ209" s="48"/>
      <c r="DK209" s="48"/>
      <c r="DL209" s="48"/>
      <c r="DM209" s="48"/>
      <c r="DN209" s="48"/>
      <c r="DO209" s="48"/>
      <c r="DP209" s="48"/>
      <c r="DQ209" s="48"/>
      <c r="DR209" s="48"/>
      <c r="DS209" s="48"/>
      <c r="DT209" s="48"/>
      <c r="DU209" s="48"/>
      <c r="DV209" s="48"/>
      <c r="DW209" s="48"/>
      <c r="DX209" s="48"/>
      <c r="DY209" s="48"/>
      <c r="DZ209" s="48"/>
      <c r="EA209" s="48"/>
      <c r="EB209" s="48"/>
      <c r="EC209" s="48"/>
      <c r="ED209" s="48"/>
      <c r="EE209" s="48"/>
      <c r="EF209" s="48"/>
      <c r="EG209" s="48"/>
      <c r="EH209" s="48"/>
      <c r="EI209" s="48"/>
      <c r="EJ209" s="48"/>
      <c r="EK209" s="48"/>
      <c r="EL209" s="48"/>
      <c r="EM209" s="48"/>
      <c r="EN209" s="48"/>
      <c r="EO209" s="48"/>
      <c r="EP209" s="48"/>
      <c r="EQ209" s="48"/>
      <c r="ER209" s="48"/>
      <c r="ES209" s="48"/>
      <c r="ET209" s="48"/>
      <c r="EU209" s="48"/>
      <c r="EV209" s="48"/>
      <c r="EW209" s="48"/>
      <c r="EX209" s="48"/>
      <c r="EY209" s="48"/>
      <c r="EZ209" s="48"/>
      <c r="FA209" s="48"/>
      <c r="FB209" s="48"/>
      <c r="FC209" s="48"/>
      <c r="FD209" s="48"/>
      <c r="FE209" s="48"/>
      <c r="FF209" s="48"/>
      <c r="FG209" s="48"/>
      <c r="FH209" s="48"/>
      <c r="FI209" s="48"/>
      <c r="FJ209" s="48"/>
      <c r="FK209" s="48"/>
      <c r="FL209" s="48"/>
      <c r="FM209" s="48"/>
      <c r="FN209" s="48"/>
      <c r="FO209" s="48"/>
      <c r="FP209" s="48"/>
      <c r="FQ209" s="48"/>
      <c r="FR209" s="48"/>
      <c r="FS209" s="48"/>
      <c r="FT209" s="48"/>
      <c r="FU209" s="48"/>
      <c r="FV209" s="48"/>
      <c r="FW209" s="48"/>
      <c r="FX209" s="48"/>
      <c r="FY209" s="48"/>
      <c r="FZ209" s="48"/>
      <c r="GA209" s="48"/>
      <c r="GB209" s="48"/>
      <c r="GC209" s="48"/>
      <c r="GD209" s="48"/>
      <c r="GE209" s="48"/>
      <c r="GF209" s="48"/>
      <c r="GG209" s="48"/>
      <c r="GH209" s="48"/>
      <c r="GI209" s="48"/>
      <c r="GJ209" s="48"/>
      <c r="GK209" s="48"/>
      <c r="GL209" s="48"/>
      <c r="GM209" s="48"/>
      <c r="GN209" s="48"/>
      <c r="GO209" s="48"/>
      <c r="GP209" s="48"/>
      <c r="GQ209" s="48"/>
      <c r="GR209" s="48"/>
      <c r="GS209" s="48"/>
      <c r="GT209" s="48"/>
      <c r="GU209" s="48"/>
      <c r="GV209" s="48"/>
      <c r="GW209" s="48"/>
      <c r="GX209" s="48"/>
      <c r="GY209" s="48"/>
      <c r="GZ209" s="48"/>
    </row>
    <row r="210" spans="1:208" s="49" customFormat="1" ht="15.75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  <c r="CC210" s="48"/>
      <c r="CD210" s="48"/>
      <c r="CE210" s="48"/>
      <c r="CF210" s="48"/>
      <c r="CG210" s="48"/>
      <c r="CH210" s="48"/>
      <c r="CI210" s="48"/>
      <c r="CJ210" s="48"/>
      <c r="CK210" s="48"/>
      <c r="CL210" s="48"/>
      <c r="CM210" s="48"/>
      <c r="CN210" s="48"/>
      <c r="CO210" s="48"/>
      <c r="CP210" s="48"/>
      <c r="CQ210" s="48"/>
      <c r="CR210" s="48"/>
      <c r="CS210" s="48"/>
      <c r="CT210" s="48"/>
      <c r="CU210" s="48"/>
      <c r="CV210" s="48"/>
      <c r="CW210" s="48"/>
      <c r="CX210" s="48"/>
      <c r="CY210" s="48"/>
      <c r="CZ210" s="48"/>
      <c r="DA210" s="48"/>
      <c r="DB210" s="48"/>
      <c r="DC210" s="48"/>
      <c r="DD210" s="48"/>
      <c r="DE210" s="48"/>
      <c r="DF210" s="48"/>
      <c r="DG210" s="48"/>
      <c r="DH210" s="48"/>
      <c r="DI210" s="48"/>
      <c r="DJ210" s="48"/>
      <c r="DK210" s="48"/>
      <c r="DL210" s="48"/>
      <c r="DM210" s="48"/>
      <c r="DN210" s="48"/>
      <c r="DO210" s="48"/>
      <c r="DP210" s="48"/>
      <c r="DQ210" s="48"/>
      <c r="DR210" s="48"/>
      <c r="DS210" s="48"/>
      <c r="DT210" s="48"/>
      <c r="DU210" s="48"/>
      <c r="DV210" s="48"/>
      <c r="DW210" s="48"/>
      <c r="DX210" s="48"/>
      <c r="DY210" s="48"/>
      <c r="DZ210" s="48"/>
      <c r="EA210" s="48"/>
      <c r="EB210" s="48"/>
      <c r="EC210" s="48"/>
      <c r="ED210" s="48"/>
      <c r="EE210" s="48"/>
      <c r="EF210" s="48"/>
      <c r="EG210" s="48"/>
      <c r="EH210" s="48"/>
      <c r="EI210" s="48"/>
      <c r="EJ210" s="48"/>
      <c r="EK210" s="48"/>
      <c r="EL210" s="48"/>
      <c r="EM210" s="48"/>
      <c r="EN210" s="48"/>
      <c r="EO210" s="48"/>
      <c r="EP210" s="48"/>
      <c r="EQ210" s="48"/>
      <c r="ER210" s="48"/>
      <c r="ES210" s="48"/>
      <c r="ET210" s="48"/>
      <c r="EU210" s="48"/>
      <c r="EV210" s="48"/>
      <c r="EW210" s="48"/>
      <c r="EX210" s="48"/>
      <c r="EY210" s="48"/>
      <c r="EZ210" s="48"/>
      <c r="FA210" s="48"/>
      <c r="FB210" s="48"/>
      <c r="FC210" s="48"/>
      <c r="FD210" s="48"/>
      <c r="FE210" s="48"/>
      <c r="FF210" s="48"/>
      <c r="FG210" s="48"/>
      <c r="FH210" s="48"/>
      <c r="FI210" s="48"/>
      <c r="FJ210" s="48"/>
      <c r="FK210" s="48"/>
      <c r="FL210" s="48"/>
      <c r="FM210" s="48"/>
      <c r="FN210" s="48"/>
      <c r="FO210" s="48"/>
      <c r="FP210" s="48"/>
      <c r="FQ210" s="48"/>
      <c r="FR210" s="48"/>
      <c r="FS210" s="48"/>
      <c r="FT210" s="48"/>
      <c r="FU210" s="48"/>
      <c r="FV210" s="48"/>
      <c r="FW210" s="48"/>
      <c r="FX210" s="48"/>
      <c r="FY210" s="48"/>
      <c r="FZ210" s="48"/>
      <c r="GA210" s="48"/>
      <c r="GB210" s="48"/>
      <c r="GC210" s="48"/>
      <c r="GD210" s="48"/>
      <c r="GE210" s="48"/>
      <c r="GF210" s="48"/>
      <c r="GG210" s="48"/>
      <c r="GH210" s="48"/>
      <c r="GI210" s="48"/>
      <c r="GJ210" s="48"/>
      <c r="GK210" s="48"/>
      <c r="GL210" s="48"/>
      <c r="GM210" s="48"/>
      <c r="GN210" s="48"/>
      <c r="GO210" s="48"/>
      <c r="GP210" s="48"/>
      <c r="GQ210" s="48"/>
      <c r="GR210" s="48"/>
      <c r="GS210" s="48"/>
      <c r="GT210" s="48"/>
      <c r="GU210" s="48"/>
      <c r="GV210" s="48"/>
      <c r="GW210" s="48"/>
      <c r="GX210" s="48"/>
      <c r="GY210" s="48"/>
      <c r="GZ210" s="48"/>
    </row>
    <row r="211" spans="1:208" s="49" customFormat="1" ht="15.75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  <c r="CC211" s="48"/>
      <c r="CD211" s="48"/>
      <c r="CE211" s="48"/>
      <c r="CF211" s="48"/>
      <c r="CG211" s="48"/>
      <c r="CH211" s="48"/>
      <c r="CI211" s="48"/>
      <c r="CJ211" s="48"/>
      <c r="CK211" s="48"/>
      <c r="CL211" s="48"/>
      <c r="CM211" s="48"/>
      <c r="CN211" s="48"/>
      <c r="CO211" s="48"/>
      <c r="CP211" s="48"/>
      <c r="CQ211" s="48"/>
      <c r="CR211" s="48"/>
      <c r="CS211" s="48"/>
      <c r="CT211" s="48"/>
      <c r="CU211" s="48"/>
      <c r="CV211" s="48"/>
      <c r="CW211" s="48"/>
      <c r="CX211" s="48"/>
      <c r="CY211" s="48"/>
      <c r="CZ211" s="48"/>
      <c r="DA211" s="48"/>
      <c r="DB211" s="48"/>
      <c r="DC211" s="48"/>
      <c r="DD211" s="48"/>
      <c r="DE211" s="48"/>
      <c r="DF211" s="48"/>
      <c r="DG211" s="48"/>
      <c r="DH211" s="48"/>
      <c r="DI211" s="48"/>
      <c r="DJ211" s="48"/>
      <c r="DK211" s="48"/>
      <c r="DL211" s="48"/>
      <c r="DM211" s="48"/>
      <c r="DN211" s="48"/>
      <c r="DO211" s="48"/>
      <c r="DP211" s="48"/>
      <c r="DQ211" s="48"/>
      <c r="DR211" s="48"/>
      <c r="DS211" s="48"/>
      <c r="DT211" s="48"/>
      <c r="DU211" s="48"/>
      <c r="DV211" s="48"/>
      <c r="DW211" s="48"/>
      <c r="DX211" s="48"/>
      <c r="DY211" s="48"/>
      <c r="DZ211" s="48"/>
      <c r="EA211" s="48"/>
      <c r="EB211" s="48"/>
      <c r="EC211" s="48"/>
      <c r="ED211" s="48"/>
      <c r="EE211" s="48"/>
      <c r="EF211" s="48"/>
      <c r="EG211" s="48"/>
      <c r="EH211" s="48"/>
      <c r="EI211" s="48"/>
      <c r="EJ211" s="48"/>
      <c r="EK211" s="48"/>
      <c r="EL211" s="48"/>
      <c r="EM211" s="48"/>
      <c r="EN211" s="48"/>
      <c r="EO211" s="48"/>
      <c r="EP211" s="48"/>
      <c r="EQ211" s="48"/>
      <c r="ER211" s="48"/>
      <c r="ES211" s="48"/>
      <c r="ET211" s="48"/>
      <c r="EU211" s="48"/>
      <c r="EV211" s="48"/>
      <c r="EW211" s="48"/>
      <c r="EX211" s="48"/>
      <c r="EY211" s="48"/>
      <c r="EZ211" s="48"/>
      <c r="FA211" s="48"/>
      <c r="FB211" s="48"/>
      <c r="FC211" s="48"/>
      <c r="FD211" s="48"/>
      <c r="FE211" s="48"/>
      <c r="FF211" s="48"/>
      <c r="FG211" s="48"/>
      <c r="FH211" s="48"/>
      <c r="FI211" s="48"/>
      <c r="FJ211" s="48"/>
      <c r="FK211" s="48"/>
      <c r="FL211" s="48"/>
      <c r="FM211" s="48"/>
      <c r="FN211" s="48"/>
      <c r="FO211" s="48"/>
      <c r="FP211" s="48"/>
      <c r="FQ211" s="48"/>
      <c r="FR211" s="48"/>
      <c r="FS211" s="48"/>
      <c r="FT211" s="48"/>
      <c r="FU211" s="48"/>
      <c r="FV211" s="48"/>
      <c r="FW211" s="48"/>
      <c r="FX211" s="48"/>
      <c r="FY211" s="48"/>
      <c r="FZ211" s="48"/>
      <c r="GA211" s="48"/>
      <c r="GB211" s="48"/>
      <c r="GC211" s="48"/>
      <c r="GD211" s="48"/>
      <c r="GE211" s="48"/>
      <c r="GF211" s="48"/>
      <c r="GG211" s="48"/>
      <c r="GH211" s="48"/>
      <c r="GI211" s="48"/>
      <c r="GJ211" s="48"/>
      <c r="GK211" s="48"/>
      <c r="GL211" s="48"/>
      <c r="GM211" s="48"/>
      <c r="GN211" s="48"/>
      <c r="GO211" s="48"/>
      <c r="GP211" s="48"/>
      <c r="GQ211" s="48"/>
      <c r="GR211" s="48"/>
      <c r="GS211" s="48"/>
      <c r="GT211" s="48"/>
      <c r="GU211" s="48"/>
      <c r="GV211" s="48"/>
      <c r="GW211" s="48"/>
      <c r="GX211" s="48"/>
      <c r="GY211" s="48"/>
      <c r="GZ211" s="48"/>
    </row>
    <row r="212" spans="1:208" s="49" customFormat="1" ht="15.75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  <c r="CC212" s="48"/>
      <c r="CD212" s="48"/>
      <c r="CE212" s="48"/>
      <c r="CF212" s="48"/>
      <c r="CG212" s="48"/>
      <c r="CH212" s="48"/>
      <c r="CI212" s="48"/>
      <c r="CJ212" s="48"/>
      <c r="CK212" s="48"/>
      <c r="CL212" s="48"/>
      <c r="CM212" s="48"/>
      <c r="CN212" s="48"/>
      <c r="CO212" s="48"/>
      <c r="CP212" s="48"/>
      <c r="CQ212" s="48"/>
      <c r="CR212" s="48"/>
      <c r="CS212" s="48"/>
      <c r="CT212" s="48"/>
      <c r="CU212" s="48"/>
      <c r="CV212" s="48"/>
      <c r="CW212" s="48"/>
      <c r="CX212" s="48"/>
      <c r="CY212" s="48"/>
      <c r="CZ212" s="48"/>
      <c r="DA212" s="48"/>
      <c r="DB212" s="48"/>
      <c r="DC212" s="48"/>
      <c r="DD212" s="48"/>
      <c r="DE212" s="48"/>
      <c r="DF212" s="48"/>
      <c r="DG212" s="48"/>
      <c r="DH212" s="48"/>
      <c r="DI212" s="48"/>
      <c r="DJ212" s="48"/>
      <c r="DK212" s="48"/>
      <c r="DL212" s="48"/>
      <c r="DM212" s="48"/>
      <c r="DN212" s="48"/>
      <c r="DO212" s="48"/>
      <c r="DP212" s="48"/>
      <c r="DQ212" s="48"/>
      <c r="DR212" s="48"/>
      <c r="DS212" s="48"/>
      <c r="DT212" s="48"/>
      <c r="DU212" s="48"/>
      <c r="DV212" s="48"/>
      <c r="DW212" s="48"/>
      <c r="DX212" s="48"/>
      <c r="DY212" s="48"/>
      <c r="DZ212" s="48"/>
      <c r="EA212" s="48"/>
      <c r="EB212" s="48"/>
      <c r="EC212" s="48"/>
      <c r="ED212" s="48"/>
      <c r="EE212" s="48"/>
      <c r="EF212" s="48"/>
      <c r="EG212" s="48"/>
      <c r="EH212" s="48"/>
      <c r="EI212" s="48"/>
      <c r="EJ212" s="48"/>
      <c r="EK212" s="48"/>
      <c r="EL212" s="48"/>
      <c r="EM212" s="48"/>
      <c r="EN212" s="48"/>
      <c r="EO212" s="48"/>
      <c r="EP212" s="48"/>
      <c r="EQ212" s="48"/>
      <c r="ER212" s="48"/>
      <c r="ES212" s="48"/>
      <c r="ET212" s="48"/>
      <c r="EU212" s="48"/>
      <c r="EV212" s="48"/>
      <c r="EW212" s="48"/>
      <c r="EX212" s="48"/>
      <c r="EY212" s="48"/>
      <c r="EZ212" s="48"/>
      <c r="FA212" s="48"/>
      <c r="FB212" s="48"/>
      <c r="FC212" s="48"/>
      <c r="FD212" s="48"/>
      <c r="FE212" s="48"/>
      <c r="FF212" s="48"/>
      <c r="FG212" s="48"/>
      <c r="FH212" s="48"/>
      <c r="FI212" s="48"/>
      <c r="FJ212" s="48"/>
      <c r="FK212" s="48"/>
      <c r="FL212" s="48"/>
      <c r="FM212" s="48"/>
      <c r="FN212" s="48"/>
      <c r="FO212" s="48"/>
      <c r="FP212" s="48"/>
      <c r="FQ212" s="48"/>
      <c r="FR212" s="48"/>
      <c r="FS212" s="48"/>
      <c r="FT212" s="48"/>
      <c r="FU212" s="48"/>
      <c r="FV212" s="48"/>
      <c r="FW212" s="48"/>
      <c r="FX212" s="48"/>
      <c r="FY212" s="48"/>
      <c r="FZ212" s="48"/>
      <c r="GA212" s="48"/>
      <c r="GB212" s="48"/>
      <c r="GC212" s="48"/>
      <c r="GD212" s="48"/>
      <c r="GE212" s="48"/>
      <c r="GF212" s="48"/>
      <c r="GG212" s="48"/>
      <c r="GH212" s="48"/>
      <c r="GI212" s="48"/>
      <c r="GJ212" s="48"/>
      <c r="GK212" s="48"/>
      <c r="GL212" s="48"/>
      <c r="GM212" s="48"/>
      <c r="GN212" s="48"/>
      <c r="GO212" s="48"/>
      <c r="GP212" s="48"/>
      <c r="GQ212" s="48"/>
      <c r="GR212" s="48"/>
      <c r="GS212" s="48"/>
      <c r="GT212" s="48"/>
      <c r="GU212" s="48"/>
      <c r="GV212" s="48"/>
      <c r="GW212" s="48"/>
      <c r="GX212" s="48"/>
      <c r="GY212" s="48"/>
      <c r="GZ212" s="48"/>
    </row>
    <row r="213" spans="1:208" s="49" customFormat="1" ht="15.75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  <c r="CC213" s="48"/>
      <c r="CD213" s="48"/>
      <c r="CE213" s="48"/>
      <c r="CF213" s="48"/>
      <c r="CG213" s="48"/>
      <c r="CH213" s="48"/>
      <c r="CI213" s="48"/>
      <c r="CJ213" s="48"/>
      <c r="CK213" s="48"/>
      <c r="CL213" s="48"/>
      <c r="CM213" s="48"/>
      <c r="CN213" s="48"/>
      <c r="CO213" s="48"/>
      <c r="CP213" s="48"/>
      <c r="CQ213" s="48"/>
      <c r="CR213" s="48"/>
      <c r="CS213" s="48"/>
      <c r="CT213" s="48"/>
      <c r="CU213" s="48"/>
      <c r="CV213" s="48"/>
      <c r="CW213" s="48"/>
      <c r="CX213" s="48"/>
      <c r="CY213" s="48"/>
      <c r="CZ213" s="48"/>
      <c r="DA213" s="48"/>
      <c r="DB213" s="48"/>
      <c r="DC213" s="48"/>
      <c r="DD213" s="48"/>
      <c r="DE213" s="48"/>
      <c r="DF213" s="48"/>
      <c r="DG213" s="48"/>
      <c r="DH213" s="48"/>
      <c r="DI213" s="48"/>
      <c r="DJ213" s="48"/>
      <c r="DK213" s="48"/>
      <c r="DL213" s="48"/>
      <c r="DM213" s="48"/>
      <c r="DN213" s="48"/>
      <c r="DO213" s="48"/>
      <c r="DP213" s="48"/>
      <c r="DQ213" s="48"/>
      <c r="DR213" s="48"/>
      <c r="DS213" s="48"/>
      <c r="DT213" s="48"/>
      <c r="DU213" s="48"/>
      <c r="DV213" s="48"/>
      <c r="DW213" s="48"/>
      <c r="DX213" s="48"/>
      <c r="DY213" s="48"/>
      <c r="DZ213" s="48"/>
      <c r="EA213" s="48"/>
      <c r="EB213" s="48"/>
      <c r="EC213" s="48"/>
      <c r="ED213" s="48"/>
      <c r="EE213" s="48"/>
      <c r="EF213" s="48"/>
      <c r="EG213" s="48"/>
      <c r="EH213" s="48"/>
      <c r="EI213" s="48"/>
      <c r="EJ213" s="48"/>
      <c r="EK213" s="48"/>
      <c r="EL213" s="48"/>
      <c r="EM213" s="48"/>
      <c r="EN213" s="48"/>
      <c r="EO213" s="48"/>
      <c r="EP213" s="48"/>
      <c r="EQ213" s="48"/>
      <c r="ER213" s="48"/>
      <c r="ES213" s="48"/>
      <c r="ET213" s="48"/>
      <c r="EU213" s="48"/>
      <c r="EV213" s="48"/>
      <c r="EW213" s="48"/>
      <c r="EX213" s="48"/>
      <c r="EY213" s="48"/>
      <c r="EZ213" s="48"/>
      <c r="FA213" s="48"/>
      <c r="FB213" s="48"/>
      <c r="FC213" s="48"/>
      <c r="FD213" s="48"/>
      <c r="FE213" s="48"/>
      <c r="FF213" s="48"/>
      <c r="FG213" s="48"/>
      <c r="FH213" s="48"/>
      <c r="FI213" s="48"/>
      <c r="FJ213" s="48"/>
      <c r="FK213" s="48"/>
      <c r="FL213" s="48"/>
      <c r="FM213" s="48"/>
      <c r="FN213" s="48"/>
      <c r="FO213" s="48"/>
      <c r="FP213" s="48"/>
      <c r="FQ213" s="48"/>
      <c r="FR213" s="48"/>
      <c r="FS213" s="48"/>
      <c r="FT213" s="48"/>
      <c r="FU213" s="48"/>
      <c r="FV213" s="48"/>
      <c r="FW213" s="48"/>
      <c r="FX213" s="48"/>
      <c r="FY213" s="48"/>
      <c r="FZ213" s="48"/>
      <c r="GA213" s="48"/>
      <c r="GB213" s="48"/>
      <c r="GC213" s="48"/>
      <c r="GD213" s="48"/>
      <c r="GE213" s="48"/>
      <c r="GF213" s="48"/>
      <c r="GG213" s="48"/>
      <c r="GH213" s="48"/>
      <c r="GI213" s="48"/>
      <c r="GJ213" s="48"/>
      <c r="GK213" s="48"/>
      <c r="GL213" s="48"/>
      <c r="GM213" s="48"/>
      <c r="GN213" s="48"/>
      <c r="GO213" s="48"/>
      <c r="GP213" s="48"/>
      <c r="GQ213" s="48"/>
      <c r="GR213" s="48"/>
      <c r="GS213" s="48"/>
      <c r="GT213" s="48"/>
      <c r="GU213" s="48"/>
      <c r="GV213" s="48"/>
      <c r="GW213" s="48"/>
      <c r="GX213" s="48"/>
      <c r="GY213" s="48"/>
      <c r="GZ213" s="48"/>
    </row>
    <row r="214" spans="1:208" s="49" customFormat="1" ht="15.75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  <c r="CC214" s="48"/>
      <c r="CD214" s="48"/>
      <c r="CE214" s="48"/>
      <c r="CF214" s="48"/>
      <c r="CG214" s="48"/>
      <c r="CH214" s="48"/>
      <c r="CI214" s="48"/>
      <c r="CJ214" s="48"/>
      <c r="CK214" s="48"/>
      <c r="CL214" s="48"/>
      <c r="CM214" s="48"/>
      <c r="CN214" s="48"/>
      <c r="CO214" s="48"/>
      <c r="CP214" s="48"/>
      <c r="CQ214" s="48"/>
      <c r="CR214" s="48"/>
      <c r="CS214" s="48"/>
      <c r="CT214" s="48"/>
      <c r="CU214" s="48"/>
      <c r="CV214" s="48"/>
      <c r="CW214" s="48"/>
      <c r="CX214" s="48"/>
      <c r="CY214" s="48"/>
      <c r="CZ214" s="48"/>
      <c r="DA214" s="48"/>
      <c r="DB214" s="48"/>
      <c r="DC214" s="48"/>
      <c r="DD214" s="48"/>
      <c r="DE214" s="48"/>
      <c r="DF214" s="48"/>
      <c r="DG214" s="48"/>
      <c r="DH214" s="48"/>
      <c r="DI214" s="48"/>
      <c r="DJ214" s="48"/>
      <c r="DK214" s="48"/>
      <c r="DL214" s="48"/>
      <c r="DM214" s="48"/>
      <c r="DN214" s="48"/>
      <c r="DO214" s="48"/>
      <c r="DP214" s="48"/>
      <c r="DQ214" s="48"/>
      <c r="DR214" s="48"/>
      <c r="DS214" s="48"/>
      <c r="DT214" s="48"/>
      <c r="DU214" s="48"/>
      <c r="DV214" s="48"/>
      <c r="DW214" s="48"/>
      <c r="DX214" s="48"/>
      <c r="DY214" s="48"/>
      <c r="DZ214" s="48"/>
      <c r="EA214" s="48"/>
      <c r="EB214" s="48"/>
      <c r="EC214" s="48"/>
      <c r="ED214" s="48"/>
      <c r="EE214" s="48"/>
      <c r="EF214" s="48"/>
      <c r="EG214" s="48"/>
      <c r="EH214" s="48"/>
      <c r="EI214" s="48"/>
      <c r="EJ214" s="48"/>
      <c r="EK214" s="48"/>
      <c r="EL214" s="48"/>
      <c r="EM214" s="48"/>
      <c r="EN214" s="48"/>
      <c r="EO214" s="48"/>
      <c r="EP214" s="48"/>
      <c r="EQ214" s="48"/>
      <c r="ER214" s="48"/>
      <c r="ES214" s="48"/>
      <c r="ET214" s="48"/>
      <c r="EU214" s="48"/>
      <c r="EV214" s="48"/>
      <c r="EW214" s="48"/>
      <c r="EX214" s="48"/>
      <c r="EY214" s="48"/>
      <c r="EZ214" s="48"/>
      <c r="FA214" s="48"/>
      <c r="FB214" s="48"/>
      <c r="FC214" s="48"/>
      <c r="FD214" s="48"/>
      <c r="FE214" s="48"/>
      <c r="FF214" s="48"/>
      <c r="FG214" s="48"/>
      <c r="FH214" s="48"/>
      <c r="FI214" s="48"/>
      <c r="FJ214" s="48"/>
      <c r="FK214" s="48"/>
      <c r="FL214" s="48"/>
      <c r="FM214" s="48"/>
      <c r="FN214" s="48"/>
      <c r="FO214" s="48"/>
      <c r="FP214" s="48"/>
      <c r="FQ214" s="48"/>
      <c r="FR214" s="48"/>
      <c r="FS214" s="48"/>
      <c r="FT214" s="48"/>
      <c r="FU214" s="48"/>
      <c r="FV214" s="48"/>
      <c r="FW214" s="48"/>
      <c r="FX214" s="48"/>
      <c r="FY214" s="48"/>
      <c r="FZ214" s="48"/>
      <c r="GA214" s="48"/>
      <c r="GB214" s="48"/>
      <c r="GC214" s="48"/>
      <c r="GD214" s="48"/>
      <c r="GE214" s="48"/>
      <c r="GF214" s="48"/>
      <c r="GG214" s="48"/>
      <c r="GH214" s="48"/>
      <c r="GI214" s="48"/>
      <c r="GJ214" s="48"/>
      <c r="GK214" s="48"/>
      <c r="GL214" s="48"/>
      <c r="GM214" s="48"/>
      <c r="GN214" s="48"/>
      <c r="GO214" s="48"/>
      <c r="GP214" s="48"/>
      <c r="GQ214" s="48"/>
      <c r="GR214" s="48"/>
      <c r="GS214" s="48"/>
      <c r="GT214" s="48"/>
      <c r="GU214" s="48"/>
      <c r="GV214" s="48"/>
      <c r="GW214" s="48"/>
      <c r="GX214" s="48"/>
      <c r="GY214" s="48"/>
      <c r="GZ214" s="48"/>
    </row>
    <row r="215" spans="1:208" s="49" customFormat="1" ht="15.75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  <c r="CC215" s="48"/>
      <c r="CD215" s="48"/>
      <c r="CE215" s="48"/>
      <c r="CF215" s="48"/>
      <c r="CG215" s="48"/>
      <c r="CH215" s="48"/>
      <c r="CI215" s="48"/>
      <c r="CJ215" s="48"/>
      <c r="CK215" s="48"/>
      <c r="CL215" s="48"/>
      <c r="CM215" s="48"/>
      <c r="CN215" s="48"/>
      <c r="CO215" s="48"/>
      <c r="CP215" s="48"/>
      <c r="CQ215" s="48"/>
      <c r="CR215" s="48"/>
      <c r="CS215" s="48"/>
      <c r="CT215" s="48"/>
      <c r="CU215" s="48"/>
      <c r="CV215" s="48"/>
      <c r="CW215" s="48"/>
      <c r="CX215" s="48"/>
      <c r="CY215" s="48"/>
      <c r="CZ215" s="48"/>
      <c r="DA215" s="48"/>
      <c r="DB215" s="48"/>
      <c r="DC215" s="48"/>
      <c r="DD215" s="48"/>
      <c r="DE215" s="48"/>
      <c r="DF215" s="48"/>
      <c r="DG215" s="48"/>
      <c r="DH215" s="48"/>
      <c r="DI215" s="48"/>
      <c r="DJ215" s="48"/>
      <c r="DK215" s="48"/>
      <c r="DL215" s="48"/>
      <c r="DM215" s="48"/>
      <c r="DN215" s="48"/>
      <c r="DO215" s="48"/>
      <c r="DP215" s="48"/>
      <c r="DQ215" s="48"/>
      <c r="DR215" s="48"/>
      <c r="DS215" s="48"/>
      <c r="DT215" s="48"/>
      <c r="DU215" s="48"/>
      <c r="DV215" s="48"/>
      <c r="DW215" s="48"/>
      <c r="DX215" s="48"/>
      <c r="DY215" s="48"/>
      <c r="DZ215" s="48"/>
      <c r="EA215" s="48"/>
      <c r="EB215" s="48"/>
      <c r="EC215" s="48"/>
      <c r="ED215" s="48"/>
      <c r="EE215" s="48"/>
      <c r="EF215" s="48"/>
      <c r="EG215" s="48"/>
      <c r="EH215" s="48"/>
      <c r="EI215" s="48"/>
      <c r="EJ215" s="48"/>
      <c r="EK215" s="48"/>
      <c r="EL215" s="48"/>
      <c r="EM215" s="48"/>
      <c r="EN215" s="48"/>
      <c r="EO215" s="48"/>
      <c r="EP215" s="48"/>
      <c r="EQ215" s="48"/>
      <c r="ER215" s="48"/>
      <c r="ES215" s="48"/>
      <c r="ET215" s="48"/>
      <c r="EU215" s="48"/>
      <c r="EV215" s="48"/>
      <c r="EW215" s="48"/>
      <c r="EX215" s="48"/>
      <c r="EY215" s="48"/>
      <c r="EZ215" s="48"/>
      <c r="FA215" s="48"/>
      <c r="FB215" s="48"/>
      <c r="FC215" s="48"/>
      <c r="FD215" s="48"/>
      <c r="FE215" s="48"/>
      <c r="FF215" s="48"/>
      <c r="FG215" s="48"/>
      <c r="FH215" s="48"/>
      <c r="FI215" s="48"/>
      <c r="FJ215" s="48"/>
      <c r="FK215" s="48"/>
      <c r="FL215" s="48"/>
      <c r="FM215" s="48"/>
      <c r="FN215" s="48"/>
      <c r="FO215" s="48"/>
      <c r="FP215" s="48"/>
      <c r="FQ215" s="48"/>
      <c r="FR215" s="48"/>
      <c r="FS215" s="48"/>
      <c r="FT215" s="48"/>
      <c r="FU215" s="48"/>
      <c r="FV215" s="48"/>
      <c r="FW215" s="48"/>
      <c r="FX215" s="48"/>
      <c r="FY215" s="48"/>
      <c r="FZ215" s="48"/>
      <c r="GA215" s="48"/>
      <c r="GB215" s="48"/>
      <c r="GC215" s="48"/>
      <c r="GD215" s="48"/>
      <c r="GE215" s="48"/>
      <c r="GF215" s="48"/>
      <c r="GG215" s="48"/>
      <c r="GH215" s="48"/>
      <c r="GI215" s="48"/>
      <c r="GJ215" s="48"/>
      <c r="GK215" s="48"/>
      <c r="GL215" s="48"/>
      <c r="GM215" s="48"/>
      <c r="GN215" s="48"/>
      <c r="GO215" s="48"/>
      <c r="GP215" s="48"/>
      <c r="GQ215" s="48"/>
      <c r="GR215" s="48"/>
      <c r="GS215" s="48"/>
      <c r="GT215" s="48"/>
      <c r="GU215" s="48"/>
      <c r="GV215" s="48"/>
      <c r="GW215" s="48"/>
      <c r="GX215" s="48"/>
      <c r="GY215" s="48"/>
      <c r="GZ215" s="48"/>
    </row>
    <row r="216" spans="1:208" s="49" customFormat="1" ht="15.75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  <c r="CC216" s="48"/>
      <c r="CD216" s="48"/>
      <c r="CE216" s="48"/>
      <c r="CF216" s="48"/>
      <c r="CG216" s="48"/>
      <c r="CH216" s="48"/>
      <c r="CI216" s="48"/>
      <c r="CJ216" s="48"/>
      <c r="CK216" s="48"/>
      <c r="CL216" s="48"/>
      <c r="CM216" s="48"/>
      <c r="CN216" s="48"/>
      <c r="CO216" s="48"/>
      <c r="CP216" s="48"/>
      <c r="CQ216" s="48"/>
      <c r="CR216" s="48"/>
      <c r="CS216" s="48"/>
      <c r="CT216" s="48"/>
      <c r="CU216" s="48"/>
      <c r="CV216" s="48"/>
      <c r="CW216" s="48"/>
      <c r="CX216" s="48"/>
      <c r="CY216" s="48"/>
      <c r="CZ216" s="48"/>
      <c r="DA216" s="48"/>
      <c r="DB216" s="48"/>
      <c r="DC216" s="48"/>
      <c r="DD216" s="48"/>
      <c r="DE216" s="48"/>
      <c r="DF216" s="48"/>
      <c r="DG216" s="48"/>
      <c r="DH216" s="48"/>
      <c r="DI216" s="48"/>
      <c r="DJ216" s="48"/>
      <c r="DK216" s="48"/>
      <c r="DL216" s="48"/>
      <c r="DM216" s="48"/>
      <c r="DN216" s="48"/>
      <c r="DO216" s="48"/>
      <c r="DP216" s="48"/>
      <c r="DQ216" s="48"/>
      <c r="DR216" s="48"/>
      <c r="DS216" s="48"/>
      <c r="DT216" s="48"/>
      <c r="DU216" s="48"/>
      <c r="DV216" s="48"/>
      <c r="DW216" s="48"/>
      <c r="DX216" s="48"/>
      <c r="DY216" s="48"/>
      <c r="DZ216" s="48"/>
      <c r="EA216" s="48"/>
      <c r="EB216" s="48"/>
      <c r="EC216" s="48"/>
      <c r="ED216" s="48"/>
      <c r="EE216" s="48"/>
      <c r="EF216" s="48"/>
      <c r="EG216" s="48"/>
      <c r="EH216" s="48"/>
      <c r="EI216" s="48"/>
      <c r="EJ216" s="48"/>
      <c r="EK216" s="48"/>
      <c r="EL216" s="48"/>
      <c r="EM216" s="48"/>
      <c r="EN216" s="48"/>
      <c r="EO216" s="48"/>
      <c r="EP216" s="48"/>
      <c r="EQ216" s="48"/>
      <c r="ER216" s="48"/>
      <c r="ES216" s="48"/>
      <c r="ET216" s="48"/>
      <c r="EU216" s="48"/>
      <c r="EV216" s="48"/>
      <c r="EW216" s="48"/>
      <c r="EX216" s="48"/>
      <c r="EY216" s="48"/>
      <c r="EZ216" s="48"/>
      <c r="FA216" s="48"/>
      <c r="FB216" s="48"/>
      <c r="FC216" s="48"/>
      <c r="FD216" s="48"/>
      <c r="FE216" s="48"/>
      <c r="FF216" s="48"/>
      <c r="FG216" s="48"/>
      <c r="FH216" s="48"/>
      <c r="FI216" s="48"/>
      <c r="FJ216" s="48"/>
      <c r="FK216" s="48"/>
      <c r="FL216" s="48"/>
      <c r="FM216" s="48"/>
      <c r="FN216" s="48"/>
      <c r="FO216" s="48"/>
      <c r="FP216" s="48"/>
      <c r="FQ216" s="48"/>
      <c r="FR216" s="48"/>
      <c r="FS216" s="48"/>
      <c r="FT216" s="48"/>
      <c r="FU216" s="48"/>
      <c r="FV216" s="48"/>
      <c r="FW216" s="48"/>
      <c r="FX216" s="48"/>
      <c r="FY216" s="48"/>
      <c r="FZ216" s="48"/>
      <c r="GA216" s="48"/>
      <c r="GB216" s="48"/>
      <c r="GC216" s="48"/>
      <c r="GD216" s="48"/>
      <c r="GE216" s="48"/>
      <c r="GF216" s="48"/>
      <c r="GG216" s="48"/>
      <c r="GH216" s="48"/>
      <c r="GI216" s="48"/>
      <c r="GJ216" s="48"/>
      <c r="GK216" s="48"/>
      <c r="GL216" s="48"/>
      <c r="GM216" s="48"/>
      <c r="GN216" s="48"/>
      <c r="GO216" s="48"/>
      <c r="GP216" s="48"/>
      <c r="GQ216" s="48"/>
      <c r="GR216" s="48"/>
      <c r="GS216" s="48"/>
      <c r="GT216" s="48"/>
      <c r="GU216" s="48"/>
      <c r="GV216" s="48"/>
      <c r="GW216" s="48"/>
      <c r="GX216" s="48"/>
      <c r="GY216" s="48"/>
      <c r="GZ216" s="48"/>
    </row>
    <row r="217" spans="1:208" s="49" customFormat="1" ht="15.75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  <c r="CC217" s="48"/>
      <c r="CD217" s="48"/>
      <c r="CE217" s="48"/>
      <c r="CF217" s="48"/>
      <c r="CG217" s="48"/>
      <c r="CH217" s="48"/>
      <c r="CI217" s="48"/>
      <c r="CJ217" s="48"/>
      <c r="CK217" s="48"/>
      <c r="CL217" s="48"/>
      <c r="CM217" s="48"/>
      <c r="CN217" s="48"/>
      <c r="CO217" s="48"/>
      <c r="CP217" s="48"/>
      <c r="CQ217" s="48"/>
      <c r="CR217" s="48"/>
      <c r="CS217" s="48"/>
      <c r="CT217" s="48"/>
      <c r="CU217" s="48"/>
      <c r="CV217" s="48"/>
      <c r="CW217" s="48"/>
      <c r="CX217" s="48"/>
      <c r="CY217" s="48"/>
      <c r="CZ217" s="48"/>
      <c r="DA217" s="48"/>
      <c r="DB217" s="48"/>
      <c r="DC217" s="48"/>
      <c r="DD217" s="48"/>
      <c r="DE217" s="48"/>
      <c r="DF217" s="48"/>
      <c r="DG217" s="48"/>
      <c r="DH217" s="48"/>
      <c r="DI217" s="48"/>
      <c r="DJ217" s="48"/>
      <c r="DK217" s="48"/>
      <c r="DL217" s="48"/>
      <c r="DM217" s="48"/>
      <c r="DN217" s="48"/>
      <c r="DO217" s="48"/>
      <c r="DP217" s="48"/>
      <c r="DQ217" s="48"/>
      <c r="DR217" s="48"/>
      <c r="DS217" s="48"/>
      <c r="DT217" s="48"/>
      <c r="DU217" s="48"/>
      <c r="DV217" s="48"/>
      <c r="DW217" s="48"/>
      <c r="DX217" s="48"/>
      <c r="DY217" s="48"/>
      <c r="DZ217" s="48"/>
      <c r="EA217" s="48"/>
      <c r="EB217" s="48"/>
      <c r="EC217" s="48"/>
      <c r="ED217" s="48"/>
      <c r="EE217" s="48"/>
      <c r="EF217" s="48"/>
      <c r="EG217" s="48"/>
      <c r="EH217" s="48"/>
      <c r="EI217" s="48"/>
      <c r="EJ217" s="48"/>
      <c r="EK217" s="48"/>
      <c r="EL217" s="48"/>
      <c r="EM217" s="48"/>
      <c r="EN217" s="48"/>
      <c r="EO217" s="48"/>
      <c r="EP217" s="48"/>
      <c r="EQ217" s="48"/>
      <c r="ER217" s="48"/>
      <c r="ES217" s="48"/>
      <c r="ET217" s="48"/>
      <c r="EU217" s="48"/>
      <c r="EV217" s="48"/>
      <c r="EW217" s="48"/>
      <c r="EX217" s="48"/>
      <c r="EY217" s="48"/>
      <c r="EZ217" s="48"/>
      <c r="FA217" s="48"/>
      <c r="FB217" s="48"/>
      <c r="FC217" s="48"/>
      <c r="FD217" s="48"/>
      <c r="FE217" s="48"/>
      <c r="FF217" s="48"/>
      <c r="FG217" s="48"/>
      <c r="FH217" s="48"/>
      <c r="FI217" s="48"/>
      <c r="FJ217" s="48"/>
      <c r="FK217" s="48"/>
      <c r="FL217" s="48"/>
      <c r="FM217" s="48"/>
      <c r="FN217" s="48"/>
      <c r="FO217" s="48"/>
      <c r="FP217" s="48"/>
      <c r="FQ217" s="48"/>
      <c r="FR217" s="48"/>
      <c r="FS217" s="48"/>
      <c r="FT217" s="48"/>
      <c r="FU217" s="48"/>
      <c r="FV217" s="48"/>
      <c r="FW217" s="48"/>
      <c r="FX217" s="48"/>
      <c r="FY217" s="48"/>
      <c r="FZ217" s="48"/>
      <c r="GA217" s="48"/>
      <c r="GB217" s="48"/>
      <c r="GC217" s="48"/>
      <c r="GD217" s="48"/>
      <c r="GE217" s="48"/>
      <c r="GF217" s="48"/>
      <c r="GG217" s="48"/>
      <c r="GH217" s="48"/>
      <c r="GI217" s="48"/>
      <c r="GJ217" s="48"/>
      <c r="GK217" s="48"/>
      <c r="GL217" s="48"/>
      <c r="GM217" s="48"/>
      <c r="GN217" s="48"/>
      <c r="GO217" s="48"/>
      <c r="GP217" s="48"/>
      <c r="GQ217" s="48"/>
      <c r="GR217" s="48"/>
      <c r="GS217" s="48"/>
      <c r="GT217" s="48"/>
      <c r="GU217" s="48"/>
      <c r="GV217" s="48"/>
      <c r="GW217" s="48"/>
      <c r="GX217" s="48"/>
      <c r="GY217" s="48"/>
      <c r="GZ217" s="48"/>
    </row>
    <row r="218" spans="1:208" s="49" customFormat="1" ht="15.75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  <c r="CC218" s="48"/>
      <c r="CD218" s="48"/>
      <c r="CE218" s="48"/>
      <c r="CF218" s="48"/>
      <c r="CG218" s="48"/>
      <c r="CH218" s="48"/>
      <c r="CI218" s="48"/>
      <c r="CJ218" s="48"/>
      <c r="CK218" s="48"/>
      <c r="CL218" s="48"/>
      <c r="CM218" s="48"/>
      <c r="CN218" s="48"/>
      <c r="CO218" s="48"/>
      <c r="CP218" s="48"/>
      <c r="CQ218" s="48"/>
      <c r="CR218" s="48"/>
      <c r="CS218" s="48"/>
      <c r="CT218" s="48"/>
      <c r="CU218" s="48"/>
      <c r="CV218" s="48"/>
      <c r="CW218" s="48"/>
      <c r="CX218" s="48"/>
      <c r="CY218" s="48"/>
      <c r="CZ218" s="48"/>
      <c r="DA218" s="48"/>
      <c r="DB218" s="48"/>
      <c r="DC218" s="48"/>
      <c r="DD218" s="48"/>
      <c r="DE218" s="48"/>
      <c r="DF218" s="48"/>
      <c r="DG218" s="48"/>
      <c r="DH218" s="48"/>
      <c r="DI218" s="48"/>
      <c r="DJ218" s="48"/>
      <c r="DK218" s="48"/>
      <c r="DL218" s="48"/>
      <c r="DM218" s="48"/>
      <c r="DN218" s="48"/>
      <c r="DO218" s="48"/>
      <c r="DP218" s="48"/>
      <c r="DQ218" s="48"/>
      <c r="DR218" s="48"/>
      <c r="DS218" s="48"/>
      <c r="DT218" s="48"/>
      <c r="DU218" s="48"/>
      <c r="DV218" s="48"/>
      <c r="DW218" s="48"/>
      <c r="DX218" s="48"/>
      <c r="DY218" s="48"/>
      <c r="DZ218" s="48"/>
      <c r="EA218" s="48"/>
      <c r="EB218" s="48"/>
      <c r="EC218" s="48"/>
      <c r="ED218" s="48"/>
      <c r="EE218" s="48"/>
      <c r="EF218" s="48"/>
      <c r="EG218" s="48"/>
      <c r="EH218" s="48"/>
      <c r="EI218" s="48"/>
      <c r="EJ218" s="48"/>
      <c r="EK218" s="48"/>
      <c r="EL218" s="48"/>
      <c r="EM218" s="48"/>
      <c r="EN218" s="48"/>
      <c r="EO218" s="48"/>
      <c r="EP218" s="48"/>
      <c r="EQ218" s="48"/>
      <c r="ER218" s="48"/>
      <c r="ES218" s="48"/>
      <c r="ET218" s="48"/>
      <c r="EU218" s="48"/>
      <c r="EV218" s="48"/>
      <c r="EW218" s="48"/>
      <c r="EX218" s="48"/>
      <c r="EY218" s="48"/>
      <c r="EZ218" s="48"/>
      <c r="FA218" s="48"/>
      <c r="FB218" s="48"/>
      <c r="FC218" s="48"/>
      <c r="FD218" s="48"/>
      <c r="FE218" s="48"/>
      <c r="FF218" s="48"/>
      <c r="FG218" s="48"/>
      <c r="FH218" s="48"/>
      <c r="FI218" s="48"/>
      <c r="FJ218" s="48"/>
      <c r="FK218" s="48"/>
      <c r="FL218" s="48"/>
      <c r="FM218" s="48"/>
      <c r="FN218" s="48"/>
      <c r="FO218" s="48"/>
      <c r="FP218" s="48"/>
      <c r="FQ218" s="48"/>
      <c r="FR218" s="48"/>
      <c r="FS218" s="48"/>
      <c r="FT218" s="48"/>
      <c r="FU218" s="48"/>
      <c r="FV218" s="48"/>
      <c r="FW218" s="48"/>
      <c r="FX218" s="48"/>
      <c r="FY218" s="48"/>
      <c r="FZ218" s="48"/>
      <c r="GA218" s="48"/>
      <c r="GB218" s="48"/>
      <c r="GC218" s="48"/>
      <c r="GD218" s="48"/>
      <c r="GE218" s="48"/>
      <c r="GF218" s="48"/>
      <c r="GG218" s="48"/>
      <c r="GH218" s="48"/>
      <c r="GI218" s="48"/>
      <c r="GJ218" s="48"/>
      <c r="GK218" s="48"/>
      <c r="GL218" s="48"/>
      <c r="GM218" s="48"/>
      <c r="GN218" s="48"/>
      <c r="GO218" s="48"/>
      <c r="GP218" s="48"/>
      <c r="GQ218" s="48"/>
      <c r="GR218" s="48"/>
      <c r="GS218" s="48"/>
      <c r="GT218" s="48"/>
      <c r="GU218" s="48"/>
      <c r="GV218" s="48"/>
      <c r="GW218" s="48"/>
      <c r="GX218" s="48"/>
      <c r="GY218" s="48"/>
      <c r="GZ218" s="48"/>
    </row>
    <row r="219" spans="1:208" s="49" customFormat="1" ht="15.75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  <c r="CC219" s="48"/>
      <c r="CD219" s="48"/>
      <c r="CE219" s="48"/>
      <c r="CF219" s="48"/>
      <c r="CG219" s="48"/>
      <c r="CH219" s="48"/>
      <c r="CI219" s="48"/>
      <c r="CJ219" s="48"/>
      <c r="CK219" s="48"/>
      <c r="CL219" s="48"/>
      <c r="CM219" s="48"/>
      <c r="CN219" s="48"/>
      <c r="CO219" s="48"/>
      <c r="CP219" s="48"/>
      <c r="CQ219" s="48"/>
      <c r="CR219" s="48"/>
      <c r="CS219" s="48"/>
      <c r="CT219" s="48"/>
      <c r="CU219" s="48"/>
      <c r="CV219" s="48"/>
      <c r="CW219" s="48"/>
      <c r="CX219" s="48"/>
      <c r="CY219" s="48"/>
      <c r="CZ219" s="48"/>
      <c r="DA219" s="48"/>
      <c r="DB219" s="48"/>
      <c r="DC219" s="48"/>
      <c r="DD219" s="48"/>
      <c r="DE219" s="48"/>
      <c r="DF219" s="48"/>
      <c r="DG219" s="48"/>
      <c r="DH219" s="48"/>
      <c r="DI219" s="48"/>
      <c r="DJ219" s="48"/>
      <c r="DK219" s="48"/>
      <c r="DL219" s="48"/>
      <c r="DM219" s="48"/>
      <c r="DN219" s="48"/>
      <c r="DO219" s="48"/>
      <c r="DP219" s="48"/>
      <c r="DQ219" s="48"/>
      <c r="DR219" s="48"/>
      <c r="DS219" s="48"/>
      <c r="DT219" s="48"/>
      <c r="DU219" s="48"/>
      <c r="DV219" s="48"/>
      <c r="DW219" s="48"/>
      <c r="DX219" s="48"/>
      <c r="DY219" s="48"/>
      <c r="DZ219" s="48"/>
      <c r="EA219" s="48"/>
      <c r="EB219" s="48"/>
      <c r="EC219" s="48"/>
      <c r="ED219" s="48"/>
      <c r="EE219" s="48"/>
      <c r="EF219" s="48"/>
      <c r="EG219" s="48"/>
      <c r="EH219" s="48"/>
      <c r="EI219" s="48"/>
      <c r="EJ219" s="48"/>
      <c r="EK219" s="48"/>
      <c r="EL219" s="48"/>
      <c r="EM219" s="48"/>
      <c r="EN219" s="48"/>
      <c r="EO219" s="48"/>
      <c r="EP219" s="48"/>
      <c r="EQ219" s="48"/>
      <c r="ER219" s="48"/>
      <c r="ES219" s="48"/>
      <c r="ET219" s="48"/>
      <c r="EU219" s="48"/>
      <c r="EV219" s="48"/>
      <c r="EW219" s="48"/>
      <c r="EX219" s="48"/>
      <c r="EY219" s="48"/>
      <c r="EZ219" s="48"/>
      <c r="FA219" s="48"/>
      <c r="FB219" s="48"/>
      <c r="FC219" s="48"/>
      <c r="FD219" s="48"/>
      <c r="FE219" s="48"/>
      <c r="FF219" s="48"/>
      <c r="FG219" s="48"/>
      <c r="FH219" s="48"/>
      <c r="FI219" s="48"/>
      <c r="FJ219" s="48"/>
      <c r="FK219" s="48"/>
      <c r="FL219" s="48"/>
      <c r="FM219" s="48"/>
      <c r="FN219" s="48"/>
      <c r="FO219" s="48"/>
      <c r="FP219" s="48"/>
      <c r="FQ219" s="48"/>
      <c r="FR219" s="48"/>
      <c r="FS219" s="48"/>
      <c r="FT219" s="48"/>
      <c r="FU219" s="48"/>
      <c r="FV219" s="48"/>
      <c r="FW219" s="48"/>
      <c r="FX219" s="48"/>
      <c r="FY219" s="48"/>
      <c r="FZ219" s="48"/>
      <c r="GA219" s="48"/>
      <c r="GB219" s="48"/>
      <c r="GC219" s="48"/>
      <c r="GD219" s="48"/>
      <c r="GE219" s="48"/>
      <c r="GF219" s="48"/>
      <c r="GG219" s="48"/>
      <c r="GH219" s="48"/>
      <c r="GI219" s="48"/>
      <c r="GJ219" s="48"/>
      <c r="GK219" s="48"/>
      <c r="GL219" s="48"/>
      <c r="GM219" s="48"/>
      <c r="GN219" s="48"/>
      <c r="GO219" s="48"/>
      <c r="GP219" s="48"/>
      <c r="GQ219" s="48"/>
      <c r="GR219" s="48"/>
      <c r="GS219" s="48"/>
      <c r="GT219" s="48"/>
      <c r="GU219" s="48"/>
      <c r="GV219" s="48"/>
      <c r="GW219" s="48"/>
      <c r="GX219" s="48"/>
      <c r="GY219" s="48"/>
      <c r="GZ219" s="48"/>
    </row>
    <row r="220" spans="1:208" s="49" customFormat="1" ht="15.75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  <c r="CC220" s="48"/>
      <c r="CD220" s="48"/>
      <c r="CE220" s="48"/>
      <c r="CF220" s="48"/>
      <c r="CG220" s="48"/>
      <c r="CH220" s="48"/>
      <c r="CI220" s="48"/>
      <c r="CJ220" s="48"/>
      <c r="CK220" s="48"/>
      <c r="CL220" s="48"/>
      <c r="CM220" s="48"/>
      <c r="CN220" s="48"/>
      <c r="CO220" s="48"/>
      <c r="CP220" s="48"/>
      <c r="CQ220" s="48"/>
      <c r="CR220" s="48"/>
      <c r="CS220" s="48"/>
      <c r="CT220" s="48"/>
      <c r="CU220" s="48"/>
      <c r="CV220" s="48"/>
      <c r="CW220" s="48"/>
      <c r="CX220" s="48"/>
      <c r="CY220" s="48"/>
      <c r="CZ220" s="48"/>
      <c r="DA220" s="48"/>
      <c r="DB220" s="48"/>
      <c r="DC220" s="48"/>
      <c r="DD220" s="48"/>
      <c r="DE220" s="48"/>
      <c r="DF220" s="48"/>
      <c r="DG220" s="48"/>
      <c r="DH220" s="48"/>
      <c r="DI220" s="48"/>
      <c r="DJ220" s="48"/>
      <c r="DK220" s="48"/>
      <c r="DL220" s="48"/>
      <c r="DM220" s="48"/>
      <c r="DN220" s="48"/>
      <c r="DO220" s="48"/>
      <c r="DP220" s="48"/>
      <c r="DQ220" s="48"/>
      <c r="DR220" s="48"/>
      <c r="DS220" s="48"/>
      <c r="DT220" s="48"/>
      <c r="DU220" s="48"/>
      <c r="DV220" s="48"/>
      <c r="DW220" s="48"/>
      <c r="DX220" s="48"/>
      <c r="DY220" s="48"/>
      <c r="DZ220" s="48"/>
      <c r="EA220" s="48"/>
      <c r="EB220" s="48"/>
      <c r="EC220" s="48"/>
      <c r="ED220" s="48"/>
      <c r="EE220" s="48"/>
      <c r="EF220" s="48"/>
      <c r="EG220" s="48"/>
      <c r="EH220" s="48"/>
      <c r="EI220" s="48"/>
      <c r="EJ220" s="48"/>
      <c r="EK220" s="48"/>
      <c r="EL220" s="48"/>
      <c r="EM220" s="48"/>
      <c r="EN220" s="48"/>
      <c r="EO220" s="48"/>
      <c r="EP220" s="48"/>
      <c r="EQ220" s="48"/>
      <c r="ER220" s="48"/>
      <c r="ES220" s="48"/>
      <c r="ET220" s="48"/>
      <c r="EU220" s="48"/>
      <c r="EV220" s="48"/>
      <c r="EW220" s="48"/>
      <c r="EX220" s="48"/>
      <c r="EY220" s="48"/>
      <c r="EZ220" s="48"/>
      <c r="FA220" s="48"/>
      <c r="FB220" s="48"/>
      <c r="FC220" s="48"/>
      <c r="FD220" s="48"/>
      <c r="FE220" s="48"/>
      <c r="FF220" s="48"/>
      <c r="FG220" s="48"/>
      <c r="FH220" s="48"/>
      <c r="FI220" s="48"/>
      <c r="FJ220" s="48"/>
      <c r="FK220" s="48"/>
      <c r="FL220" s="48"/>
      <c r="FM220" s="48"/>
      <c r="FN220" s="48"/>
      <c r="FO220" s="48"/>
      <c r="FP220" s="48"/>
      <c r="FQ220" s="48"/>
      <c r="FR220" s="48"/>
      <c r="FS220" s="48"/>
      <c r="FT220" s="48"/>
      <c r="FU220" s="48"/>
      <c r="FV220" s="48"/>
      <c r="FW220" s="48"/>
      <c r="FX220" s="48"/>
      <c r="FY220" s="48"/>
      <c r="FZ220" s="48"/>
      <c r="GA220" s="48"/>
      <c r="GB220" s="48"/>
      <c r="GC220" s="48"/>
      <c r="GD220" s="48"/>
      <c r="GE220" s="48"/>
      <c r="GF220" s="48"/>
      <c r="GG220" s="48"/>
      <c r="GH220" s="48"/>
      <c r="GI220" s="48"/>
      <c r="GJ220" s="48"/>
      <c r="GK220" s="48"/>
      <c r="GL220" s="48"/>
      <c r="GM220" s="48"/>
      <c r="GN220" s="48"/>
      <c r="GO220" s="48"/>
      <c r="GP220" s="48"/>
      <c r="GQ220" s="48"/>
      <c r="GR220" s="48"/>
      <c r="GS220" s="48"/>
      <c r="GT220" s="48"/>
      <c r="GU220" s="48"/>
      <c r="GV220" s="48"/>
      <c r="GW220" s="48"/>
      <c r="GX220" s="48"/>
      <c r="GY220" s="48"/>
      <c r="GZ220" s="48"/>
    </row>
    <row r="221" spans="1:208" s="49" customFormat="1" ht="15.75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  <c r="CC221" s="48"/>
      <c r="CD221" s="48"/>
      <c r="CE221" s="48"/>
      <c r="CF221" s="48"/>
      <c r="CG221" s="48"/>
      <c r="CH221" s="48"/>
      <c r="CI221" s="48"/>
      <c r="CJ221" s="48"/>
      <c r="CK221" s="48"/>
      <c r="CL221" s="48"/>
      <c r="CM221" s="48"/>
      <c r="CN221" s="48"/>
      <c r="CO221" s="48"/>
      <c r="CP221" s="48"/>
      <c r="CQ221" s="48"/>
      <c r="CR221" s="48"/>
      <c r="CS221" s="48"/>
      <c r="CT221" s="48"/>
      <c r="CU221" s="48"/>
      <c r="CV221" s="48"/>
      <c r="CW221" s="48"/>
      <c r="CX221" s="48"/>
      <c r="CY221" s="48"/>
      <c r="CZ221" s="48"/>
      <c r="DA221" s="48"/>
      <c r="DB221" s="48"/>
      <c r="DC221" s="48"/>
      <c r="DD221" s="48"/>
      <c r="DE221" s="48"/>
      <c r="DF221" s="48"/>
      <c r="DG221" s="48"/>
      <c r="DH221" s="48"/>
      <c r="DI221" s="48"/>
      <c r="DJ221" s="48"/>
      <c r="DK221" s="48"/>
      <c r="DL221" s="48"/>
      <c r="DM221" s="48"/>
      <c r="DN221" s="48"/>
      <c r="DO221" s="48"/>
      <c r="DP221" s="48"/>
      <c r="DQ221" s="48"/>
      <c r="DR221" s="48"/>
      <c r="DS221" s="48"/>
      <c r="DT221" s="48"/>
      <c r="DU221" s="48"/>
      <c r="DV221" s="48"/>
      <c r="DW221" s="48"/>
      <c r="DX221" s="48"/>
      <c r="DY221" s="48"/>
      <c r="DZ221" s="48"/>
      <c r="EA221" s="48"/>
      <c r="EB221" s="48"/>
      <c r="EC221" s="48"/>
      <c r="ED221" s="48"/>
      <c r="EE221" s="48"/>
      <c r="EF221" s="48"/>
      <c r="EG221" s="48"/>
      <c r="EH221" s="48"/>
      <c r="EI221" s="48"/>
      <c r="EJ221" s="48"/>
      <c r="EK221" s="48"/>
      <c r="EL221" s="48"/>
      <c r="EM221" s="48"/>
      <c r="EN221" s="48"/>
      <c r="EO221" s="48"/>
      <c r="EP221" s="48"/>
      <c r="EQ221" s="48"/>
      <c r="ER221" s="48"/>
      <c r="ES221" s="48"/>
      <c r="ET221" s="48"/>
      <c r="EU221" s="48"/>
      <c r="EV221" s="48"/>
      <c r="EW221" s="48"/>
      <c r="EX221" s="48"/>
      <c r="EY221" s="48"/>
      <c r="EZ221" s="48"/>
      <c r="FA221" s="48"/>
      <c r="FB221" s="48"/>
      <c r="FC221" s="48"/>
      <c r="FD221" s="48"/>
      <c r="FE221" s="48"/>
      <c r="FF221" s="48"/>
      <c r="FG221" s="48"/>
      <c r="FH221" s="48"/>
      <c r="FI221" s="48"/>
      <c r="FJ221" s="48"/>
      <c r="FK221" s="48"/>
      <c r="FL221" s="48"/>
      <c r="FM221" s="48"/>
      <c r="FN221" s="48"/>
      <c r="FO221" s="48"/>
      <c r="FP221" s="48"/>
      <c r="FQ221" s="48"/>
      <c r="FR221" s="48"/>
      <c r="FS221" s="48"/>
      <c r="FT221" s="48"/>
      <c r="FU221" s="48"/>
      <c r="FV221" s="48"/>
      <c r="FW221" s="48"/>
      <c r="FX221" s="48"/>
      <c r="FY221" s="48"/>
      <c r="FZ221" s="48"/>
      <c r="GA221" s="48"/>
      <c r="GB221" s="48"/>
      <c r="GC221" s="48"/>
      <c r="GD221" s="48"/>
      <c r="GE221" s="48"/>
      <c r="GF221" s="48"/>
      <c r="GG221" s="48"/>
      <c r="GH221" s="48"/>
      <c r="GI221" s="48"/>
      <c r="GJ221" s="48"/>
      <c r="GK221" s="48"/>
      <c r="GL221" s="48"/>
      <c r="GM221" s="48"/>
      <c r="GN221" s="48"/>
      <c r="GO221" s="48"/>
      <c r="GP221" s="48"/>
      <c r="GQ221" s="48"/>
      <c r="GR221" s="48"/>
      <c r="GS221" s="48"/>
      <c r="GT221" s="48"/>
      <c r="GU221" s="48"/>
      <c r="GV221" s="48"/>
      <c r="GW221" s="48"/>
      <c r="GX221" s="48"/>
      <c r="GY221" s="48"/>
      <c r="GZ221" s="48"/>
    </row>
    <row r="222" spans="1:208" s="49" customFormat="1" ht="15.75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  <c r="CC222" s="48"/>
      <c r="CD222" s="48"/>
      <c r="CE222" s="48"/>
      <c r="CF222" s="48"/>
      <c r="CG222" s="48"/>
      <c r="CH222" s="48"/>
      <c r="CI222" s="48"/>
      <c r="CJ222" s="48"/>
      <c r="CK222" s="48"/>
      <c r="CL222" s="48"/>
      <c r="CM222" s="48"/>
      <c r="CN222" s="48"/>
      <c r="CO222" s="48"/>
      <c r="CP222" s="48"/>
      <c r="CQ222" s="48"/>
      <c r="CR222" s="48"/>
      <c r="CS222" s="48"/>
      <c r="CT222" s="48"/>
      <c r="CU222" s="48"/>
      <c r="CV222" s="48"/>
      <c r="CW222" s="48"/>
      <c r="CX222" s="48"/>
      <c r="CY222" s="48"/>
      <c r="CZ222" s="48"/>
      <c r="DA222" s="48"/>
      <c r="DB222" s="48"/>
      <c r="DC222" s="48"/>
      <c r="DD222" s="48"/>
      <c r="DE222" s="48"/>
      <c r="DF222" s="48"/>
      <c r="DG222" s="48"/>
      <c r="DH222" s="48"/>
      <c r="DI222" s="48"/>
      <c r="DJ222" s="48"/>
      <c r="DK222" s="48"/>
      <c r="DL222" s="48"/>
      <c r="DM222" s="48"/>
      <c r="DN222" s="48"/>
      <c r="DO222" s="48"/>
      <c r="DP222" s="48"/>
      <c r="DQ222" s="48"/>
      <c r="DR222" s="48"/>
      <c r="DS222" s="48"/>
      <c r="DT222" s="48"/>
      <c r="DU222" s="48"/>
      <c r="DV222" s="48"/>
      <c r="DW222" s="48"/>
      <c r="DX222" s="48"/>
      <c r="DY222" s="48"/>
      <c r="DZ222" s="48"/>
      <c r="EA222" s="48"/>
      <c r="EB222" s="48"/>
      <c r="EC222" s="48"/>
      <c r="ED222" s="48"/>
      <c r="EE222" s="48"/>
      <c r="EF222" s="48"/>
      <c r="EG222" s="48"/>
      <c r="EH222" s="48"/>
      <c r="EI222" s="48"/>
      <c r="EJ222" s="48"/>
      <c r="EK222" s="48"/>
      <c r="EL222" s="48"/>
      <c r="EM222" s="48"/>
      <c r="EN222" s="48"/>
      <c r="EO222" s="48"/>
      <c r="EP222" s="48"/>
      <c r="EQ222" s="48"/>
      <c r="ER222" s="48"/>
      <c r="ES222" s="48"/>
      <c r="ET222" s="48"/>
      <c r="EU222" s="48"/>
      <c r="EV222" s="48"/>
      <c r="EW222" s="48"/>
      <c r="EX222" s="48"/>
      <c r="EY222" s="48"/>
      <c r="EZ222" s="48"/>
      <c r="FA222" s="48"/>
      <c r="FB222" s="48"/>
      <c r="FC222" s="48"/>
      <c r="FD222" s="48"/>
      <c r="FE222" s="48"/>
      <c r="FF222" s="48"/>
      <c r="FG222" s="48"/>
      <c r="FH222" s="48"/>
      <c r="FI222" s="48"/>
      <c r="FJ222" s="48"/>
      <c r="FK222" s="48"/>
      <c r="FL222" s="48"/>
      <c r="FM222" s="48"/>
      <c r="FN222" s="48"/>
      <c r="FO222" s="48"/>
      <c r="FP222" s="48"/>
      <c r="FQ222" s="48"/>
      <c r="FR222" s="48"/>
      <c r="FS222" s="48"/>
      <c r="FT222" s="48"/>
      <c r="FU222" s="48"/>
      <c r="FV222" s="48"/>
      <c r="FW222" s="48"/>
      <c r="FX222" s="48"/>
      <c r="FY222" s="48"/>
      <c r="FZ222" s="48"/>
      <c r="GA222" s="48"/>
      <c r="GB222" s="48"/>
      <c r="GC222" s="48"/>
      <c r="GD222" s="48"/>
      <c r="GE222" s="48"/>
      <c r="GF222" s="48"/>
      <c r="GG222" s="48"/>
      <c r="GH222" s="48"/>
      <c r="GI222" s="48"/>
      <c r="GJ222" s="48"/>
      <c r="GK222" s="48"/>
      <c r="GL222" s="48"/>
      <c r="GM222" s="48"/>
      <c r="GN222" s="48"/>
      <c r="GO222" s="48"/>
      <c r="GP222" s="48"/>
      <c r="GQ222" s="48"/>
      <c r="GR222" s="48"/>
      <c r="GS222" s="48"/>
      <c r="GT222" s="48"/>
      <c r="GU222" s="48"/>
      <c r="GV222" s="48"/>
      <c r="GW222" s="48"/>
      <c r="GX222" s="48"/>
      <c r="GY222" s="48"/>
      <c r="GZ222" s="48"/>
    </row>
    <row r="223" spans="1:208" s="49" customFormat="1" ht="15.75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  <c r="CC223" s="48"/>
      <c r="CD223" s="48"/>
      <c r="CE223" s="48"/>
      <c r="CF223" s="48"/>
      <c r="CG223" s="48"/>
      <c r="CH223" s="48"/>
      <c r="CI223" s="48"/>
      <c r="CJ223" s="48"/>
      <c r="CK223" s="48"/>
      <c r="CL223" s="48"/>
      <c r="CM223" s="48"/>
      <c r="CN223" s="48"/>
      <c r="CO223" s="48"/>
      <c r="CP223" s="48"/>
      <c r="CQ223" s="48"/>
      <c r="CR223" s="48"/>
      <c r="CS223" s="48"/>
      <c r="CT223" s="48"/>
      <c r="CU223" s="48"/>
      <c r="CV223" s="48"/>
      <c r="CW223" s="48"/>
      <c r="CX223" s="48"/>
      <c r="CY223" s="48"/>
      <c r="CZ223" s="48"/>
      <c r="DA223" s="48"/>
      <c r="DB223" s="48"/>
      <c r="DC223" s="48"/>
      <c r="DD223" s="48"/>
      <c r="DE223" s="48"/>
      <c r="DF223" s="48"/>
      <c r="DG223" s="48"/>
      <c r="DH223" s="48"/>
      <c r="DI223" s="48"/>
      <c r="DJ223" s="48"/>
      <c r="DK223" s="48"/>
      <c r="DL223" s="48"/>
      <c r="DM223" s="48"/>
      <c r="DN223" s="48"/>
      <c r="DO223" s="48"/>
      <c r="DP223" s="48"/>
      <c r="DQ223" s="48"/>
      <c r="DR223" s="48"/>
      <c r="DS223" s="48"/>
      <c r="DT223" s="48"/>
      <c r="DU223" s="48"/>
      <c r="DV223" s="48"/>
      <c r="DW223" s="48"/>
      <c r="DX223" s="48"/>
      <c r="DY223" s="48"/>
      <c r="DZ223" s="48"/>
      <c r="EA223" s="48"/>
      <c r="EB223" s="48"/>
      <c r="EC223" s="48"/>
      <c r="ED223" s="48"/>
      <c r="EE223" s="48"/>
      <c r="EF223" s="48"/>
      <c r="EG223" s="48"/>
      <c r="EH223" s="48"/>
      <c r="EI223" s="48"/>
      <c r="EJ223" s="48"/>
      <c r="EK223" s="48"/>
      <c r="EL223" s="48"/>
      <c r="EM223" s="48"/>
      <c r="EN223" s="48"/>
      <c r="EO223" s="48"/>
      <c r="EP223" s="48"/>
      <c r="EQ223" s="48"/>
      <c r="ER223" s="48"/>
      <c r="ES223" s="48"/>
      <c r="ET223" s="48"/>
      <c r="EU223" s="48"/>
      <c r="EV223" s="48"/>
      <c r="EW223" s="48"/>
      <c r="EX223" s="48"/>
      <c r="EY223" s="48"/>
      <c r="EZ223" s="48"/>
      <c r="FA223" s="48"/>
      <c r="FB223" s="48"/>
      <c r="FC223" s="48"/>
      <c r="FD223" s="48"/>
      <c r="FE223" s="48"/>
      <c r="FF223" s="48"/>
      <c r="FG223" s="48"/>
      <c r="FH223" s="48"/>
      <c r="FI223" s="48"/>
      <c r="FJ223" s="48"/>
      <c r="FK223" s="48"/>
      <c r="FL223" s="48"/>
      <c r="FM223" s="48"/>
      <c r="FN223" s="48"/>
      <c r="FO223" s="48"/>
      <c r="FP223" s="48"/>
      <c r="FQ223" s="48"/>
      <c r="FR223" s="48"/>
      <c r="FS223" s="48"/>
      <c r="FT223" s="48"/>
      <c r="FU223" s="48"/>
      <c r="FV223" s="48"/>
      <c r="FW223" s="48"/>
      <c r="FX223" s="48"/>
      <c r="FY223" s="48"/>
      <c r="FZ223" s="48"/>
      <c r="GA223" s="48"/>
      <c r="GB223" s="48"/>
      <c r="GC223" s="48"/>
      <c r="GD223" s="48"/>
      <c r="GE223" s="48"/>
      <c r="GF223" s="48"/>
      <c r="GG223" s="48"/>
      <c r="GH223" s="48"/>
      <c r="GI223" s="48"/>
      <c r="GJ223" s="48"/>
      <c r="GK223" s="48"/>
      <c r="GL223" s="48"/>
      <c r="GM223" s="48"/>
      <c r="GN223" s="48"/>
      <c r="GO223" s="48"/>
      <c r="GP223" s="48"/>
      <c r="GQ223" s="48"/>
      <c r="GR223" s="48"/>
      <c r="GS223" s="48"/>
      <c r="GT223" s="48"/>
      <c r="GU223" s="48"/>
      <c r="GV223" s="48"/>
      <c r="GW223" s="48"/>
      <c r="GX223" s="48"/>
      <c r="GY223" s="48"/>
      <c r="GZ223" s="48"/>
    </row>
    <row r="224" spans="1:208" s="49" customFormat="1" ht="15.75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  <c r="CC224" s="48"/>
      <c r="CD224" s="48"/>
      <c r="CE224" s="48"/>
      <c r="CF224" s="48"/>
      <c r="CG224" s="48"/>
      <c r="CH224" s="48"/>
      <c r="CI224" s="48"/>
      <c r="CJ224" s="48"/>
      <c r="CK224" s="48"/>
      <c r="CL224" s="48"/>
      <c r="CM224" s="48"/>
      <c r="CN224" s="48"/>
      <c r="CO224" s="48"/>
      <c r="CP224" s="48"/>
      <c r="CQ224" s="48"/>
      <c r="CR224" s="48"/>
      <c r="CS224" s="48"/>
      <c r="CT224" s="48"/>
      <c r="CU224" s="48"/>
      <c r="CV224" s="48"/>
      <c r="CW224" s="48"/>
      <c r="CX224" s="48"/>
      <c r="CY224" s="48"/>
      <c r="CZ224" s="48"/>
      <c r="DA224" s="48"/>
      <c r="DB224" s="48"/>
      <c r="DC224" s="48"/>
      <c r="DD224" s="48"/>
      <c r="DE224" s="48"/>
      <c r="DF224" s="48"/>
      <c r="DG224" s="48"/>
      <c r="DH224" s="48"/>
      <c r="DI224" s="48"/>
      <c r="DJ224" s="48"/>
      <c r="DK224" s="48"/>
      <c r="DL224" s="48"/>
      <c r="DM224" s="48"/>
      <c r="DN224" s="48"/>
      <c r="DO224" s="48"/>
      <c r="DP224" s="48"/>
      <c r="DQ224" s="48"/>
      <c r="DR224" s="48"/>
      <c r="DS224" s="48"/>
      <c r="DT224" s="48"/>
      <c r="DU224" s="48"/>
      <c r="DV224" s="48"/>
      <c r="DW224" s="48"/>
      <c r="DX224" s="48"/>
      <c r="DY224" s="48"/>
      <c r="DZ224" s="48"/>
      <c r="EA224" s="48"/>
      <c r="EB224" s="48"/>
      <c r="EC224" s="48"/>
      <c r="ED224" s="48"/>
      <c r="EE224" s="48"/>
      <c r="EF224" s="48"/>
      <c r="EG224" s="48"/>
      <c r="EH224" s="48"/>
      <c r="EI224" s="48"/>
      <c r="EJ224" s="48"/>
      <c r="EK224" s="48"/>
      <c r="EL224" s="48"/>
      <c r="EM224" s="48"/>
      <c r="EN224" s="48"/>
      <c r="EO224" s="48"/>
      <c r="EP224" s="48"/>
      <c r="EQ224" s="48"/>
      <c r="ER224" s="48"/>
      <c r="ES224" s="48"/>
      <c r="ET224" s="48"/>
      <c r="EU224" s="48"/>
      <c r="EV224" s="48"/>
      <c r="EW224" s="48"/>
      <c r="EX224" s="48"/>
      <c r="EY224" s="48"/>
      <c r="EZ224" s="48"/>
      <c r="FA224" s="48"/>
      <c r="FB224" s="48"/>
      <c r="FC224" s="48"/>
      <c r="FD224" s="48"/>
      <c r="FE224" s="48"/>
      <c r="FF224" s="48"/>
      <c r="FG224" s="48"/>
      <c r="FH224" s="48"/>
      <c r="FI224" s="48"/>
      <c r="FJ224" s="48"/>
      <c r="FK224" s="48"/>
      <c r="FL224" s="48"/>
      <c r="FM224" s="48"/>
      <c r="FN224" s="48"/>
      <c r="FO224" s="48"/>
      <c r="FP224" s="48"/>
      <c r="FQ224" s="48"/>
      <c r="FR224" s="48"/>
      <c r="FS224" s="48"/>
      <c r="FT224" s="48"/>
      <c r="FU224" s="48"/>
      <c r="FV224" s="48"/>
      <c r="FW224" s="48"/>
      <c r="FX224" s="48"/>
      <c r="FY224" s="48"/>
      <c r="FZ224" s="48"/>
      <c r="GA224" s="48"/>
      <c r="GB224" s="48"/>
      <c r="GC224" s="48"/>
      <c r="GD224" s="48"/>
      <c r="GE224" s="48"/>
      <c r="GF224" s="48"/>
      <c r="GG224" s="48"/>
      <c r="GH224" s="48"/>
      <c r="GI224" s="48"/>
      <c r="GJ224" s="48"/>
      <c r="GK224" s="48"/>
      <c r="GL224" s="48"/>
      <c r="GM224" s="48"/>
      <c r="GN224" s="48"/>
      <c r="GO224" s="48"/>
      <c r="GP224" s="48"/>
      <c r="GQ224" s="48"/>
      <c r="GR224" s="48"/>
      <c r="GS224" s="48"/>
      <c r="GT224" s="48"/>
      <c r="GU224" s="48"/>
      <c r="GV224" s="48"/>
      <c r="GW224" s="48"/>
      <c r="GX224" s="48"/>
      <c r="GY224" s="48"/>
      <c r="GZ224" s="48"/>
    </row>
    <row r="225" spans="1:208" s="49" customFormat="1" ht="15.75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  <c r="CC225" s="48"/>
      <c r="CD225" s="48"/>
      <c r="CE225" s="48"/>
      <c r="CF225" s="48"/>
      <c r="CG225" s="48"/>
      <c r="CH225" s="48"/>
      <c r="CI225" s="48"/>
      <c r="CJ225" s="48"/>
      <c r="CK225" s="48"/>
      <c r="CL225" s="48"/>
      <c r="CM225" s="48"/>
      <c r="CN225" s="48"/>
      <c r="CO225" s="48"/>
      <c r="CP225" s="48"/>
      <c r="CQ225" s="48"/>
      <c r="CR225" s="48"/>
      <c r="CS225" s="48"/>
      <c r="CT225" s="48"/>
      <c r="CU225" s="48"/>
      <c r="CV225" s="48"/>
      <c r="CW225" s="48"/>
      <c r="CX225" s="48"/>
      <c r="CY225" s="48"/>
      <c r="CZ225" s="48"/>
      <c r="DA225" s="48"/>
      <c r="DB225" s="48"/>
      <c r="DC225" s="48"/>
      <c r="DD225" s="48"/>
      <c r="DE225" s="48"/>
      <c r="DF225" s="48"/>
      <c r="DG225" s="48"/>
      <c r="DH225" s="48"/>
      <c r="DI225" s="48"/>
      <c r="DJ225" s="48"/>
      <c r="DK225" s="48"/>
      <c r="DL225" s="48"/>
      <c r="DM225" s="48"/>
      <c r="DN225" s="48"/>
      <c r="DO225" s="48"/>
      <c r="DP225" s="48"/>
      <c r="DQ225" s="48"/>
      <c r="DR225" s="48"/>
      <c r="DS225" s="48"/>
      <c r="DT225" s="48"/>
      <c r="DU225" s="48"/>
      <c r="DV225" s="48"/>
      <c r="DW225" s="48"/>
      <c r="DX225" s="48"/>
      <c r="DY225" s="48"/>
      <c r="DZ225" s="48"/>
      <c r="EA225" s="48"/>
      <c r="EB225" s="48"/>
      <c r="EC225" s="48"/>
      <c r="ED225" s="48"/>
      <c r="EE225" s="48"/>
      <c r="EF225" s="48"/>
      <c r="EG225" s="48"/>
      <c r="EH225" s="48"/>
      <c r="EI225" s="48"/>
      <c r="EJ225" s="48"/>
      <c r="EK225" s="48"/>
      <c r="EL225" s="48"/>
      <c r="EM225" s="48"/>
      <c r="EN225" s="48"/>
      <c r="EO225" s="48"/>
      <c r="EP225" s="48"/>
      <c r="EQ225" s="48"/>
      <c r="ER225" s="48"/>
      <c r="ES225" s="48"/>
      <c r="ET225" s="48"/>
      <c r="EU225" s="48"/>
      <c r="EV225" s="48"/>
      <c r="EW225" s="48"/>
      <c r="EX225" s="48"/>
      <c r="EY225" s="48"/>
      <c r="EZ225" s="48"/>
      <c r="FA225" s="48"/>
      <c r="FB225" s="48"/>
      <c r="FC225" s="48"/>
      <c r="FD225" s="48"/>
      <c r="FE225" s="48"/>
      <c r="FF225" s="48"/>
      <c r="FG225" s="48"/>
      <c r="FH225" s="48"/>
      <c r="FI225" s="48"/>
      <c r="FJ225" s="48"/>
      <c r="FK225" s="48"/>
      <c r="FL225" s="48"/>
      <c r="FM225" s="48"/>
      <c r="FN225" s="48"/>
      <c r="FO225" s="48"/>
      <c r="FP225" s="48"/>
      <c r="FQ225" s="48"/>
      <c r="FR225" s="48"/>
      <c r="FS225" s="48"/>
      <c r="FT225" s="48"/>
      <c r="FU225" s="48"/>
      <c r="FV225" s="48"/>
      <c r="FW225" s="48"/>
      <c r="FX225" s="48"/>
      <c r="FY225" s="48"/>
      <c r="FZ225" s="48"/>
      <c r="GA225" s="48"/>
      <c r="GB225" s="48"/>
      <c r="GC225" s="48"/>
      <c r="GD225" s="48"/>
      <c r="GE225" s="48"/>
      <c r="GF225" s="48"/>
      <c r="GG225" s="48"/>
      <c r="GH225" s="48"/>
      <c r="GI225" s="48"/>
      <c r="GJ225" s="48"/>
      <c r="GK225" s="48"/>
      <c r="GL225" s="48"/>
      <c r="GM225" s="48"/>
      <c r="GN225" s="48"/>
      <c r="GO225" s="48"/>
      <c r="GP225" s="48"/>
      <c r="GQ225" s="48"/>
      <c r="GR225" s="48"/>
      <c r="GS225" s="48"/>
      <c r="GT225" s="48"/>
      <c r="GU225" s="48"/>
      <c r="GV225" s="48"/>
      <c r="GW225" s="48"/>
      <c r="GX225" s="48"/>
      <c r="GY225" s="48"/>
      <c r="GZ225" s="48"/>
    </row>
    <row r="226" spans="1:208" s="49" customFormat="1" ht="15.75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  <c r="CC226" s="48"/>
      <c r="CD226" s="48"/>
      <c r="CE226" s="48"/>
      <c r="CF226" s="48"/>
      <c r="CG226" s="48"/>
      <c r="CH226" s="48"/>
      <c r="CI226" s="48"/>
      <c r="CJ226" s="48"/>
      <c r="CK226" s="48"/>
      <c r="CL226" s="48"/>
      <c r="CM226" s="48"/>
      <c r="CN226" s="48"/>
      <c r="CO226" s="48"/>
      <c r="CP226" s="48"/>
      <c r="CQ226" s="48"/>
      <c r="CR226" s="48"/>
      <c r="CS226" s="48"/>
      <c r="CT226" s="48"/>
      <c r="CU226" s="48"/>
      <c r="CV226" s="48"/>
      <c r="CW226" s="48"/>
      <c r="CX226" s="48"/>
      <c r="CY226" s="48"/>
      <c r="CZ226" s="48"/>
      <c r="DA226" s="48"/>
      <c r="DB226" s="48"/>
      <c r="DC226" s="48"/>
      <c r="DD226" s="48"/>
      <c r="DE226" s="48"/>
      <c r="DF226" s="48"/>
      <c r="DG226" s="48"/>
      <c r="DH226" s="48"/>
      <c r="DI226" s="48"/>
      <c r="DJ226" s="48"/>
      <c r="DK226" s="48"/>
      <c r="DL226" s="48"/>
      <c r="DM226" s="48"/>
      <c r="DN226" s="48"/>
      <c r="DO226" s="48"/>
      <c r="DP226" s="48"/>
      <c r="DQ226" s="48"/>
      <c r="DR226" s="48"/>
      <c r="DS226" s="48"/>
      <c r="DT226" s="48"/>
      <c r="DU226" s="48"/>
      <c r="DV226" s="48"/>
      <c r="DW226" s="48"/>
      <c r="DX226" s="48"/>
      <c r="DY226" s="48"/>
      <c r="DZ226" s="48"/>
      <c r="EA226" s="48"/>
      <c r="EB226" s="48"/>
      <c r="EC226" s="48"/>
      <c r="ED226" s="48"/>
      <c r="EE226" s="48"/>
      <c r="EF226" s="48"/>
      <c r="EG226" s="48"/>
      <c r="EH226" s="48"/>
      <c r="EI226" s="48"/>
      <c r="EJ226" s="48"/>
      <c r="EK226" s="48"/>
      <c r="EL226" s="48"/>
      <c r="EM226" s="48"/>
      <c r="EN226" s="48"/>
      <c r="EO226" s="48"/>
      <c r="EP226" s="48"/>
      <c r="EQ226" s="48"/>
      <c r="ER226" s="48"/>
      <c r="ES226" s="48"/>
      <c r="ET226" s="48"/>
      <c r="EU226" s="48"/>
      <c r="EV226" s="48"/>
      <c r="EW226" s="48"/>
      <c r="EX226" s="48"/>
      <c r="EY226" s="48"/>
      <c r="EZ226" s="48"/>
      <c r="FA226" s="48"/>
      <c r="FB226" s="48"/>
      <c r="FC226" s="48"/>
      <c r="FD226" s="48"/>
      <c r="FE226" s="48"/>
      <c r="FF226" s="48"/>
      <c r="FG226" s="48"/>
      <c r="FH226" s="48"/>
      <c r="FI226" s="48"/>
      <c r="FJ226" s="48"/>
      <c r="FK226" s="48"/>
      <c r="FL226" s="48"/>
      <c r="FM226" s="48"/>
      <c r="FN226" s="48"/>
      <c r="FO226" s="48"/>
      <c r="FP226" s="48"/>
      <c r="FQ226" s="48"/>
      <c r="FR226" s="48"/>
      <c r="FS226" s="48"/>
      <c r="FT226" s="48"/>
      <c r="FU226" s="48"/>
      <c r="FV226" s="48"/>
      <c r="FW226" s="48"/>
      <c r="FX226" s="48"/>
      <c r="FY226" s="48"/>
      <c r="FZ226" s="48"/>
      <c r="GA226" s="48"/>
      <c r="GB226" s="48"/>
      <c r="GC226" s="48"/>
      <c r="GD226" s="48"/>
      <c r="GE226" s="48"/>
      <c r="GF226" s="48"/>
      <c r="GG226" s="48"/>
      <c r="GH226" s="48"/>
      <c r="GI226" s="48"/>
      <c r="GJ226" s="48"/>
      <c r="GK226" s="48"/>
      <c r="GL226" s="48"/>
      <c r="GM226" s="48"/>
      <c r="GN226" s="48"/>
      <c r="GO226" s="48"/>
      <c r="GP226" s="48"/>
      <c r="GQ226" s="48"/>
      <c r="GR226" s="48"/>
      <c r="GS226" s="48"/>
      <c r="GT226" s="48"/>
      <c r="GU226" s="48"/>
      <c r="GV226" s="48"/>
      <c r="GW226" s="48"/>
      <c r="GX226" s="48"/>
      <c r="GY226" s="48"/>
      <c r="GZ226" s="48"/>
    </row>
    <row r="227" spans="1:208" s="49" customFormat="1" ht="15.75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  <c r="CC227" s="48"/>
      <c r="CD227" s="48"/>
      <c r="CE227" s="48"/>
      <c r="CF227" s="48"/>
      <c r="CG227" s="48"/>
      <c r="CH227" s="48"/>
      <c r="CI227" s="48"/>
      <c r="CJ227" s="48"/>
      <c r="CK227" s="48"/>
      <c r="CL227" s="48"/>
      <c r="CM227" s="48"/>
      <c r="CN227" s="48"/>
      <c r="CO227" s="48"/>
      <c r="CP227" s="48"/>
      <c r="CQ227" s="48"/>
      <c r="CR227" s="48"/>
      <c r="CS227" s="48"/>
      <c r="CT227" s="48"/>
      <c r="CU227" s="48"/>
      <c r="CV227" s="48"/>
      <c r="CW227" s="48"/>
      <c r="CX227" s="48"/>
      <c r="CY227" s="48"/>
      <c r="CZ227" s="48"/>
      <c r="DA227" s="48"/>
      <c r="DB227" s="48"/>
      <c r="DC227" s="48"/>
      <c r="DD227" s="48"/>
      <c r="DE227" s="48"/>
      <c r="DF227" s="48"/>
      <c r="DG227" s="48"/>
      <c r="DH227" s="48"/>
      <c r="DI227" s="48"/>
      <c r="DJ227" s="48"/>
      <c r="DK227" s="48"/>
      <c r="DL227" s="48"/>
      <c r="DM227" s="48"/>
      <c r="DN227" s="48"/>
      <c r="DO227" s="48"/>
      <c r="DP227" s="48"/>
      <c r="DQ227" s="48"/>
      <c r="DR227" s="48"/>
      <c r="DS227" s="48"/>
      <c r="DT227" s="48"/>
      <c r="DU227" s="48"/>
      <c r="DV227" s="48"/>
      <c r="DW227" s="48"/>
      <c r="DX227" s="48"/>
      <c r="DY227" s="48"/>
      <c r="DZ227" s="48"/>
      <c r="EA227" s="48"/>
      <c r="EB227" s="48"/>
      <c r="EC227" s="48"/>
      <c r="ED227" s="48"/>
      <c r="EE227" s="48"/>
      <c r="EF227" s="48"/>
      <c r="EG227" s="48"/>
      <c r="EH227" s="48"/>
      <c r="EI227" s="48"/>
      <c r="EJ227" s="48"/>
      <c r="EK227" s="48"/>
      <c r="EL227" s="48"/>
      <c r="EM227" s="48"/>
      <c r="EN227" s="48"/>
      <c r="EO227" s="48"/>
      <c r="EP227" s="48"/>
      <c r="EQ227" s="48"/>
      <c r="ER227" s="48"/>
      <c r="ES227" s="48"/>
      <c r="ET227" s="48"/>
      <c r="EU227" s="48"/>
      <c r="EV227" s="48"/>
      <c r="EW227" s="48"/>
      <c r="EX227" s="48"/>
      <c r="EY227" s="48"/>
      <c r="EZ227" s="48"/>
      <c r="FA227" s="48"/>
      <c r="FB227" s="48"/>
      <c r="FC227" s="48"/>
      <c r="FD227" s="48"/>
      <c r="FE227" s="48"/>
      <c r="FF227" s="48"/>
      <c r="FG227" s="48"/>
      <c r="FH227" s="48"/>
      <c r="FI227" s="48"/>
      <c r="FJ227" s="48"/>
      <c r="FK227" s="48"/>
      <c r="FL227" s="48"/>
      <c r="FM227" s="48"/>
      <c r="FN227" s="48"/>
      <c r="FO227" s="48"/>
      <c r="FP227" s="48"/>
      <c r="FQ227" s="48"/>
      <c r="FR227" s="48"/>
      <c r="FS227" s="48"/>
      <c r="FT227" s="48"/>
      <c r="FU227" s="48"/>
      <c r="FV227" s="48"/>
      <c r="FW227" s="48"/>
      <c r="FX227" s="48"/>
      <c r="FY227" s="48"/>
      <c r="FZ227" s="48"/>
      <c r="GA227" s="48"/>
      <c r="GB227" s="48"/>
      <c r="GC227" s="48"/>
      <c r="GD227" s="48"/>
      <c r="GE227" s="48"/>
      <c r="GF227" s="48"/>
      <c r="GG227" s="48"/>
      <c r="GH227" s="48"/>
      <c r="GI227" s="48"/>
      <c r="GJ227" s="48"/>
      <c r="GK227" s="48"/>
      <c r="GL227" s="48"/>
      <c r="GM227" s="48"/>
      <c r="GN227" s="48"/>
      <c r="GO227" s="48"/>
      <c r="GP227" s="48"/>
      <c r="GQ227" s="48"/>
      <c r="GR227" s="48"/>
      <c r="GS227" s="48"/>
      <c r="GT227" s="48"/>
      <c r="GU227" s="48"/>
      <c r="GV227" s="48"/>
      <c r="GW227" s="48"/>
      <c r="GX227" s="48"/>
      <c r="GY227" s="48"/>
      <c r="GZ227" s="48"/>
    </row>
    <row r="228" spans="1:208" s="49" customFormat="1" ht="15.75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  <c r="CC228" s="48"/>
      <c r="CD228" s="48"/>
      <c r="CE228" s="48"/>
      <c r="CF228" s="48"/>
      <c r="CG228" s="48"/>
      <c r="CH228" s="48"/>
      <c r="CI228" s="48"/>
      <c r="CJ228" s="48"/>
      <c r="CK228" s="48"/>
      <c r="CL228" s="48"/>
      <c r="CM228" s="48"/>
      <c r="CN228" s="48"/>
      <c r="CO228" s="48"/>
      <c r="CP228" s="48"/>
      <c r="CQ228" s="48"/>
      <c r="CR228" s="48"/>
      <c r="CS228" s="48"/>
      <c r="CT228" s="48"/>
      <c r="CU228" s="48"/>
      <c r="CV228" s="48"/>
      <c r="CW228" s="48"/>
      <c r="CX228" s="48"/>
      <c r="CY228" s="48"/>
      <c r="CZ228" s="48"/>
      <c r="DA228" s="48"/>
      <c r="DB228" s="48"/>
      <c r="DC228" s="48"/>
      <c r="DD228" s="48"/>
      <c r="DE228" s="48"/>
      <c r="DF228" s="48"/>
      <c r="DG228" s="48"/>
      <c r="DH228" s="48"/>
      <c r="DI228" s="48"/>
      <c r="DJ228" s="48"/>
      <c r="DK228" s="48"/>
      <c r="DL228" s="48"/>
      <c r="DM228" s="48"/>
      <c r="DN228" s="48"/>
      <c r="DO228" s="48"/>
      <c r="DP228" s="48"/>
      <c r="DQ228" s="48"/>
      <c r="DR228" s="48"/>
      <c r="DS228" s="48"/>
      <c r="DT228" s="48"/>
      <c r="DU228" s="48"/>
      <c r="DV228" s="48"/>
      <c r="DW228" s="48"/>
      <c r="DX228" s="48"/>
      <c r="DY228" s="48"/>
      <c r="DZ228" s="48"/>
      <c r="EA228" s="48"/>
      <c r="EB228" s="48"/>
      <c r="EC228" s="48"/>
      <c r="ED228" s="48"/>
      <c r="EE228" s="48"/>
      <c r="EF228" s="48"/>
      <c r="EG228" s="48"/>
      <c r="EH228" s="48"/>
      <c r="EI228" s="48"/>
      <c r="EJ228" s="48"/>
      <c r="EK228" s="48"/>
      <c r="EL228" s="48"/>
      <c r="EM228" s="48"/>
      <c r="EN228" s="48"/>
      <c r="EO228" s="48"/>
      <c r="EP228" s="48"/>
      <c r="EQ228" s="48"/>
      <c r="ER228" s="48"/>
      <c r="ES228" s="48"/>
      <c r="ET228" s="48"/>
      <c r="EU228" s="48"/>
      <c r="EV228" s="48"/>
      <c r="EW228" s="48"/>
      <c r="EX228" s="48"/>
      <c r="EY228" s="48"/>
      <c r="EZ228" s="48"/>
      <c r="FA228" s="48"/>
      <c r="FB228" s="48"/>
      <c r="FC228" s="48"/>
      <c r="FD228" s="48"/>
      <c r="FE228" s="48"/>
      <c r="FF228" s="48"/>
      <c r="FG228" s="48"/>
      <c r="FH228" s="48"/>
      <c r="FI228" s="48"/>
      <c r="FJ228" s="48"/>
      <c r="FK228" s="48"/>
      <c r="FL228" s="48"/>
      <c r="FM228" s="48"/>
      <c r="FN228" s="48"/>
      <c r="FO228" s="48"/>
      <c r="FP228" s="48"/>
      <c r="FQ228" s="48"/>
      <c r="FR228" s="48"/>
      <c r="FS228" s="48"/>
      <c r="FT228" s="48"/>
      <c r="FU228" s="48"/>
      <c r="FV228" s="48"/>
      <c r="FW228" s="48"/>
      <c r="FX228" s="48"/>
      <c r="FY228" s="48"/>
      <c r="FZ228" s="48"/>
      <c r="GA228" s="48"/>
      <c r="GB228" s="48"/>
      <c r="GC228" s="48"/>
      <c r="GD228" s="48"/>
      <c r="GE228" s="48"/>
      <c r="GF228" s="48"/>
      <c r="GG228" s="48"/>
      <c r="GH228" s="48"/>
      <c r="GI228" s="48"/>
      <c r="GJ228" s="48"/>
      <c r="GK228" s="48"/>
      <c r="GL228" s="48"/>
      <c r="GM228" s="48"/>
      <c r="GN228" s="48"/>
      <c r="GO228" s="48"/>
      <c r="GP228" s="48"/>
      <c r="GQ228" s="48"/>
      <c r="GR228" s="48"/>
      <c r="GS228" s="48"/>
      <c r="GT228" s="48"/>
      <c r="GU228" s="48"/>
      <c r="GV228" s="48"/>
      <c r="GW228" s="48"/>
      <c r="GX228" s="48"/>
      <c r="GY228" s="48"/>
      <c r="GZ228" s="48"/>
    </row>
    <row r="229" spans="1:208" s="49" customFormat="1" ht="15.75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  <c r="CC229" s="48"/>
      <c r="CD229" s="48"/>
      <c r="CE229" s="48"/>
      <c r="CF229" s="48"/>
      <c r="CG229" s="48"/>
      <c r="CH229" s="48"/>
      <c r="CI229" s="48"/>
      <c r="CJ229" s="48"/>
      <c r="CK229" s="48"/>
      <c r="CL229" s="48"/>
      <c r="CM229" s="48"/>
      <c r="CN229" s="48"/>
      <c r="CO229" s="48"/>
      <c r="CP229" s="48"/>
      <c r="CQ229" s="48"/>
      <c r="CR229" s="48"/>
      <c r="CS229" s="48"/>
      <c r="CT229" s="48"/>
      <c r="CU229" s="48"/>
      <c r="CV229" s="48"/>
      <c r="CW229" s="48"/>
      <c r="CX229" s="48"/>
      <c r="CY229" s="48"/>
      <c r="CZ229" s="48"/>
      <c r="DA229" s="48"/>
      <c r="DB229" s="48"/>
      <c r="DC229" s="48"/>
      <c r="DD229" s="48"/>
      <c r="DE229" s="48"/>
      <c r="DF229" s="48"/>
      <c r="DG229" s="48"/>
      <c r="DH229" s="48"/>
      <c r="DI229" s="48"/>
      <c r="DJ229" s="48"/>
      <c r="DK229" s="48"/>
      <c r="DL229" s="48"/>
      <c r="DM229" s="48"/>
      <c r="DN229" s="48"/>
      <c r="DO229" s="48"/>
      <c r="DP229" s="48"/>
      <c r="DQ229" s="48"/>
      <c r="DR229" s="48"/>
      <c r="DS229" s="48"/>
      <c r="DT229" s="48"/>
      <c r="DU229" s="48"/>
      <c r="DV229" s="48"/>
      <c r="DW229" s="48"/>
      <c r="DX229" s="48"/>
      <c r="DY229" s="48"/>
      <c r="DZ229" s="48"/>
      <c r="EA229" s="48"/>
      <c r="EB229" s="48"/>
      <c r="EC229" s="48"/>
      <c r="ED229" s="48"/>
      <c r="EE229" s="48"/>
      <c r="EF229" s="48"/>
      <c r="EG229" s="48"/>
      <c r="EH229" s="48"/>
      <c r="EI229" s="48"/>
      <c r="EJ229" s="48"/>
      <c r="EK229" s="48"/>
      <c r="EL229" s="48"/>
      <c r="EM229" s="48"/>
      <c r="EN229" s="48"/>
      <c r="EO229" s="48"/>
      <c r="EP229" s="48"/>
      <c r="EQ229" s="48"/>
      <c r="ER229" s="48"/>
      <c r="ES229" s="48"/>
      <c r="ET229" s="48"/>
      <c r="EU229" s="48"/>
      <c r="EV229" s="48"/>
      <c r="EW229" s="48"/>
      <c r="EX229" s="48"/>
      <c r="EY229" s="48"/>
      <c r="EZ229" s="48"/>
      <c r="FA229" s="48"/>
      <c r="FB229" s="48"/>
      <c r="FC229" s="48"/>
      <c r="FD229" s="48"/>
      <c r="FE229" s="48"/>
      <c r="FF229" s="48"/>
      <c r="FG229" s="48"/>
      <c r="FH229" s="48"/>
      <c r="FI229" s="48"/>
      <c r="FJ229" s="48"/>
      <c r="FK229" s="48"/>
      <c r="FL229" s="48"/>
      <c r="FM229" s="48"/>
      <c r="FN229" s="48"/>
      <c r="FO229" s="48"/>
      <c r="FP229" s="48"/>
      <c r="FQ229" s="48"/>
      <c r="FR229" s="48"/>
      <c r="FS229" s="48"/>
      <c r="FT229" s="48"/>
      <c r="FU229" s="48"/>
      <c r="FV229" s="48"/>
      <c r="FW229" s="48"/>
      <c r="FX229" s="48"/>
      <c r="FY229" s="48"/>
      <c r="FZ229" s="48"/>
      <c r="GA229" s="48"/>
      <c r="GB229" s="48"/>
      <c r="GC229" s="48"/>
      <c r="GD229" s="48"/>
      <c r="GE229" s="48"/>
      <c r="GF229" s="48"/>
      <c r="GG229" s="48"/>
      <c r="GH229" s="48"/>
      <c r="GI229" s="48"/>
      <c r="GJ229" s="48"/>
      <c r="GK229" s="48"/>
      <c r="GL229" s="48"/>
      <c r="GM229" s="48"/>
      <c r="GN229" s="48"/>
      <c r="GO229" s="48"/>
      <c r="GP229" s="48"/>
      <c r="GQ229" s="48"/>
      <c r="GR229" s="48"/>
      <c r="GS229" s="48"/>
      <c r="GT229" s="48"/>
      <c r="GU229" s="48"/>
      <c r="GV229" s="48"/>
      <c r="GW229" s="48"/>
      <c r="GX229" s="48"/>
      <c r="GY229" s="48"/>
      <c r="GZ229" s="48"/>
    </row>
    <row r="230" spans="1:208" s="49" customFormat="1" ht="15.75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  <c r="CC230" s="48"/>
      <c r="CD230" s="48"/>
      <c r="CE230" s="48"/>
      <c r="CF230" s="48"/>
      <c r="CG230" s="48"/>
      <c r="CH230" s="48"/>
      <c r="CI230" s="48"/>
      <c r="CJ230" s="48"/>
      <c r="CK230" s="48"/>
      <c r="CL230" s="48"/>
      <c r="CM230" s="48"/>
      <c r="CN230" s="48"/>
      <c r="CO230" s="48"/>
      <c r="CP230" s="48"/>
      <c r="CQ230" s="48"/>
      <c r="CR230" s="48"/>
      <c r="CS230" s="48"/>
      <c r="CT230" s="48"/>
      <c r="CU230" s="48"/>
      <c r="CV230" s="48"/>
      <c r="CW230" s="48"/>
      <c r="CX230" s="48"/>
      <c r="CY230" s="48"/>
      <c r="CZ230" s="48"/>
      <c r="DA230" s="48"/>
      <c r="DB230" s="48"/>
      <c r="DC230" s="48"/>
      <c r="DD230" s="48"/>
      <c r="DE230" s="48"/>
      <c r="DF230" s="48"/>
      <c r="DG230" s="48"/>
      <c r="DH230" s="48"/>
      <c r="DI230" s="48"/>
      <c r="DJ230" s="48"/>
      <c r="DK230" s="48"/>
      <c r="DL230" s="48"/>
      <c r="DM230" s="48"/>
      <c r="DN230" s="48"/>
      <c r="DO230" s="48"/>
      <c r="DP230" s="48"/>
      <c r="DQ230" s="48"/>
      <c r="DR230" s="48"/>
      <c r="DS230" s="48"/>
      <c r="DT230" s="48"/>
      <c r="DU230" s="48"/>
      <c r="DV230" s="48"/>
      <c r="DW230" s="48"/>
      <c r="DX230" s="48"/>
      <c r="DY230" s="48"/>
      <c r="DZ230" s="48"/>
      <c r="EA230" s="48"/>
      <c r="EB230" s="48"/>
      <c r="EC230" s="48"/>
      <c r="ED230" s="48"/>
      <c r="EE230" s="48"/>
      <c r="EF230" s="48"/>
      <c r="EG230" s="48"/>
      <c r="EH230" s="48"/>
      <c r="EI230" s="48"/>
      <c r="EJ230" s="48"/>
      <c r="EK230" s="48"/>
      <c r="EL230" s="48"/>
      <c r="EM230" s="48"/>
      <c r="EN230" s="48"/>
      <c r="EO230" s="48"/>
      <c r="EP230" s="48"/>
      <c r="EQ230" s="48"/>
      <c r="ER230" s="48"/>
      <c r="ES230" s="48"/>
      <c r="ET230" s="48"/>
      <c r="EU230" s="48"/>
      <c r="EV230" s="48"/>
      <c r="EW230" s="48"/>
      <c r="EX230" s="48"/>
      <c r="EY230" s="48"/>
      <c r="EZ230" s="48"/>
      <c r="FA230" s="48"/>
      <c r="FB230" s="48"/>
      <c r="FC230" s="48"/>
      <c r="FD230" s="48"/>
      <c r="FE230" s="48"/>
      <c r="FF230" s="48"/>
      <c r="FG230" s="48"/>
      <c r="FH230" s="48"/>
      <c r="FI230" s="48"/>
      <c r="FJ230" s="48"/>
      <c r="FK230" s="48"/>
      <c r="FL230" s="48"/>
      <c r="FM230" s="48"/>
      <c r="FN230" s="48"/>
      <c r="FO230" s="48"/>
      <c r="FP230" s="48"/>
      <c r="FQ230" s="48"/>
      <c r="FR230" s="48"/>
      <c r="FS230" s="48"/>
      <c r="FT230" s="48"/>
      <c r="FU230" s="48"/>
      <c r="FV230" s="48"/>
      <c r="FW230" s="48"/>
      <c r="FX230" s="48"/>
      <c r="FY230" s="48"/>
      <c r="FZ230" s="48"/>
      <c r="GA230" s="48"/>
      <c r="GB230" s="48"/>
      <c r="GC230" s="48"/>
      <c r="GD230" s="48"/>
      <c r="GE230" s="48"/>
      <c r="GF230" s="48"/>
      <c r="GG230" s="48"/>
      <c r="GH230" s="48"/>
      <c r="GI230" s="48"/>
      <c r="GJ230" s="48"/>
      <c r="GK230" s="48"/>
      <c r="GL230" s="48"/>
      <c r="GM230" s="48"/>
      <c r="GN230" s="48"/>
      <c r="GO230" s="48"/>
      <c r="GP230" s="48"/>
      <c r="GQ230" s="48"/>
      <c r="GR230" s="48"/>
      <c r="GS230" s="48"/>
      <c r="GT230" s="48"/>
      <c r="GU230" s="48"/>
      <c r="GV230" s="48"/>
      <c r="GW230" s="48"/>
      <c r="GX230" s="48"/>
      <c r="GY230" s="48"/>
      <c r="GZ230" s="48"/>
    </row>
    <row r="231" spans="1:208" s="49" customFormat="1" ht="15.75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  <c r="CC231" s="48"/>
      <c r="CD231" s="48"/>
      <c r="CE231" s="48"/>
      <c r="CF231" s="48"/>
      <c r="CG231" s="48"/>
      <c r="CH231" s="48"/>
      <c r="CI231" s="48"/>
      <c r="CJ231" s="48"/>
      <c r="CK231" s="48"/>
      <c r="CL231" s="48"/>
      <c r="CM231" s="48"/>
      <c r="CN231" s="48"/>
      <c r="CO231" s="48"/>
      <c r="CP231" s="48"/>
      <c r="CQ231" s="48"/>
      <c r="CR231" s="48"/>
      <c r="CS231" s="48"/>
      <c r="CT231" s="48"/>
      <c r="CU231" s="48"/>
      <c r="CV231" s="48"/>
      <c r="CW231" s="48"/>
      <c r="CX231" s="48"/>
      <c r="CY231" s="48"/>
      <c r="CZ231" s="48"/>
      <c r="DA231" s="48"/>
      <c r="DB231" s="48"/>
      <c r="DC231" s="48"/>
      <c r="DD231" s="48"/>
      <c r="DE231" s="48"/>
      <c r="DF231" s="48"/>
      <c r="DG231" s="48"/>
      <c r="DH231" s="48"/>
      <c r="DI231" s="48"/>
      <c r="DJ231" s="48"/>
      <c r="DK231" s="48"/>
      <c r="DL231" s="48"/>
      <c r="DM231" s="48"/>
      <c r="DN231" s="48"/>
      <c r="DO231" s="48"/>
      <c r="DP231" s="48"/>
      <c r="DQ231" s="48"/>
      <c r="DR231" s="48"/>
      <c r="DS231" s="48"/>
      <c r="DT231" s="48"/>
      <c r="DU231" s="48"/>
      <c r="DV231" s="48"/>
      <c r="DW231" s="48"/>
      <c r="DX231" s="48"/>
      <c r="DY231" s="48"/>
      <c r="DZ231" s="48"/>
      <c r="EA231" s="48"/>
      <c r="EB231" s="48"/>
      <c r="EC231" s="48"/>
      <c r="ED231" s="48"/>
      <c r="EE231" s="48"/>
      <c r="EF231" s="48"/>
      <c r="EG231" s="48"/>
      <c r="EH231" s="48"/>
      <c r="EI231" s="48"/>
      <c r="EJ231" s="48"/>
      <c r="EK231" s="48"/>
      <c r="EL231" s="48"/>
      <c r="EM231" s="48"/>
      <c r="EN231" s="48"/>
      <c r="EO231" s="48"/>
      <c r="EP231" s="48"/>
      <c r="EQ231" s="48"/>
      <c r="ER231" s="48"/>
      <c r="ES231" s="48"/>
      <c r="ET231" s="48"/>
      <c r="EU231" s="48"/>
      <c r="EV231" s="48"/>
      <c r="EW231" s="48"/>
      <c r="EX231" s="48"/>
      <c r="EY231" s="48"/>
      <c r="EZ231" s="48"/>
      <c r="FA231" s="48"/>
      <c r="FB231" s="48"/>
      <c r="FC231" s="48"/>
      <c r="FD231" s="48"/>
      <c r="FE231" s="48"/>
      <c r="FF231" s="48"/>
      <c r="FG231" s="48"/>
      <c r="FH231" s="48"/>
      <c r="FI231" s="48"/>
      <c r="FJ231" s="48"/>
      <c r="FK231" s="48"/>
      <c r="FL231" s="48"/>
      <c r="FM231" s="48"/>
      <c r="FN231" s="48"/>
      <c r="FO231" s="48"/>
      <c r="FP231" s="48"/>
      <c r="FQ231" s="48"/>
      <c r="FR231" s="48"/>
      <c r="FS231" s="48"/>
      <c r="FT231" s="48"/>
      <c r="FU231" s="48"/>
      <c r="FV231" s="48"/>
      <c r="FW231" s="48"/>
      <c r="FX231" s="48"/>
      <c r="FY231" s="48"/>
      <c r="FZ231" s="48"/>
      <c r="GA231" s="48"/>
      <c r="GB231" s="48"/>
      <c r="GC231" s="48"/>
      <c r="GD231" s="48"/>
      <c r="GE231" s="48"/>
      <c r="GF231" s="48"/>
      <c r="GG231" s="48"/>
      <c r="GH231" s="48"/>
      <c r="GI231" s="48"/>
      <c r="GJ231" s="48"/>
      <c r="GK231" s="48"/>
      <c r="GL231" s="48"/>
      <c r="GM231" s="48"/>
      <c r="GN231" s="48"/>
      <c r="GO231" s="48"/>
      <c r="GP231" s="48"/>
      <c r="GQ231" s="48"/>
      <c r="GR231" s="48"/>
      <c r="GS231" s="48"/>
      <c r="GT231" s="48"/>
      <c r="GU231" s="48"/>
      <c r="GV231" s="48"/>
      <c r="GW231" s="48"/>
      <c r="GX231" s="48"/>
      <c r="GY231" s="48"/>
      <c r="GZ231" s="48"/>
    </row>
    <row r="232" spans="1:208" s="49" customFormat="1" ht="15.75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  <c r="CC232" s="48"/>
      <c r="CD232" s="48"/>
      <c r="CE232" s="48"/>
      <c r="CF232" s="48"/>
      <c r="CG232" s="48"/>
      <c r="CH232" s="48"/>
      <c r="CI232" s="48"/>
      <c r="CJ232" s="48"/>
      <c r="CK232" s="48"/>
      <c r="CL232" s="48"/>
      <c r="CM232" s="48"/>
      <c r="CN232" s="48"/>
      <c r="CO232" s="48"/>
      <c r="CP232" s="48"/>
      <c r="CQ232" s="48"/>
      <c r="CR232" s="48"/>
      <c r="CS232" s="48"/>
      <c r="CT232" s="48"/>
      <c r="CU232" s="48"/>
      <c r="CV232" s="48"/>
      <c r="CW232" s="48"/>
      <c r="CX232" s="48"/>
      <c r="CY232" s="48"/>
      <c r="CZ232" s="48"/>
      <c r="DA232" s="48"/>
      <c r="DB232" s="48"/>
      <c r="DC232" s="48"/>
      <c r="DD232" s="48"/>
      <c r="DE232" s="48"/>
      <c r="DF232" s="48"/>
      <c r="DG232" s="48"/>
      <c r="DH232" s="48"/>
      <c r="DI232" s="48"/>
      <c r="DJ232" s="48"/>
      <c r="DK232" s="48"/>
      <c r="DL232" s="48"/>
      <c r="DM232" s="48"/>
      <c r="DN232" s="48"/>
      <c r="DO232" s="48"/>
      <c r="DP232" s="48"/>
      <c r="DQ232" s="48"/>
      <c r="DR232" s="48"/>
      <c r="DS232" s="48"/>
      <c r="DT232" s="48"/>
      <c r="DU232" s="48"/>
      <c r="DV232" s="48"/>
      <c r="DW232" s="48"/>
      <c r="DX232" s="48"/>
      <c r="DY232" s="48"/>
      <c r="DZ232" s="48"/>
      <c r="EA232" s="48"/>
      <c r="EB232" s="48"/>
      <c r="EC232" s="48"/>
      <c r="ED232" s="48"/>
      <c r="EE232" s="48"/>
      <c r="EF232" s="48"/>
      <c r="EG232" s="48"/>
      <c r="EH232" s="48"/>
      <c r="EI232" s="48"/>
      <c r="EJ232" s="48"/>
      <c r="EK232" s="48"/>
      <c r="EL232" s="48"/>
      <c r="EM232" s="48"/>
      <c r="EN232" s="48"/>
      <c r="EO232" s="48"/>
      <c r="EP232" s="48"/>
      <c r="EQ232" s="48"/>
      <c r="ER232" s="48"/>
      <c r="ES232" s="48"/>
      <c r="ET232" s="48"/>
      <c r="EU232" s="48"/>
      <c r="EV232" s="48"/>
      <c r="EW232" s="48"/>
      <c r="EX232" s="48"/>
      <c r="EY232" s="48"/>
      <c r="EZ232" s="48"/>
      <c r="FA232" s="48"/>
      <c r="FB232" s="48"/>
      <c r="FC232" s="48"/>
      <c r="FD232" s="48"/>
      <c r="FE232" s="48"/>
      <c r="FF232" s="48"/>
      <c r="FG232" s="48"/>
      <c r="FH232" s="48"/>
      <c r="FI232" s="48"/>
      <c r="FJ232" s="48"/>
      <c r="FK232" s="48"/>
      <c r="FL232" s="48"/>
      <c r="FM232" s="48"/>
      <c r="FN232" s="48"/>
      <c r="FO232" s="48"/>
      <c r="FP232" s="48"/>
      <c r="FQ232" s="48"/>
      <c r="FR232" s="48"/>
      <c r="FS232" s="48"/>
      <c r="FT232" s="48"/>
      <c r="FU232" s="48"/>
      <c r="FV232" s="48"/>
      <c r="FW232" s="48"/>
      <c r="FX232" s="48"/>
      <c r="FY232" s="48"/>
      <c r="FZ232" s="48"/>
      <c r="GA232" s="48"/>
      <c r="GB232" s="48"/>
      <c r="GC232" s="48"/>
      <c r="GD232" s="48"/>
      <c r="GE232" s="48"/>
      <c r="GF232" s="48"/>
      <c r="GG232" s="48"/>
      <c r="GH232" s="48"/>
      <c r="GI232" s="48"/>
      <c r="GJ232" s="48"/>
      <c r="GK232" s="48"/>
      <c r="GL232" s="48"/>
      <c r="GM232" s="48"/>
      <c r="GN232" s="48"/>
      <c r="GO232" s="48"/>
      <c r="GP232" s="48"/>
      <c r="GQ232" s="48"/>
      <c r="GR232" s="48"/>
      <c r="GS232" s="48"/>
      <c r="GT232" s="48"/>
      <c r="GU232" s="48"/>
      <c r="GV232" s="48"/>
      <c r="GW232" s="48"/>
      <c r="GX232" s="48"/>
      <c r="GY232" s="48"/>
      <c r="GZ232" s="48"/>
    </row>
    <row r="233" spans="1:208" s="49" customFormat="1" ht="15.75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  <c r="CC233" s="48"/>
      <c r="CD233" s="48"/>
      <c r="CE233" s="48"/>
      <c r="CF233" s="48"/>
      <c r="CG233" s="48"/>
      <c r="CH233" s="48"/>
      <c r="CI233" s="48"/>
      <c r="CJ233" s="48"/>
      <c r="CK233" s="48"/>
      <c r="CL233" s="48"/>
      <c r="CM233" s="48"/>
      <c r="CN233" s="48"/>
      <c r="CO233" s="48"/>
      <c r="CP233" s="48"/>
      <c r="CQ233" s="48"/>
      <c r="CR233" s="48"/>
      <c r="CS233" s="48"/>
      <c r="CT233" s="48"/>
      <c r="CU233" s="48"/>
      <c r="CV233" s="48"/>
      <c r="CW233" s="48"/>
      <c r="CX233" s="48"/>
      <c r="CY233" s="48"/>
      <c r="CZ233" s="48"/>
      <c r="DA233" s="48"/>
      <c r="DB233" s="48"/>
      <c r="DC233" s="48"/>
      <c r="DD233" s="48"/>
      <c r="DE233" s="48"/>
      <c r="DF233" s="48"/>
      <c r="DG233" s="48"/>
      <c r="DH233" s="48"/>
      <c r="DI233" s="48"/>
      <c r="DJ233" s="48"/>
      <c r="DK233" s="48"/>
      <c r="DL233" s="48"/>
      <c r="DM233" s="48"/>
      <c r="DN233" s="48"/>
      <c r="DO233" s="48"/>
      <c r="DP233" s="48"/>
      <c r="DQ233" s="48"/>
      <c r="DR233" s="48"/>
      <c r="DS233" s="48"/>
      <c r="DT233" s="48"/>
      <c r="DU233" s="48"/>
      <c r="DV233" s="48"/>
      <c r="DW233" s="48"/>
      <c r="DX233" s="48"/>
      <c r="DY233" s="48"/>
      <c r="DZ233" s="48"/>
      <c r="EA233" s="48"/>
      <c r="EB233" s="48"/>
      <c r="EC233" s="48"/>
      <c r="ED233" s="48"/>
      <c r="EE233" s="48"/>
      <c r="EF233" s="48"/>
      <c r="EG233" s="48"/>
      <c r="EH233" s="48"/>
      <c r="EI233" s="48"/>
      <c r="EJ233" s="48"/>
      <c r="EK233" s="48"/>
      <c r="EL233" s="48"/>
      <c r="EM233" s="48"/>
      <c r="EN233" s="48"/>
      <c r="EO233" s="48"/>
      <c r="EP233" s="48"/>
      <c r="EQ233" s="48"/>
      <c r="ER233" s="48"/>
      <c r="ES233" s="48"/>
      <c r="ET233" s="48"/>
      <c r="EU233" s="48"/>
      <c r="EV233" s="48"/>
      <c r="EW233" s="48"/>
      <c r="EX233" s="48"/>
      <c r="EY233" s="48"/>
      <c r="EZ233" s="48"/>
      <c r="FA233" s="48"/>
      <c r="FB233" s="48"/>
      <c r="FC233" s="48"/>
      <c r="FD233" s="48"/>
      <c r="FE233" s="48"/>
      <c r="FF233" s="48"/>
      <c r="FG233" s="48"/>
      <c r="FH233" s="48"/>
      <c r="FI233" s="48"/>
      <c r="FJ233" s="48"/>
      <c r="FK233" s="48"/>
      <c r="FL233" s="48"/>
      <c r="FM233" s="48"/>
      <c r="FN233" s="48"/>
      <c r="FO233" s="48"/>
      <c r="FP233" s="48"/>
      <c r="FQ233" s="48"/>
      <c r="FR233" s="48"/>
      <c r="FS233" s="48"/>
      <c r="FT233" s="48"/>
      <c r="FU233" s="48"/>
      <c r="FV233" s="48"/>
      <c r="FW233" s="48"/>
      <c r="FX233" s="48"/>
      <c r="FY233" s="48"/>
      <c r="FZ233" s="48"/>
      <c r="GA233" s="48"/>
      <c r="GB233" s="48"/>
      <c r="GC233" s="48"/>
      <c r="GD233" s="48"/>
      <c r="GE233" s="48"/>
      <c r="GF233" s="48"/>
      <c r="GG233" s="48"/>
      <c r="GH233" s="48"/>
      <c r="GI233" s="48"/>
      <c r="GJ233" s="48"/>
      <c r="GK233" s="48"/>
      <c r="GL233" s="48"/>
      <c r="GM233" s="48"/>
      <c r="GN233" s="48"/>
      <c r="GO233" s="48"/>
      <c r="GP233" s="48"/>
      <c r="GQ233" s="48"/>
      <c r="GR233" s="48"/>
      <c r="GS233" s="48"/>
      <c r="GT233" s="48"/>
      <c r="GU233" s="48"/>
      <c r="GV233" s="48"/>
      <c r="GW233" s="48"/>
      <c r="GX233" s="48"/>
      <c r="GY233" s="48"/>
      <c r="GZ233" s="48"/>
    </row>
    <row r="234" spans="1:208" s="49" customFormat="1" ht="15.75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  <c r="CC234" s="48"/>
      <c r="CD234" s="48"/>
      <c r="CE234" s="48"/>
      <c r="CF234" s="48"/>
      <c r="CG234" s="48"/>
      <c r="CH234" s="48"/>
      <c r="CI234" s="48"/>
      <c r="CJ234" s="48"/>
      <c r="CK234" s="48"/>
      <c r="CL234" s="48"/>
      <c r="CM234" s="48"/>
      <c r="CN234" s="48"/>
      <c r="CO234" s="48"/>
      <c r="CP234" s="48"/>
      <c r="CQ234" s="48"/>
      <c r="CR234" s="48"/>
      <c r="CS234" s="48"/>
      <c r="CT234" s="48"/>
      <c r="CU234" s="48"/>
      <c r="CV234" s="48"/>
      <c r="CW234" s="48"/>
      <c r="CX234" s="48"/>
      <c r="CY234" s="48"/>
      <c r="CZ234" s="48"/>
      <c r="DA234" s="48"/>
      <c r="DB234" s="48"/>
      <c r="DC234" s="48"/>
      <c r="DD234" s="48"/>
      <c r="DE234" s="48"/>
      <c r="DF234" s="48"/>
      <c r="DG234" s="48"/>
      <c r="DH234" s="48"/>
      <c r="DI234" s="48"/>
      <c r="DJ234" s="48"/>
      <c r="DK234" s="48"/>
      <c r="DL234" s="48"/>
      <c r="DM234" s="48"/>
      <c r="DN234" s="48"/>
      <c r="DO234" s="48"/>
      <c r="DP234" s="48"/>
      <c r="DQ234" s="48"/>
      <c r="DR234" s="48"/>
      <c r="DS234" s="48"/>
      <c r="DT234" s="48"/>
      <c r="DU234" s="48"/>
      <c r="DV234" s="48"/>
      <c r="DW234" s="48"/>
      <c r="DX234" s="48"/>
      <c r="DY234" s="48"/>
      <c r="DZ234" s="48"/>
      <c r="EA234" s="48"/>
      <c r="EB234" s="48"/>
      <c r="EC234" s="48"/>
      <c r="ED234" s="48"/>
      <c r="EE234" s="48"/>
      <c r="EF234" s="48"/>
      <c r="EG234" s="48"/>
      <c r="EH234" s="48"/>
      <c r="EI234" s="48"/>
      <c r="EJ234" s="48"/>
      <c r="EK234" s="48"/>
      <c r="EL234" s="48"/>
      <c r="EM234" s="48"/>
      <c r="EN234" s="48"/>
      <c r="EO234" s="48"/>
      <c r="EP234" s="48"/>
      <c r="EQ234" s="48"/>
      <c r="ER234" s="48"/>
      <c r="ES234" s="48"/>
      <c r="ET234" s="48"/>
      <c r="EU234" s="48"/>
      <c r="EV234" s="48"/>
      <c r="EW234" s="48"/>
      <c r="EX234" s="48"/>
      <c r="EY234" s="48"/>
      <c r="EZ234" s="48"/>
      <c r="FA234" s="48"/>
      <c r="FB234" s="48"/>
      <c r="FC234" s="48"/>
      <c r="FD234" s="48"/>
      <c r="FE234" s="48"/>
      <c r="FF234" s="48"/>
      <c r="FG234" s="48"/>
      <c r="FH234" s="48"/>
      <c r="FI234" s="48"/>
      <c r="FJ234" s="48"/>
      <c r="FK234" s="48"/>
      <c r="FL234" s="48"/>
      <c r="FM234" s="48"/>
      <c r="FN234" s="48"/>
      <c r="FO234" s="48"/>
      <c r="FP234" s="48"/>
      <c r="FQ234" s="48"/>
      <c r="FR234" s="48"/>
      <c r="FS234" s="48"/>
      <c r="FT234" s="48"/>
      <c r="FU234" s="48"/>
      <c r="FV234" s="48"/>
      <c r="FW234" s="48"/>
      <c r="FX234" s="48"/>
      <c r="FY234" s="48"/>
      <c r="FZ234" s="48"/>
      <c r="GA234" s="48"/>
      <c r="GB234" s="48"/>
      <c r="GC234" s="48"/>
      <c r="GD234" s="48"/>
      <c r="GE234" s="48"/>
      <c r="GF234" s="48"/>
      <c r="GG234" s="48"/>
      <c r="GH234" s="48"/>
      <c r="GI234" s="48"/>
      <c r="GJ234" s="48"/>
      <c r="GK234" s="48"/>
      <c r="GL234" s="48"/>
      <c r="GM234" s="48"/>
      <c r="GN234" s="48"/>
      <c r="GO234" s="48"/>
      <c r="GP234" s="48"/>
      <c r="GQ234" s="48"/>
      <c r="GR234" s="48"/>
      <c r="GS234" s="48"/>
      <c r="GT234" s="48"/>
      <c r="GU234" s="48"/>
      <c r="GV234" s="48"/>
      <c r="GW234" s="48"/>
      <c r="GX234" s="48"/>
      <c r="GY234" s="48"/>
      <c r="GZ234" s="48"/>
    </row>
    <row r="235" spans="1:208" s="49" customFormat="1" ht="15.75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  <c r="CC235" s="48"/>
      <c r="CD235" s="48"/>
      <c r="CE235" s="48"/>
      <c r="CF235" s="48"/>
      <c r="CG235" s="48"/>
      <c r="CH235" s="48"/>
      <c r="CI235" s="48"/>
      <c r="CJ235" s="48"/>
      <c r="CK235" s="48"/>
      <c r="CL235" s="48"/>
      <c r="CM235" s="48"/>
      <c r="CN235" s="48"/>
      <c r="CO235" s="48"/>
      <c r="CP235" s="48"/>
      <c r="CQ235" s="48"/>
      <c r="CR235" s="48"/>
      <c r="CS235" s="48"/>
      <c r="CT235" s="48"/>
      <c r="CU235" s="48"/>
      <c r="CV235" s="48"/>
      <c r="CW235" s="48"/>
      <c r="CX235" s="48"/>
      <c r="CY235" s="48"/>
      <c r="CZ235" s="48"/>
      <c r="DA235" s="48"/>
      <c r="DB235" s="48"/>
      <c r="DC235" s="48"/>
      <c r="DD235" s="48"/>
      <c r="DE235" s="48"/>
      <c r="DF235" s="48"/>
      <c r="DG235" s="48"/>
      <c r="DH235" s="48"/>
      <c r="DI235" s="48"/>
      <c r="DJ235" s="48"/>
      <c r="DK235" s="48"/>
      <c r="DL235" s="48"/>
      <c r="DM235" s="48"/>
      <c r="DN235" s="48"/>
      <c r="DO235" s="48"/>
      <c r="DP235" s="48"/>
      <c r="DQ235" s="48"/>
      <c r="DR235" s="48"/>
      <c r="DS235" s="48"/>
      <c r="DT235" s="48"/>
      <c r="DU235" s="48"/>
      <c r="DV235" s="48"/>
      <c r="DW235" s="48"/>
      <c r="DX235" s="48"/>
      <c r="DY235" s="48"/>
      <c r="DZ235" s="48"/>
      <c r="EA235" s="48"/>
      <c r="EB235" s="48"/>
      <c r="EC235" s="48"/>
      <c r="ED235" s="48"/>
      <c r="EE235" s="48"/>
      <c r="EF235" s="48"/>
      <c r="EG235" s="48"/>
      <c r="EH235" s="48"/>
      <c r="EI235" s="48"/>
      <c r="EJ235" s="48"/>
      <c r="EK235" s="48"/>
      <c r="EL235" s="48"/>
      <c r="EM235" s="48"/>
      <c r="EN235" s="48"/>
      <c r="EO235" s="48"/>
      <c r="EP235" s="48"/>
      <c r="EQ235" s="48"/>
      <c r="ER235" s="48"/>
      <c r="ES235" s="48"/>
      <c r="ET235" s="48"/>
      <c r="EU235" s="48"/>
      <c r="EV235" s="48"/>
      <c r="EW235" s="48"/>
      <c r="EX235" s="48"/>
      <c r="EY235" s="48"/>
      <c r="EZ235" s="48"/>
      <c r="FA235" s="48"/>
      <c r="FB235" s="48"/>
      <c r="FC235" s="48"/>
      <c r="FD235" s="48"/>
      <c r="FE235" s="48"/>
      <c r="FF235" s="48"/>
      <c r="FG235" s="48"/>
      <c r="FH235" s="48"/>
      <c r="FI235" s="48"/>
      <c r="FJ235" s="48"/>
      <c r="FK235" s="48"/>
      <c r="FL235" s="48"/>
      <c r="FM235" s="48"/>
      <c r="FN235" s="48"/>
      <c r="FO235" s="48"/>
      <c r="FP235" s="48"/>
      <c r="FQ235" s="48"/>
      <c r="FR235" s="48"/>
      <c r="FS235" s="48"/>
      <c r="FT235" s="48"/>
      <c r="FU235" s="48"/>
      <c r="FV235" s="48"/>
      <c r="FW235" s="48"/>
      <c r="FX235" s="48"/>
      <c r="FY235" s="48"/>
      <c r="FZ235" s="48"/>
      <c r="GA235" s="48"/>
      <c r="GB235" s="48"/>
      <c r="GC235" s="48"/>
      <c r="GD235" s="48"/>
      <c r="GE235" s="48"/>
      <c r="GF235" s="48"/>
      <c r="GG235" s="48"/>
      <c r="GH235" s="48"/>
      <c r="GI235" s="48"/>
      <c r="GJ235" s="48"/>
      <c r="GK235" s="48"/>
      <c r="GL235" s="48"/>
      <c r="GM235" s="48"/>
      <c r="GN235" s="48"/>
      <c r="GO235" s="48"/>
      <c r="GP235" s="48"/>
      <c r="GQ235" s="48"/>
      <c r="GR235" s="48"/>
      <c r="GS235" s="48"/>
      <c r="GT235" s="48"/>
      <c r="GU235" s="48"/>
      <c r="GV235" s="48"/>
      <c r="GW235" s="48"/>
      <c r="GX235" s="48"/>
      <c r="GY235" s="48"/>
      <c r="GZ235" s="48"/>
    </row>
    <row r="236" spans="1:208" s="49" customFormat="1" ht="15.75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  <c r="CC236" s="48"/>
      <c r="CD236" s="48"/>
      <c r="CE236" s="48"/>
      <c r="CF236" s="48"/>
      <c r="CG236" s="48"/>
      <c r="CH236" s="48"/>
      <c r="CI236" s="48"/>
      <c r="CJ236" s="48"/>
      <c r="CK236" s="48"/>
      <c r="CL236" s="48"/>
      <c r="CM236" s="48"/>
      <c r="CN236" s="48"/>
      <c r="CO236" s="48"/>
      <c r="CP236" s="48"/>
      <c r="CQ236" s="48"/>
      <c r="CR236" s="48"/>
      <c r="CS236" s="48"/>
      <c r="CT236" s="48"/>
      <c r="CU236" s="48"/>
      <c r="CV236" s="48"/>
      <c r="CW236" s="48"/>
      <c r="CX236" s="48"/>
      <c r="CY236" s="48"/>
      <c r="CZ236" s="48"/>
      <c r="DA236" s="48"/>
      <c r="DB236" s="48"/>
      <c r="DC236" s="48"/>
      <c r="DD236" s="48"/>
      <c r="DE236" s="48"/>
      <c r="DF236" s="48"/>
      <c r="DG236" s="48"/>
      <c r="DH236" s="48"/>
      <c r="DI236" s="48"/>
      <c r="DJ236" s="48"/>
      <c r="DK236" s="48"/>
      <c r="DL236" s="48"/>
      <c r="DM236" s="48"/>
      <c r="DN236" s="48"/>
      <c r="DO236" s="48"/>
      <c r="DP236" s="48"/>
      <c r="DQ236" s="48"/>
      <c r="DR236" s="48"/>
      <c r="DS236" s="48"/>
      <c r="DT236" s="48"/>
      <c r="DU236" s="48"/>
      <c r="DV236" s="48"/>
      <c r="DW236" s="48"/>
      <c r="DX236" s="48"/>
      <c r="DY236" s="48"/>
      <c r="DZ236" s="48"/>
      <c r="EA236" s="48"/>
      <c r="EB236" s="48"/>
      <c r="EC236" s="48"/>
      <c r="ED236" s="48"/>
      <c r="EE236" s="48"/>
      <c r="EF236" s="48"/>
      <c r="EG236" s="48"/>
      <c r="EH236" s="48"/>
      <c r="EI236" s="48"/>
      <c r="EJ236" s="48"/>
      <c r="EK236" s="48"/>
      <c r="EL236" s="48"/>
      <c r="EM236" s="48"/>
      <c r="EN236" s="48"/>
      <c r="EO236" s="48"/>
      <c r="EP236" s="48"/>
      <c r="EQ236" s="48"/>
      <c r="ER236" s="48"/>
      <c r="ES236" s="48"/>
      <c r="ET236" s="48"/>
      <c r="EU236" s="48"/>
      <c r="EV236" s="48"/>
      <c r="EW236" s="48"/>
      <c r="EX236" s="48"/>
      <c r="EY236" s="48"/>
      <c r="EZ236" s="48"/>
      <c r="FA236" s="48"/>
      <c r="FB236" s="48"/>
      <c r="FC236" s="48"/>
      <c r="FD236" s="48"/>
      <c r="FE236" s="48"/>
      <c r="FF236" s="48"/>
      <c r="FG236" s="48"/>
      <c r="FH236" s="48"/>
      <c r="FI236" s="48"/>
      <c r="FJ236" s="48"/>
      <c r="FK236" s="48"/>
      <c r="FL236" s="48"/>
      <c r="FM236" s="48"/>
      <c r="FN236" s="48"/>
      <c r="FO236" s="48"/>
      <c r="FP236" s="48"/>
      <c r="FQ236" s="48"/>
      <c r="FR236" s="48"/>
      <c r="FS236" s="48"/>
      <c r="FT236" s="48"/>
      <c r="FU236" s="48"/>
      <c r="FV236" s="48"/>
      <c r="FW236" s="48"/>
      <c r="FX236" s="48"/>
      <c r="FY236" s="48"/>
      <c r="FZ236" s="48"/>
      <c r="GA236" s="48"/>
      <c r="GB236" s="48"/>
      <c r="GC236" s="48"/>
      <c r="GD236" s="48"/>
      <c r="GE236" s="48"/>
      <c r="GF236" s="48"/>
      <c r="GG236" s="48"/>
      <c r="GH236" s="48"/>
      <c r="GI236" s="48"/>
      <c r="GJ236" s="48"/>
      <c r="GK236" s="48"/>
      <c r="GL236" s="48"/>
      <c r="GM236" s="48"/>
      <c r="GN236" s="48"/>
      <c r="GO236" s="48"/>
      <c r="GP236" s="48"/>
      <c r="GQ236" s="48"/>
      <c r="GR236" s="48"/>
      <c r="GS236" s="48"/>
      <c r="GT236" s="48"/>
      <c r="GU236" s="48"/>
      <c r="GV236" s="48"/>
      <c r="GW236" s="48"/>
      <c r="GX236" s="48"/>
      <c r="GY236" s="48"/>
      <c r="GZ236" s="48"/>
    </row>
    <row r="237" spans="1:208" s="49" customFormat="1" ht="15.75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  <c r="CC237" s="48"/>
      <c r="CD237" s="48"/>
      <c r="CE237" s="48"/>
      <c r="CF237" s="48"/>
      <c r="CG237" s="48"/>
      <c r="CH237" s="48"/>
      <c r="CI237" s="48"/>
      <c r="CJ237" s="48"/>
      <c r="CK237" s="48"/>
      <c r="CL237" s="48"/>
      <c r="CM237" s="48"/>
      <c r="CN237" s="48"/>
      <c r="CO237" s="48"/>
      <c r="CP237" s="48"/>
      <c r="CQ237" s="48"/>
      <c r="CR237" s="48"/>
      <c r="CS237" s="48"/>
      <c r="CT237" s="48"/>
      <c r="CU237" s="48"/>
      <c r="CV237" s="48"/>
      <c r="CW237" s="48"/>
      <c r="CX237" s="48"/>
      <c r="CY237" s="48"/>
      <c r="CZ237" s="48"/>
      <c r="DA237" s="48"/>
      <c r="DB237" s="48"/>
      <c r="DC237" s="48"/>
      <c r="DD237" s="48"/>
      <c r="DE237" s="48"/>
      <c r="DF237" s="48"/>
      <c r="DG237" s="48"/>
      <c r="DH237" s="48"/>
      <c r="DI237" s="48"/>
      <c r="DJ237" s="48"/>
      <c r="DK237" s="48"/>
      <c r="DL237" s="48"/>
      <c r="DM237" s="48"/>
      <c r="DN237" s="48"/>
      <c r="DO237" s="48"/>
      <c r="DP237" s="48"/>
      <c r="DQ237" s="48"/>
      <c r="DR237" s="48"/>
      <c r="DS237" s="48"/>
      <c r="DT237" s="48"/>
      <c r="DU237" s="48"/>
      <c r="DV237" s="48"/>
      <c r="DW237" s="48"/>
      <c r="DX237" s="48"/>
      <c r="DY237" s="48"/>
      <c r="DZ237" s="48"/>
      <c r="EA237" s="48"/>
      <c r="EB237" s="48"/>
      <c r="EC237" s="48"/>
      <c r="ED237" s="48"/>
      <c r="EE237" s="48"/>
      <c r="EF237" s="48"/>
      <c r="EG237" s="48"/>
      <c r="EH237" s="48"/>
      <c r="EI237" s="48"/>
      <c r="EJ237" s="48"/>
      <c r="EK237" s="48"/>
      <c r="EL237" s="48"/>
      <c r="EM237" s="48"/>
      <c r="EN237" s="48"/>
      <c r="EO237" s="48"/>
      <c r="EP237" s="48"/>
      <c r="EQ237" s="48"/>
      <c r="ER237" s="48"/>
      <c r="ES237" s="48"/>
      <c r="ET237" s="48"/>
      <c r="EU237" s="48"/>
      <c r="EV237" s="48"/>
      <c r="EW237" s="48"/>
      <c r="EX237" s="48"/>
      <c r="EY237" s="48"/>
      <c r="EZ237" s="48"/>
      <c r="FA237" s="48"/>
      <c r="FB237" s="48"/>
      <c r="FC237" s="48"/>
      <c r="FD237" s="48"/>
      <c r="FE237" s="48"/>
      <c r="FF237" s="48"/>
      <c r="FG237" s="48"/>
      <c r="FH237" s="48"/>
      <c r="FI237" s="48"/>
      <c r="FJ237" s="48"/>
      <c r="FK237" s="48"/>
      <c r="FL237" s="48"/>
      <c r="FM237" s="48"/>
      <c r="FN237" s="48"/>
      <c r="FO237" s="48"/>
      <c r="FP237" s="48"/>
      <c r="FQ237" s="48"/>
      <c r="FR237" s="48"/>
      <c r="FS237" s="48"/>
      <c r="FT237" s="48"/>
      <c r="FU237" s="48"/>
      <c r="FV237" s="48"/>
      <c r="FW237" s="48"/>
      <c r="FX237" s="48"/>
      <c r="FY237" s="48"/>
      <c r="FZ237" s="48"/>
      <c r="GA237" s="48"/>
      <c r="GB237" s="48"/>
      <c r="GC237" s="48"/>
      <c r="GD237" s="48"/>
      <c r="GE237" s="48"/>
      <c r="GF237" s="48"/>
      <c r="GG237" s="48"/>
      <c r="GH237" s="48"/>
      <c r="GI237" s="48"/>
      <c r="GJ237" s="48"/>
      <c r="GK237" s="48"/>
      <c r="GL237" s="48"/>
      <c r="GM237" s="48"/>
      <c r="GN237" s="48"/>
      <c r="GO237" s="48"/>
      <c r="GP237" s="48"/>
      <c r="GQ237" s="48"/>
      <c r="GR237" s="48"/>
      <c r="GS237" s="48"/>
      <c r="GT237" s="48"/>
      <c r="GU237" s="48"/>
      <c r="GV237" s="48"/>
      <c r="GW237" s="48"/>
      <c r="GX237" s="48"/>
      <c r="GY237" s="48"/>
      <c r="GZ237" s="48"/>
    </row>
    <row r="238" spans="1:208" s="49" customFormat="1" ht="15.75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  <c r="CC238" s="48"/>
      <c r="CD238" s="48"/>
      <c r="CE238" s="48"/>
      <c r="CF238" s="48"/>
      <c r="CG238" s="48"/>
      <c r="CH238" s="48"/>
      <c r="CI238" s="48"/>
      <c r="CJ238" s="48"/>
      <c r="CK238" s="48"/>
      <c r="CL238" s="48"/>
      <c r="CM238" s="48"/>
      <c r="CN238" s="48"/>
      <c r="CO238" s="48"/>
      <c r="CP238" s="48"/>
      <c r="CQ238" s="48"/>
      <c r="CR238" s="48"/>
      <c r="CS238" s="48"/>
      <c r="CT238" s="48"/>
      <c r="CU238" s="48"/>
      <c r="CV238" s="48"/>
      <c r="CW238" s="48"/>
      <c r="CX238" s="48"/>
      <c r="CY238" s="48"/>
      <c r="CZ238" s="48"/>
      <c r="DA238" s="48"/>
      <c r="DB238" s="48"/>
      <c r="DC238" s="48"/>
      <c r="DD238" s="48"/>
      <c r="DE238" s="48"/>
      <c r="DF238" s="48"/>
      <c r="DG238" s="48"/>
      <c r="DH238" s="48"/>
      <c r="DI238" s="48"/>
      <c r="DJ238" s="48"/>
      <c r="DK238" s="48"/>
      <c r="DL238" s="48"/>
      <c r="DM238" s="48"/>
      <c r="DN238" s="48"/>
      <c r="DO238" s="48"/>
      <c r="DP238" s="48"/>
      <c r="DQ238" s="48"/>
      <c r="DR238" s="48"/>
      <c r="DS238" s="48"/>
      <c r="DT238" s="48"/>
      <c r="DU238" s="48"/>
      <c r="DV238" s="48"/>
      <c r="DW238" s="48"/>
      <c r="DX238" s="48"/>
      <c r="DY238" s="48"/>
      <c r="DZ238" s="48"/>
      <c r="EA238" s="48"/>
      <c r="EB238" s="48"/>
      <c r="EC238" s="48"/>
      <c r="ED238" s="48"/>
      <c r="EE238" s="48"/>
      <c r="EF238" s="48"/>
      <c r="EG238" s="48"/>
      <c r="EH238" s="48"/>
      <c r="EI238" s="48"/>
      <c r="EJ238" s="48"/>
      <c r="EK238" s="48"/>
      <c r="EL238" s="48"/>
      <c r="EM238" s="48"/>
      <c r="EN238" s="48"/>
      <c r="EO238" s="48"/>
      <c r="EP238" s="48"/>
      <c r="EQ238" s="48"/>
      <c r="ER238" s="48"/>
      <c r="ES238" s="48"/>
      <c r="ET238" s="48"/>
      <c r="EU238" s="48"/>
      <c r="EV238" s="48"/>
      <c r="EW238" s="48"/>
      <c r="EX238" s="48"/>
      <c r="EY238" s="48"/>
      <c r="EZ238" s="48"/>
      <c r="FA238" s="48"/>
      <c r="FB238" s="48"/>
      <c r="FC238" s="48"/>
      <c r="FD238" s="48"/>
      <c r="FE238" s="48"/>
      <c r="FF238" s="48"/>
      <c r="FG238" s="48"/>
      <c r="FH238" s="48"/>
      <c r="FI238" s="48"/>
      <c r="FJ238" s="48"/>
      <c r="FK238" s="48"/>
      <c r="FL238" s="48"/>
      <c r="FM238" s="48"/>
      <c r="FN238" s="48"/>
      <c r="FO238" s="48"/>
      <c r="FP238" s="48"/>
      <c r="FQ238" s="48"/>
      <c r="FR238" s="48"/>
      <c r="FS238" s="48"/>
      <c r="FT238" s="48"/>
      <c r="FU238" s="48"/>
      <c r="FV238" s="48"/>
      <c r="FW238" s="48"/>
      <c r="FX238" s="48"/>
      <c r="FY238" s="48"/>
      <c r="FZ238" s="48"/>
      <c r="GA238" s="48"/>
      <c r="GB238" s="48"/>
      <c r="GC238" s="48"/>
      <c r="GD238" s="48"/>
      <c r="GE238" s="48"/>
      <c r="GF238" s="48"/>
      <c r="GG238" s="48"/>
      <c r="GH238" s="48"/>
      <c r="GI238" s="48"/>
      <c r="GJ238" s="48"/>
      <c r="GK238" s="48"/>
      <c r="GL238" s="48"/>
      <c r="GM238" s="48"/>
      <c r="GN238" s="48"/>
      <c r="GO238" s="48"/>
      <c r="GP238" s="48"/>
      <c r="GQ238" s="48"/>
      <c r="GR238" s="48"/>
      <c r="GS238" s="48"/>
      <c r="GT238" s="48"/>
      <c r="GU238" s="48"/>
      <c r="GV238" s="48"/>
      <c r="GW238" s="48"/>
      <c r="GX238" s="48"/>
      <c r="GY238" s="48"/>
      <c r="GZ238" s="48"/>
    </row>
    <row r="239" spans="1:208" s="49" customFormat="1" ht="15.75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  <c r="CC239" s="48"/>
      <c r="CD239" s="48"/>
      <c r="CE239" s="48"/>
      <c r="CF239" s="48"/>
      <c r="CG239" s="48"/>
      <c r="CH239" s="48"/>
      <c r="CI239" s="48"/>
      <c r="CJ239" s="48"/>
      <c r="CK239" s="48"/>
      <c r="CL239" s="48"/>
      <c r="CM239" s="48"/>
      <c r="CN239" s="48"/>
      <c r="CO239" s="48"/>
      <c r="CP239" s="48"/>
      <c r="CQ239" s="48"/>
      <c r="CR239" s="48"/>
      <c r="CS239" s="48"/>
      <c r="CT239" s="48"/>
      <c r="CU239" s="48"/>
      <c r="CV239" s="48"/>
      <c r="CW239" s="48"/>
      <c r="CX239" s="48"/>
      <c r="CY239" s="48"/>
      <c r="CZ239" s="48"/>
      <c r="DA239" s="48"/>
      <c r="DB239" s="48"/>
      <c r="DC239" s="48"/>
      <c r="DD239" s="48"/>
      <c r="DE239" s="48"/>
      <c r="DF239" s="48"/>
      <c r="DG239" s="48"/>
      <c r="DH239" s="48"/>
      <c r="DI239" s="48"/>
      <c r="DJ239" s="48"/>
      <c r="DK239" s="48"/>
      <c r="DL239" s="48"/>
      <c r="DM239" s="48"/>
      <c r="DN239" s="48"/>
      <c r="DO239" s="48"/>
      <c r="DP239" s="48"/>
      <c r="DQ239" s="48"/>
      <c r="DR239" s="48"/>
      <c r="DS239" s="48"/>
      <c r="DT239" s="48"/>
      <c r="DU239" s="48"/>
      <c r="DV239" s="48"/>
      <c r="DW239" s="48"/>
      <c r="DX239" s="48"/>
      <c r="DY239" s="48"/>
      <c r="DZ239" s="48"/>
      <c r="EA239" s="48"/>
      <c r="EB239" s="48"/>
      <c r="EC239" s="48"/>
      <c r="ED239" s="48"/>
      <c r="EE239" s="48"/>
      <c r="EF239" s="48"/>
      <c r="EG239" s="48"/>
      <c r="EH239" s="48"/>
      <c r="EI239" s="48"/>
      <c r="EJ239" s="48"/>
      <c r="EK239" s="48"/>
      <c r="EL239" s="48"/>
      <c r="EM239" s="48"/>
      <c r="EN239" s="48"/>
      <c r="EO239" s="48"/>
      <c r="EP239" s="48"/>
      <c r="EQ239" s="48"/>
      <c r="ER239" s="48"/>
      <c r="ES239" s="48"/>
      <c r="ET239" s="48"/>
      <c r="EU239" s="48"/>
      <c r="EV239" s="48"/>
      <c r="EW239" s="48"/>
      <c r="EX239" s="48"/>
      <c r="EY239" s="48"/>
      <c r="EZ239" s="48"/>
      <c r="FA239" s="48"/>
      <c r="FB239" s="48"/>
      <c r="FC239" s="48"/>
      <c r="FD239" s="48"/>
      <c r="FE239" s="48"/>
      <c r="FF239" s="48"/>
      <c r="FG239" s="48"/>
      <c r="FH239" s="48"/>
      <c r="FI239" s="48"/>
      <c r="FJ239" s="48"/>
      <c r="FK239" s="48"/>
      <c r="FL239" s="48"/>
      <c r="FM239" s="48"/>
      <c r="FN239" s="48"/>
      <c r="FO239" s="48"/>
      <c r="FP239" s="48"/>
      <c r="FQ239" s="48"/>
      <c r="FR239" s="48"/>
      <c r="FS239" s="48"/>
      <c r="FT239" s="48"/>
      <c r="FU239" s="48"/>
      <c r="FV239" s="48"/>
      <c r="FW239" s="48"/>
      <c r="FX239" s="48"/>
      <c r="FY239" s="48"/>
      <c r="FZ239" s="48"/>
      <c r="GA239" s="48"/>
      <c r="GB239" s="48"/>
      <c r="GC239" s="48"/>
      <c r="GD239" s="48"/>
      <c r="GE239" s="48"/>
      <c r="GF239" s="48"/>
      <c r="GG239" s="48"/>
      <c r="GH239" s="48"/>
      <c r="GI239" s="48"/>
      <c r="GJ239" s="48"/>
      <c r="GK239" s="48"/>
      <c r="GL239" s="48"/>
      <c r="GM239" s="48"/>
      <c r="GN239" s="48"/>
      <c r="GO239" s="48"/>
      <c r="GP239" s="48"/>
      <c r="GQ239" s="48"/>
      <c r="GR239" s="48"/>
      <c r="GS239" s="48"/>
      <c r="GT239" s="48"/>
      <c r="GU239" s="48"/>
      <c r="GV239" s="48"/>
      <c r="GW239" s="48"/>
      <c r="GX239" s="48"/>
      <c r="GY239" s="48"/>
      <c r="GZ239" s="48"/>
    </row>
    <row r="240" spans="1:208" s="49" customFormat="1" ht="15.75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  <c r="CC240" s="48"/>
      <c r="CD240" s="48"/>
      <c r="CE240" s="48"/>
      <c r="CF240" s="48"/>
      <c r="CG240" s="48"/>
      <c r="CH240" s="48"/>
      <c r="CI240" s="48"/>
      <c r="CJ240" s="48"/>
      <c r="CK240" s="48"/>
      <c r="CL240" s="48"/>
      <c r="CM240" s="48"/>
      <c r="CN240" s="48"/>
      <c r="CO240" s="48"/>
      <c r="CP240" s="48"/>
      <c r="CQ240" s="48"/>
      <c r="CR240" s="48"/>
      <c r="CS240" s="48"/>
      <c r="CT240" s="48"/>
      <c r="CU240" s="48"/>
      <c r="CV240" s="48"/>
      <c r="CW240" s="48"/>
      <c r="CX240" s="48"/>
      <c r="CY240" s="48"/>
      <c r="CZ240" s="48"/>
      <c r="DA240" s="48"/>
      <c r="DB240" s="48"/>
      <c r="DC240" s="48"/>
      <c r="DD240" s="48"/>
      <c r="DE240" s="48"/>
      <c r="DF240" s="48"/>
      <c r="DG240" s="48"/>
      <c r="DH240" s="48"/>
      <c r="DI240" s="48"/>
      <c r="DJ240" s="48"/>
      <c r="DK240" s="48"/>
      <c r="DL240" s="48"/>
      <c r="DM240" s="48"/>
      <c r="DN240" s="48"/>
      <c r="DO240" s="48"/>
      <c r="DP240" s="48"/>
      <c r="DQ240" s="48"/>
      <c r="DR240" s="48"/>
      <c r="DS240" s="48"/>
      <c r="DT240" s="48"/>
      <c r="DU240" s="48"/>
      <c r="DV240" s="48"/>
      <c r="DW240" s="48"/>
      <c r="DX240" s="48"/>
      <c r="DY240" s="48"/>
      <c r="DZ240" s="48"/>
      <c r="EA240" s="48"/>
      <c r="EB240" s="48"/>
      <c r="EC240" s="48"/>
      <c r="ED240" s="48"/>
      <c r="EE240" s="48"/>
      <c r="EF240" s="48"/>
      <c r="EG240" s="48"/>
      <c r="EH240" s="48"/>
      <c r="EI240" s="48"/>
      <c r="EJ240" s="48"/>
      <c r="EK240" s="48"/>
      <c r="EL240" s="48"/>
      <c r="EM240" s="48"/>
      <c r="EN240" s="48"/>
      <c r="EO240" s="48"/>
      <c r="EP240" s="48"/>
      <c r="EQ240" s="48"/>
      <c r="ER240" s="48"/>
      <c r="ES240" s="48"/>
      <c r="ET240" s="48"/>
      <c r="EU240" s="48"/>
      <c r="EV240" s="48"/>
      <c r="EW240" s="48"/>
      <c r="EX240" s="48"/>
      <c r="EY240" s="48"/>
      <c r="EZ240" s="48"/>
      <c r="FA240" s="48"/>
      <c r="FB240" s="48"/>
      <c r="FC240" s="48"/>
      <c r="FD240" s="48"/>
      <c r="FE240" s="48"/>
      <c r="FF240" s="48"/>
      <c r="FG240" s="48"/>
      <c r="FH240" s="48"/>
      <c r="FI240" s="48"/>
      <c r="FJ240" s="48"/>
      <c r="FK240" s="48"/>
      <c r="FL240" s="48"/>
      <c r="FM240" s="48"/>
      <c r="FN240" s="48"/>
      <c r="FO240" s="48"/>
      <c r="FP240" s="48"/>
      <c r="FQ240" s="48"/>
      <c r="FR240" s="48"/>
      <c r="FS240" s="48"/>
      <c r="FT240" s="48"/>
      <c r="FU240" s="48"/>
      <c r="FV240" s="48"/>
      <c r="FW240" s="48"/>
      <c r="FX240" s="48"/>
      <c r="FY240" s="48"/>
      <c r="FZ240" s="48"/>
      <c r="GA240" s="48"/>
      <c r="GB240" s="48"/>
      <c r="GC240" s="48"/>
      <c r="GD240" s="48"/>
      <c r="GE240" s="48"/>
      <c r="GF240" s="48"/>
      <c r="GG240" s="48"/>
      <c r="GH240" s="48"/>
      <c r="GI240" s="48"/>
      <c r="GJ240" s="48"/>
      <c r="GK240" s="48"/>
      <c r="GL240" s="48"/>
      <c r="GM240" s="48"/>
      <c r="GN240" s="48"/>
      <c r="GO240" s="48"/>
      <c r="GP240" s="48"/>
      <c r="GQ240" s="48"/>
      <c r="GR240" s="48"/>
      <c r="GS240" s="48"/>
      <c r="GT240" s="48"/>
      <c r="GU240" s="48"/>
      <c r="GV240" s="48"/>
      <c r="GW240" s="48"/>
      <c r="GX240" s="48"/>
      <c r="GY240" s="48"/>
      <c r="GZ240" s="48"/>
    </row>
    <row r="241" spans="1:208" s="49" customFormat="1" ht="15.75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  <c r="CC241" s="48"/>
      <c r="CD241" s="48"/>
      <c r="CE241" s="48"/>
      <c r="CF241" s="48"/>
      <c r="CG241" s="48"/>
      <c r="CH241" s="48"/>
      <c r="CI241" s="48"/>
      <c r="CJ241" s="48"/>
      <c r="CK241" s="48"/>
      <c r="CL241" s="48"/>
      <c r="CM241" s="48"/>
      <c r="CN241" s="48"/>
      <c r="CO241" s="48"/>
      <c r="CP241" s="48"/>
      <c r="CQ241" s="48"/>
      <c r="CR241" s="48"/>
      <c r="CS241" s="48"/>
      <c r="CT241" s="48"/>
      <c r="CU241" s="48"/>
      <c r="CV241" s="48"/>
      <c r="CW241" s="48"/>
      <c r="CX241" s="48"/>
      <c r="CY241" s="48"/>
      <c r="CZ241" s="48"/>
      <c r="DA241" s="48"/>
      <c r="DB241" s="48"/>
      <c r="DC241" s="48"/>
      <c r="DD241" s="48"/>
      <c r="DE241" s="48"/>
      <c r="DF241" s="48"/>
      <c r="DG241" s="48"/>
      <c r="DH241" s="48"/>
      <c r="DI241" s="48"/>
      <c r="DJ241" s="48"/>
      <c r="DK241" s="48"/>
      <c r="DL241" s="48"/>
      <c r="DM241" s="48"/>
      <c r="DN241" s="48"/>
      <c r="DO241" s="48"/>
      <c r="DP241" s="48"/>
      <c r="DQ241" s="48"/>
      <c r="DR241" s="48"/>
      <c r="DS241" s="48"/>
      <c r="DT241" s="48"/>
      <c r="DU241" s="48"/>
      <c r="DV241" s="48"/>
      <c r="DW241" s="48"/>
      <c r="DX241" s="48"/>
      <c r="DY241" s="48"/>
      <c r="DZ241" s="48"/>
      <c r="EA241" s="48"/>
      <c r="EB241" s="48"/>
      <c r="EC241" s="48"/>
      <c r="ED241" s="48"/>
      <c r="EE241" s="48"/>
      <c r="EF241" s="48"/>
      <c r="EG241" s="48"/>
      <c r="EH241" s="48"/>
      <c r="EI241" s="48"/>
      <c r="EJ241" s="48"/>
      <c r="EK241" s="48"/>
      <c r="EL241" s="48"/>
      <c r="EM241" s="48"/>
      <c r="EN241" s="48"/>
      <c r="EO241" s="48"/>
      <c r="EP241" s="48"/>
      <c r="EQ241" s="48"/>
      <c r="ER241" s="48"/>
      <c r="ES241" s="48"/>
      <c r="ET241" s="48"/>
      <c r="EU241" s="48"/>
      <c r="EV241" s="48"/>
      <c r="EW241" s="48"/>
      <c r="EX241" s="48"/>
      <c r="EY241" s="48"/>
      <c r="EZ241" s="48"/>
      <c r="FA241" s="48"/>
      <c r="FB241" s="48"/>
      <c r="FC241" s="48"/>
      <c r="FD241" s="48"/>
      <c r="FE241" s="48"/>
      <c r="FF241" s="48"/>
      <c r="FG241" s="48"/>
      <c r="FH241" s="48"/>
      <c r="FI241" s="48"/>
      <c r="FJ241" s="48"/>
      <c r="FK241" s="48"/>
      <c r="FL241" s="48"/>
      <c r="FM241" s="48"/>
      <c r="FN241" s="48"/>
      <c r="FO241" s="48"/>
      <c r="FP241" s="48"/>
      <c r="FQ241" s="48"/>
      <c r="FR241" s="48"/>
      <c r="FS241" s="48"/>
      <c r="FT241" s="48"/>
      <c r="FU241" s="48"/>
      <c r="FV241" s="48"/>
      <c r="FW241" s="48"/>
      <c r="FX241" s="48"/>
      <c r="FY241" s="48"/>
      <c r="FZ241" s="48"/>
      <c r="GA241" s="48"/>
      <c r="GB241" s="48"/>
      <c r="GC241" s="48"/>
      <c r="GD241" s="48"/>
      <c r="GE241" s="48"/>
      <c r="GF241" s="48"/>
      <c r="GG241" s="48"/>
      <c r="GH241" s="48"/>
      <c r="GI241" s="48"/>
      <c r="GJ241" s="48"/>
      <c r="GK241" s="48"/>
      <c r="GL241" s="48"/>
      <c r="GM241" s="48"/>
      <c r="GN241" s="48"/>
      <c r="GO241" s="48"/>
      <c r="GP241" s="48"/>
      <c r="GQ241" s="48"/>
      <c r="GR241" s="48"/>
      <c r="GS241" s="48"/>
      <c r="GT241" s="48"/>
      <c r="GU241" s="48"/>
      <c r="GV241" s="48"/>
      <c r="GW241" s="48"/>
      <c r="GX241" s="48"/>
      <c r="GY241" s="48"/>
      <c r="GZ241" s="48"/>
    </row>
    <row r="242" spans="1:208" s="49" customFormat="1" ht="15.75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  <c r="CC242" s="48"/>
      <c r="CD242" s="48"/>
      <c r="CE242" s="48"/>
      <c r="CF242" s="48"/>
      <c r="CG242" s="48"/>
      <c r="CH242" s="48"/>
      <c r="CI242" s="48"/>
      <c r="CJ242" s="48"/>
      <c r="CK242" s="48"/>
      <c r="CL242" s="48"/>
      <c r="CM242" s="48"/>
      <c r="CN242" s="48"/>
      <c r="CO242" s="48"/>
      <c r="CP242" s="48"/>
      <c r="CQ242" s="48"/>
      <c r="CR242" s="48"/>
      <c r="CS242" s="48"/>
      <c r="CT242" s="48"/>
      <c r="CU242" s="48"/>
      <c r="CV242" s="48"/>
      <c r="CW242" s="48"/>
      <c r="CX242" s="48"/>
      <c r="CY242" s="48"/>
      <c r="CZ242" s="48"/>
      <c r="DA242" s="48"/>
      <c r="DB242" s="48"/>
      <c r="DC242" s="48"/>
      <c r="DD242" s="48"/>
      <c r="DE242" s="48"/>
      <c r="DF242" s="48"/>
      <c r="DG242" s="48"/>
      <c r="DH242" s="48"/>
      <c r="DI242" s="48"/>
      <c r="DJ242" s="48"/>
      <c r="DK242" s="48"/>
      <c r="DL242" s="48"/>
      <c r="DM242" s="48"/>
      <c r="DN242" s="48"/>
      <c r="DO242" s="48"/>
      <c r="DP242" s="48"/>
      <c r="DQ242" s="48"/>
      <c r="DR242" s="48"/>
      <c r="DS242" s="48"/>
      <c r="DT242" s="48"/>
      <c r="DU242" s="48"/>
      <c r="DV242" s="48"/>
      <c r="DW242" s="48"/>
      <c r="DX242" s="48"/>
      <c r="DY242" s="48"/>
      <c r="DZ242" s="48"/>
      <c r="EA242" s="48"/>
      <c r="EB242" s="48"/>
      <c r="EC242" s="48"/>
      <c r="ED242" s="48"/>
      <c r="EE242" s="48"/>
      <c r="EF242" s="48"/>
      <c r="EG242" s="48"/>
      <c r="EH242" s="48"/>
      <c r="EI242" s="48"/>
      <c r="EJ242" s="48"/>
      <c r="EK242" s="48"/>
      <c r="EL242" s="48"/>
      <c r="EM242" s="48"/>
      <c r="EN242" s="48"/>
      <c r="EO242" s="48"/>
      <c r="EP242" s="48"/>
      <c r="EQ242" s="48"/>
      <c r="ER242" s="48"/>
      <c r="ES242" s="48"/>
      <c r="ET242" s="48"/>
      <c r="EU242" s="48"/>
      <c r="EV242" s="48"/>
      <c r="EW242" s="48"/>
      <c r="EX242" s="48"/>
      <c r="EY242" s="48"/>
      <c r="EZ242" s="48"/>
      <c r="FA242" s="48"/>
      <c r="FB242" s="48"/>
      <c r="FC242" s="48"/>
      <c r="FD242" s="48"/>
      <c r="FE242" s="48"/>
      <c r="FF242" s="48"/>
      <c r="FG242" s="48"/>
      <c r="FH242" s="48"/>
      <c r="FI242" s="48"/>
      <c r="FJ242" s="48"/>
      <c r="FK242" s="48"/>
      <c r="FL242" s="48"/>
      <c r="FM242" s="48"/>
      <c r="FN242" s="48"/>
      <c r="FO242" s="48"/>
      <c r="FP242" s="48"/>
      <c r="FQ242" s="48"/>
      <c r="FR242" s="48"/>
      <c r="FS242" s="48"/>
      <c r="FT242" s="48"/>
      <c r="FU242" s="48"/>
      <c r="FV242" s="48"/>
      <c r="FW242" s="48"/>
      <c r="FX242" s="48"/>
      <c r="FY242" s="48"/>
      <c r="FZ242" s="48"/>
      <c r="GA242" s="48"/>
      <c r="GB242" s="48"/>
      <c r="GC242" s="48"/>
      <c r="GD242" s="48"/>
      <c r="GE242" s="48"/>
      <c r="GF242" s="48"/>
      <c r="GG242" s="48"/>
      <c r="GH242" s="48"/>
      <c r="GI242" s="48"/>
      <c r="GJ242" s="48"/>
      <c r="GK242" s="48"/>
      <c r="GL242" s="48"/>
      <c r="GM242" s="48"/>
      <c r="GN242" s="48"/>
      <c r="GO242" s="48"/>
      <c r="GP242" s="48"/>
      <c r="GQ242" s="48"/>
      <c r="GR242" s="48"/>
      <c r="GS242" s="48"/>
      <c r="GT242" s="48"/>
      <c r="GU242" s="48"/>
      <c r="GV242" s="48"/>
      <c r="GW242" s="48"/>
      <c r="GX242" s="48"/>
      <c r="GY242" s="48"/>
      <c r="GZ242" s="48"/>
    </row>
    <row r="243" spans="1:208" s="49" customFormat="1" ht="15.75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  <c r="CC243" s="48"/>
      <c r="CD243" s="48"/>
      <c r="CE243" s="48"/>
      <c r="CF243" s="48"/>
      <c r="CG243" s="48"/>
      <c r="CH243" s="48"/>
      <c r="CI243" s="48"/>
      <c r="CJ243" s="48"/>
      <c r="CK243" s="48"/>
      <c r="CL243" s="48"/>
      <c r="CM243" s="48"/>
      <c r="CN243" s="48"/>
      <c r="CO243" s="48"/>
      <c r="CP243" s="48"/>
      <c r="CQ243" s="48"/>
      <c r="CR243" s="48"/>
      <c r="CS243" s="48"/>
      <c r="CT243" s="48"/>
      <c r="CU243" s="48"/>
      <c r="CV243" s="48"/>
      <c r="CW243" s="48"/>
      <c r="CX243" s="48"/>
      <c r="CY243" s="48"/>
      <c r="CZ243" s="48"/>
      <c r="DA243" s="48"/>
      <c r="DB243" s="48"/>
      <c r="DC243" s="48"/>
      <c r="DD243" s="48"/>
      <c r="DE243" s="48"/>
      <c r="DF243" s="48"/>
      <c r="DG243" s="48"/>
      <c r="DH243" s="48"/>
      <c r="DI243" s="48"/>
      <c r="DJ243" s="48"/>
      <c r="DK243" s="48"/>
      <c r="DL243" s="48"/>
      <c r="DM243" s="48"/>
      <c r="DN243" s="48"/>
      <c r="DO243" s="48"/>
      <c r="DP243" s="48"/>
      <c r="DQ243" s="48"/>
      <c r="DR243" s="48"/>
      <c r="DS243" s="48"/>
      <c r="DT243" s="48"/>
      <c r="DU243" s="48"/>
      <c r="DV243" s="48"/>
      <c r="DW243" s="48"/>
      <c r="DX243" s="48"/>
      <c r="DY243" s="48"/>
      <c r="DZ243" s="48"/>
      <c r="EA243" s="48"/>
      <c r="EB243" s="48"/>
      <c r="EC243" s="48"/>
      <c r="ED243" s="48"/>
      <c r="EE243" s="48"/>
      <c r="EF243" s="48"/>
      <c r="EG243" s="48"/>
      <c r="EH243" s="48"/>
      <c r="EI243" s="48"/>
      <c r="EJ243" s="48"/>
      <c r="EK243" s="48"/>
      <c r="EL243" s="48"/>
      <c r="EM243" s="48"/>
      <c r="EN243" s="48"/>
      <c r="EO243" s="48"/>
      <c r="EP243" s="48"/>
      <c r="EQ243" s="48"/>
      <c r="ER243" s="48"/>
      <c r="ES243" s="48"/>
      <c r="ET243" s="48"/>
      <c r="EU243" s="48"/>
      <c r="EV243" s="48"/>
      <c r="EW243" s="48"/>
      <c r="EX243" s="48"/>
      <c r="EY243" s="48"/>
      <c r="EZ243" s="48"/>
      <c r="FA243" s="48"/>
      <c r="FB243" s="48"/>
      <c r="FC243" s="48"/>
      <c r="FD243" s="48"/>
      <c r="FE243" s="48"/>
      <c r="FF243" s="48"/>
      <c r="FG243" s="48"/>
      <c r="FH243" s="48"/>
      <c r="FI243" s="48"/>
      <c r="FJ243" s="48"/>
      <c r="FK243" s="48"/>
      <c r="FL243" s="48"/>
      <c r="FM243" s="48"/>
      <c r="FN243" s="48"/>
      <c r="FO243" s="48"/>
      <c r="FP243" s="48"/>
      <c r="FQ243" s="48"/>
      <c r="FR243" s="48"/>
      <c r="FS243" s="48"/>
      <c r="FT243" s="48"/>
      <c r="FU243" s="48"/>
      <c r="FV243" s="48"/>
      <c r="FW243" s="48"/>
      <c r="FX243" s="48"/>
      <c r="FY243" s="48"/>
      <c r="FZ243" s="48"/>
      <c r="GA243" s="48"/>
      <c r="GB243" s="48"/>
      <c r="GC243" s="48"/>
      <c r="GD243" s="48"/>
      <c r="GE243" s="48"/>
      <c r="GF243" s="48"/>
      <c r="GG243" s="48"/>
      <c r="GH243" s="48"/>
      <c r="GI243" s="48"/>
      <c r="GJ243" s="48"/>
      <c r="GK243" s="48"/>
      <c r="GL243" s="48"/>
      <c r="GM243" s="48"/>
      <c r="GN243" s="48"/>
      <c r="GO243" s="48"/>
      <c r="GP243" s="48"/>
      <c r="GQ243" s="48"/>
      <c r="GR243" s="48"/>
      <c r="GS243" s="48"/>
      <c r="GT243" s="48"/>
      <c r="GU243" s="48"/>
      <c r="GV243" s="48"/>
      <c r="GW243" s="48"/>
      <c r="GX243" s="48"/>
      <c r="GY243" s="48"/>
      <c r="GZ243" s="48"/>
    </row>
    <row r="244" spans="1:208" s="49" customFormat="1" ht="15.75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  <c r="CC244" s="48"/>
      <c r="CD244" s="48"/>
      <c r="CE244" s="48"/>
      <c r="CF244" s="48"/>
      <c r="CG244" s="48"/>
      <c r="CH244" s="48"/>
      <c r="CI244" s="48"/>
      <c r="CJ244" s="48"/>
      <c r="CK244" s="48"/>
      <c r="CL244" s="48"/>
      <c r="CM244" s="48"/>
      <c r="CN244" s="48"/>
      <c r="CO244" s="48"/>
      <c r="CP244" s="48"/>
      <c r="CQ244" s="48"/>
      <c r="CR244" s="48"/>
      <c r="CS244" s="48"/>
      <c r="CT244" s="48"/>
      <c r="CU244" s="48"/>
      <c r="CV244" s="48"/>
      <c r="CW244" s="48"/>
      <c r="CX244" s="48"/>
      <c r="CY244" s="48"/>
      <c r="CZ244" s="48"/>
      <c r="DA244" s="48"/>
      <c r="DB244" s="48"/>
      <c r="DC244" s="48"/>
      <c r="DD244" s="48"/>
      <c r="DE244" s="48"/>
      <c r="DF244" s="48"/>
      <c r="DG244" s="48"/>
      <c r="DH244" s="48"/>
      <c r="DI244" s="48"/>
      <c r="DJ244" s="48"/>
      <c r="DK244" s="48"/>
      <c r="DL244" s="48"/>
      <c r="DM244" s="48"/>
      <c r="DN244" s="48"/>
      <c r="DO244" s="48"/>
      <c r="DP244" s="48"/>
      <c r="DQ244" s="48"/>
      <c r="DR244" s="48"/>
      <c r="DS244" s="48"/>
      <c r="DT244" s="48"/>
      <c r="DU244" s="48"/>
      <c r="DV244" s="48"/>
      <c r="DW244" s="48"/>
      <c r="DX244" s="48"/>
      <c r="DY244" s="48"/>
      <c r="DZ244" s="48"/>
      <c r="EA244" s="48"/>
      <c r="EB244" s="48"/>
      <c r="EC244" s="48"/>
      <c r="ED244" s="48"/>
      <c r="EE244" s="48"/>
      <c r="EF244" s="48"/>
      <c r="EG244" s="48"/>
      <c r="EH244" s="48"/>
      <c r="EI244" s="48"/>
      <c r="EJ244" s="48"/>
      <c r="EK244" s="48"/>
      <c r="EL244" s="48"/>
      <c r="EM244" s="48"/>
      <c r="EN244" s="48"/>
      <c r="EO244" s="48"/>
      <c r="EP244" s="48"/>
      <c r="EQ244" s="48"/>
      <c r="ER244" s="48"/>
      <c r="ES244" s="48"/>
      <c r="ET244" s="48"/>
      <c r="EU244" s="48"/>
      <c r="EV244" s="48"/>
      <c r="EW244" s="48"/>
      <c r="EX244" s="48"/>
      <c r="EY244" s="48"/>
      <c r="EZ244" s="48"/>
      <c r="FA244" s="48"/>
      <c r="FB244" s="48"/>
      <c r="FC244" s="48"/>
      <c r="FD244" s="48"/>
      <c r="FE244" s="48"/>
      <c r="FF244" s="48"/>
      <c r="FG244" s="48"/>
      <c r="FH244" s="48"/>
      <c r="FI244" s="48"/>
      <c r="FJ244" s="48"/>
      <c r="FK244" s="48"/>
      <c r="FL244" s="48"/>
      <c r="FM244" s="48"/>
      <c r="FN244" s="48"/>
      <c r="FO244" s="48"/>
      <c r="FP244" s="48"/>
      <c r="FQ244" s="48"/>
      <c r="FR244" s="48"/>
      <c r="FS244" s="48"/>
      <c r="FT244" s="48"/>
      <c r="FU244" s="48"/>
      <c r="FV244" s="48"/>
      <c r="FW244" s="48"/>
      <c r="FX244" s="48"/>
      <c r="FY244" s="48"/>
      <c r="FZ244" s="48"/>
      <c r="GA244" s="48"/>
      <c r="GB244" s="48"/>
      <c r="GC244" s="48"/>
      <c r="GD244" s="48"/>
      <c r="GE244" s="48"/>
      <c r="GF244" s="48"/>
      <c r="GG244" s="48"/>
      <c r="GH244" s="48"/>
      <c r="GI244" s="48"/>
      <c r="GJ244" s="48"/>
      <c r="GK244" s="48"/>
      <c r="GL244" s="48"/>
      <c r="GM244" s="48"/>
      <c r="GN244" s="48"/>
      <c r="GO244" s="48"/>
      <c r="GP244" s="48"/>
      <c r="GQ244" s="48"/>
      <c r="GR244" s="48"/>
      <c r="GS244" s="48"/>
      <c r="GT244" s="48"/>
      <c r="GU244" s="48"/>
      <c r="GV244" s="48"/>
      <c r="GW244" s="48"/>
      <c r="GX244" s="48"/>
      <c r="GY244" s="48"/>
      <c r="GZ244" s="48"/>
    </row>
    <row r="245" spans="1:208" s="49" customFormat="1" ht="15.75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  <c r="CC245" s="48"/>
      <c r="CD245" s="48"/>
      <c r="CE245" s="48"/>
      <c r="CF245" s="48"/>
      <c r="CG245" s="48"/>
      <c r="CH245" s="48"/>
      <c r="CI245" s="48"/>
      <c r="CJ245" s="48"/>
      <c r="CK245" s="48"/>
      <c r="CL245" s="48"/>
      <c r="CM245" s="48"/>
      <c r="CN245" s="48"/>
      <c r="CO245" s="48"/>
      <c r="CP245" s="48"/>
      <c r="CQ245" s="48"/>
      <c r="CR245" s="48"/>
      <c r="CS245" s="48"/>
      <c r="CT245" s="48"/>
      <c r="CU245" s="48"/>
      <c r="CV245" s="48"/>
      <c r="CW245" s="48"/>
      <c r="CX245" s="48"/>
      <c r="CY245" s="48"/>
      <c r="CZ245" s="48"/>
      <c r="DA245" s="48"/>
      <c r="DB245" s="48"/>
      <c r="DC245" s="48"/>
      <c r="DD245" s="48"/>
      <c r="DE245" s="48"/>
      <c r="DF245" s="48"/>
      <c r="DG245" s="48"/>
      <c r="DH245" s="48"/>
      <c r="DI245" s="48"/>
      <c r="DJ245" s="48"/>
      <c r="DK245" s="48"/>
      <c r="DL245" s="48"/>
      <c r="DM245" s="48"/>
      <c r="DN245" s="48"/>
      <c r="DO245" s="48"/>
      <c r="DP245" s="48"/>
      <c r="DQ245" s="48"/>
      <c r="DR245" s="48"/>
      <c r="DS245" s="48"/>
      <c r="DT245" s="48"/>
      <c r="DU245" s="48"/>
      <c r="DV245" s="48"/>
      <c r="DW245" s="48"/>
      <c r="DX245" s="48"/>
      <c r="DY245" s="48"/>
      <c r="DZ245" s="48"/>
      <c r="EA245" s="48"/>
      <c r="EB245" s="48"/>
      <c r="EC245" s="48"/>
      <c r="ED245" s="48"/>
      <c r="EE245" s="48"/>
      <c r="EF245" s="48"/>
      <c r="EG245" s="48"/>
      <c r="EH245" s="48"/>
      <c r="EI245" s="48"/>
      <c r="EJ245" s="48"/>
      <c r="EK245" s="48"/>
      <c r="EL245" s="48"/>
      <c r="EM245" s="48"/>
      <c r="EN245" s="48"/>
      <c r="EO245" s="48"/>
      <c r="EP245" s="48"/>
      <c r="EQ245" s="48"/>
      <c r="ER245" s="48"/>
      <c r="ES245" s="48"/>
      <c r="ET245" s="48"/>
      <c r="EU245" s="48"/>
      <c r="EV245" s="48"/>
      <c r="EW245" s="48"/>
      <c r="EX245" s="48"/>
      <c r="EY245" s="48"/>
      <c r="EZ245" s="48"/>
      <c r="FA245" s="48"/>
      <c r="FB245" s="48"/>
      <c r="FC245" s="48"/>
      <c r="FD245" s="48"/>
      <c r="FE245" s="48"/>
      <c r="FF245" s="48"/>
      <c r="FG245" s="48"/>
      <c r="FH245" s="48"/>
      <c r="FI245" s="48"/>
      <c r="FJ245" s="48"/>
      <c r="FK245" s="48"/>
      <c r="FL245" s="48"/>
      <c r="FM245" s="48"/>
      <c r="FN245" s="48"/>
      <c r="FO245" s="48"/>
      <c r="FP245" s="48"/>
      <c r="FQ245" s="48"/>
      <c r="FR245" s="48"/>
      <c r="FS245" s="48"/>
      <c r="FT245" s="48"/>
      <c r="FU245" s="48"/>
      <c r="FV245" s="48"/>
      <c r="FW245" s="48"/>
      <c r="FX245" s="48"/>
      <c r="FY245" s="48"/>
      <c r="FZ245" s="48"/>
      <c r="GA245" s="48"/>
      <c r="GB245" s="48"/>
      <c r="GC245" s="48"/>
      <c r="GD245" s="48"/>
      <c r="GE245" s="48"/>
      <c r="GF245" s="48"/>
      <c r="GG245" s="48"/>
      <c r="GH245" s="48"/>
      <c r="GI245" s="48"/>
      <c r="GJ245" s="48"/>
      <c r="GK245" s="48"/>
      <c r="GL245" s="48"/>
      <c r="GM245" s="48"/>
      <c r="GN245" s="48"/>
      <c r="GO245" s="48"/>
      <c r="GP245" s="48"/>
      <c r="GQ245" s="48"/>
      <c r="GR245" s="48"/>
      <c r="GS245" s="48"/>
      <c r="GT245" s="48"/>
      <c r="GU245" s="48"/>
      <c r="GV245" s="48"/>
      <c r="GW245" s="48"/>
      <c r="GX245" s="48"/>
      <c r="GY245" s="48"/>
      <c r="GZ245" s="48"/>
    </row>
    <row r="246" spans="1:208" s="49" customFormat="1" ht="15.75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  <c r="CC246" s="48"/>
      <c r="CD246" s="48"/>
      <c r="CE246" s="48"/>
      <c r="CF246" s="48"/>
      <c r="CG246" s="48"/>
      <c r="CH246" s="48"/>
      <c r="CI246" s="48"/>
      <c r="CJ246" s="48"/>
      <c r="CK246" s="48"/>
      <c r="CL246" s="48"/>
      <c r="CM246" s="48"/>
      <c r="CN246" s="48"/>
      <c r="CO246" s="48"/>
      <c r="CP246" s="48"/>
      <c r="CQ246" s="48"/>
      <c r="CR246" s="48"/>
      <c r="CS246" s="48"/>
      <c r="CT246" s="48"/>
      <c r="CU246" s="48"/>
      <c r="CV246" s="48"/>
      <c r="CW246" s="48"/>
      <c r="CX246" s="48"/>
      <c r="CY246" s="48"/>
      <c r="CZ246" s="48"/>
      <c r="DA246" s="48"/>
      <c r="DB246" s="48"/>
      <c r="DC246" s="48"/>
      <c r="DD246" s="48"/>
      <c r="DE246" s="48"/>
      <c r="DF246" s="48"/>
      <c r="DG246" s="48"/>
      <c r="DH246" s="48"/>
      <c r="DI246" s="48"/>
      <c r="DJ246" s="48"/>
      <c r="DK246" s="48"/>
      <c r="DL246" s="48"/>
      <c r="DM246" s="48"/>
      <c r="DN246" s="48"/>
      <c r="DO246" s="48"/>
      <c r="DP246" s="48"/>
      <c r="DQ246" s="48"/>
      <c r="DR246" s="48"/>
      <c r="DS246" s="48"/>
      <c r="DT246" s="48"/>
      <c r="DU246" s="48"/>
      <c r="DV246" s="48"/>
      <c r="DW246" s="48"/>
      <c r="DX246" s="48"/>
      <c r="DY246" s="48"/>
      <c r="DZ246" s="48"/>
      <c r="EA246" s="48"/>
      <c r="EB246" s="48"/>
      <c r="EC246" s="48"/>
      <c r="ED246" s="48"/>
      <c r="EE246" s="48"/>
      <c r="EF246" s="48"/>
      <c r="EG246" s="48"/>
      <c r="EH246" s="48"/>
      <c r="EI246" s="48"/>
      <c r="EJ246" s="48"/>
      <c r="EK246" s="48"/>
      <c r="EL246" s="48"/>
      <c r="EM246" s="48"/>
      <c r="EN246" s="48"/>
      <c r="EO246" s="48"/>
      <c r="EP246" s="48"/>
      <c r="EQ246" s="48"/>
      <c r="ER246" s="48"/>
      <c r="ES246" s="48"/>
      <c r="ET246" s="48"/>
      <c r="EU246" s="48"/>
      <c r="EV246" s="48"/>
      <c r="EW246" s="48"/>
      <c r="EX246" s="48"/>
      <c r="EY246" s="48"/>
      <c r="EZ246" s="48"/>
      <c r="FA246" s="48"/>
      <c r="FB246" s="48"/>
      <c r="FC246" s="48"/>
      <c r="FD246" s="48"/>
      <c r="FE246" s="48"/>
      <c r="FF246" s="48"/>
      <c r="FG246" s="48"/>
      <c r="FH246" s="48"/>
      <c r="FI246" s="48"/>
      <c r="FJ246" s="48"/>
      <c r="FK246" s="48"/>
      <c r="FL246" s="48"/>
      <c r="FM246" s="48"/>
      <c r="FN246" s="48"/>
      <c r="FO246" s="48"/>
      <c r="FP246" s="48"/>
      <c r="FQ246" s="48"/>
      <c r="FR246" s="48"/>
      <c r="FS246" s="48"/>
      <c r="FT246" s="48"/>
      <c r="FU246" s="48"/>
      <c r="FV246" s="48"/>
      <c r="FW246" s="48"/>
      <c r="FX246" s="48"/>
      <c r="FY246" s="48"/>
      <c r="FZ246" s="48"/>
      <c r="GA246" s="48"/>
      <c r="GB246" s="48"/>
      <c r="GC246" s="48"/>
      <c r="GD246" s="48"/>
      <c r="GE246" s="48"/>
      <c r="GF246" s="48"/>
      <c r="GG246" s="48"/>
      <c r="GH246" s="48"/>
      <c r="GI246" s="48"/>
      <c r="GJ246" s="48"/>
      <c r="GK246" s="48"/>
      <c r="GL246" s="48"/>
      <c r="GM246" s="48"/>
      <c r="GN246" s="48"/>
      <c r="GO246" s="48"/>
      <c r="GP246" s="48"/>
      <c r="GQ246" s="48"/>
      <c r="GR246" s="48"/>
      <c r="GS246" s="48"/>
      <c r="GT246" s="48"/>
      <c r="GU246" s="48"/>
      <c r="GV246" s="48"/>
      <c r="GW246" s="48"/>
      <c r="GX246" s="48"/>
      <c r="GY246" s="48"/>
      <c r="GZ246" s="48"/>
    </row>
    <row r="247" spans="1:208" s="49" customFormat="1" ht="15.75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  <c r="CC247" s="48"/>
      <c r="CD247" s="48"/>
      <c r="CE247" s="48"/>
      <c r="CF247" s="48"/>
      <c r="CG247" s="48"/>
      <c r="CH247" s="48"/>
      <c r="CI247" s="48"/>
      <c r="CJ247" s="48"/>
      <c r="CK247" s="48"/>
      <c r="CL247" s="48"/>
      <c r="CM247" s="48"/>
      <c r="CN247" s="48"/>
      <c r="CO247" s="48"/>
      <c r="CP247" s="48"/>
      <c r="CQ247" s="48"/>
      <c r="CR247" s="48"/>
      <c r="CS247" s="48"/>
      <c r="CT247" s="48"/>
      <c r="CU247" s="48"/>
      <c r="CV247" s="48"/>
      <c r="CW247" s="48"/>
      <c r="CX247" s="48"/>
      <c r="CY247" s="48"/>
      <c r="CZ247" s="48"/>
      <c r="DA247" s="48"/>
      <c r="DB247" s="48"/>
      <c r="DC247" s="48"/>
      <c r="DD247" s="48"/>
      <c r="DE247" s="48"/>
      <c r="DF247" s="48"/>
      <c r="DG247" s="48"/>
      <c r="DH247" s="48"/>
      <c r="DI247" s="48"/>
      <c r="DJ247" s="48"/>
      <c r="DK247" s="48"/>
      <c r="DL247" s="48"/>
      <c r="DM247" s="48"/>
      <c r="DN247" s="48"/>
      <c r="DO247" s="48"/>
      <c r="DP247" s="48"/>
      <c r="DQ247" s="48"/>
      <c r="DR247" s="48"/>
      <c r="DS247" s="48"/>
      <c r="DT247" s="48"/>
      <c r="DU247" s="48"/>
      <c r="DV247" s="48"/>
      <c r="DW247" s="48"/>
      <c r="DX247" s="48"/>
      <c r="DY247" s="48"/>
      <c r="DZ247" s="48"/>
      <c r="EA247" s="48"/>
      <c r="EB247" s="48"/>
      <c r="EC247" s="48"/>
      <c r="ED247" s="48"/>
      <c r="EE247" s="48"/>
      <c r="EF247" s="48"/>
      <c r="EG247" s="48"/>
      <c r="EH247" s="48"/>
      <c r="EI247" s="48"/>
      <c r="EJ247" s="48"/>
      <c r="EK247" s="48"/>
      <c r="EL247" s="48"/>
      <c r="EM247" s="48"/>
      <c r="EN247" s="48"/>
      <c r="EO247" s="48"/>
      <c r="EP247" s="48"/>
      <c r="EQ247" s="48"/>
      <c r="ER247" s="48"/>
      <c r="ES247" s="48"/>
      <c r="ET247" s="48"/>
      <c r="EU247" s="48"/>
      <c r="EV247" s="48"/>
      <c r="EW247" s="48"/>
      <c r="EX247" s="48"/>
      <c r="EY247" s="48"/>
      <c r="EZ247" s="48"/>
      <c r="FA247" s="48"/>
      <c r="FB247" s="48"/>
      <c r="FC247" s="48"/>
      <c r="FD247" s="48"/>
      <c r="FE247" s="48"/>
      <c r="FF247" s="48"/>
      <c r="FG247" s="48"/>
      <c r="FH247" s="48"/>
      <c r="FI247" s="48"/>
      <c r="FJ247" s="48"/>
      <c r="FK247" s="48"/>
      <c r="FL247" s="48"/>
      <c r="FM247" s="48"/>
      <c r="FN247" s="48"/>
      <c r="FO247" s="48"/>
      <c r="FP247" s="48"/>
      <c r="FQ247" s="48"/>
      <c r="FR247" s="48"/>
      <c r="FS247" s="48"/>
      <c r="FT247" s="48"/>
      <c r="FU247" s="48"/>
      <c r="FV247" s="48"/>
      <c r="FW247" s="48"/>
      <c r="FX247" s="48"/>
      <c r="FY247" s="48"/>
      <c r="FZ247" s="48"/>
      <c r="GA247" s="48"/>
      <c r="GB247" s="48"/>
      <c r="GC247" s="48"/>
      <c r="GD247" s="48"/>
      <c r="GE247" s="48"/>
      <c r="GF247" s="48"/>
      <c r="GG247" s="48"/>
      <c r="GH247" s="48"/>
      <c r="GI247" s="48"/>
      <c r="GJ247" s="48"/>
      <c r="GK247" s="48"/>
      <c r="GL247" s="48"/>
      <c r="GM247" s="48"/>
      <c r="GN247" s="48"/>
      <c r="GO247" s="48"/>
      <c r="GP247" s="48"/>
      <c r="GQ247" s="48"/>
      <c r="GR247" s="48"/>
      <c r="GS247" s="48"/>
      <c r="GT247" s="48"/>
      <c r="GU247" s="48"/>
      <c r="GV247" s="48"/>
      <c r="GW247" s="48"/>
      <c r="GX247" s="48"/>
      <c r="GY247" s="48"/>
      <c r="GZ247" s="48"/>
    </row>
    <row r="248" spans="1:208" s="49" customFormat="1" ht="15.75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  <c r="CC248" s="48"/>
      <c r="CD248" s="48"/>
      <c r="CE248" s="48"/>
      <c r="CF248" s="48"/>
      <c r="CG248" s="48"/>
      <c r="CH248" s="48"/>
      <c r="CI248" s="48"/>
      <c r="CJ248" s="48"/>
      <c r="CK248" s="48"/>
      <c r="CL248" s="48"/>
      <c r="CM248" s="48"/>
      <c r="CN248" s="48"/>
      <c r="CO248" s="48"/>
      <c r="CP248" s="48"/>
      <c r="CQ248" s="48"/>
      <c r="CR248" s="48"/>
      <c r="CS248" s="48"/>
      <c r="CT248" s="48"/>
      <c r="CU248" s="48"/>
      <c r="CV248" s="48"/>
      <c r="CW248" s="48"/>
      <c r="CX248" s="48"/>
      <c r="CY248" s="48"/>
      <c r="CZ248" s="48"/>
      <c r="DA248" s="48"/>
      <c r="DB248" s="48"/>
      <c r="DC248" s="48"/>
      <c r="DD248" s="48"/>
      <c r="DE248" s="48"/>
      <c r="DF248" s="48"/>
      <c r="DG248" s="48"/>
      <c r="DH248" s="48"/>
      <c r="DI248" s="48"/>
      <c r="DJ248" s="48"/>
      <c r="DK248" s="48"/>
      <c r="DL248" s="48"/>
      <c r="DM248" s="48"/>
      <c r="DN248" s="48"/>
      <c r="DO248" s="48"/>
      <c r="DP248" s="48"/>
      <c r="DQ248" s="48"/>
      <c r="DR248" s="48"/>
      <c r="DS248" s="48"/>
      <c r="DT248" s="48"/>
      <c r="DU248" s="48"/>
      <c r="DV248" s="48"/>
      <c r="DW248" s="48"/>
      <c r="DX248" s="48"/>
      <c r="DY248" s="48"/>
      <c r="DZ248" s="48"/>
      <c r="EA248" s="48"/>
      <c r="EB248" s="48"/>
      <c r="EC248" s="48"/>
      <c r="ED248" s="48"/>
      <c r="EE248" s="48"/>
      <c r="EF248" s="48"/>
      <c r="EG248" s="48"/>
      <c r="EH248" s="48"/>
      <c r="EI248" s="48"/>
      <c r="EJ248" s="48"/>
      <c r="EK248" s="48"/>
      <c r="EL248" s="48"/>
      <c r="EM248" s="48"/>
      <c r="EN248" s="48"/>
      <c r="EO248" s="48"/>
      <c r="EP248" s="48"/>
      <c r="EQ248" s="48"/>
      <c r="ER248" s="48"/>
      <c r="ES248" s="48"/>
      <c r="ET248" s="48"/>
      <c r="EU248" s="48"/>
      <c r="EV248" s="48"/>
      <c r="EW248" s="48"/>
      <c r="EX248" s="48"/>
      <c r="EY248" s="48"/>
      <c r="EZ248" s="48"/>
      <c r="FA248" s="48"/>
      <c r="FB248" s="48"/>
      <c r="FC248" s="48"/>
      <c r="FD248" s="48"/>
      <c r="FE248" s="48"/>
      <c r="FF248" s="48"/>
      <c r="FG248" s="48"/>
      <c r="FH248" s="48"/>
      <c r="FI248" s="48"/>
      <c r="FJ248" s="48"/>
      <c r="FK248" s="48"/>
      <c r="FL248" s="48"/>
      <c r="FM248" s="48"/>
      <c r="FN248" s="48"/>
      <c r="FO248" s="48"/>
      <c r="FP248" s="48"/>
      <c r="FQ248" s="48"/>
      <c r="FR248" s="48"/>
      <c r="FS248" s="48"/>
      <c r="FT248" s="48"/>
      <c r="FU248" s="48"/>
      <c r="FV248" s="48"/>
      <c r="FW248" s="48"/>
      <c r="FX248" s="48"/>
      <c r="FY248" s="48"/>
      <c r="FZ248" s="48"/>
      <c r="GA248" s="48"/>
      <c r="GB248" s="48"/>
      <c r="GC248" s="48"/>
      <c r="GD248" s="48"/>
      <c r="GE248" s="48"/>
      <c r="GF248" s="48"/>
      <c r="GG248" s="48"/>
      <c r="GH248" s="48"/>
      <c r="GI248" s="48"/>
      <c r="GJ248" s="48"/>
      <c r="GK248" s="48"/>
      <c r="GL248" s="48"/>
      <c r="GM248" s="48"/>
      <c r="GN248" s="48"/>
      <c r="GO248" s="48"/>
      <c r="GP248" s="48"/>
      <c r="GQ248" s="48"/>
      <c r="GR248" s="48"/>
      <c r="GS248" s="48"/>
      <c r="GT248" s="48"/>
      <c r="GU248" s="48"/>
      <c r="GV248" s="48"/>
      <c r="GW248" s="48"/>
      <c r="GX248" s="48"/>
      <c r="GY248" s="48"/>
      <c r="GZ248" s="48"/>
    </row>
    <row r="249" spans="1:208" s="49" customFormat="1" ht="15.75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  <c r="CC249" s="48"/>
      <c r="CD249" s="48"/>
      <c r="CE249" s="48"/>
      <c r="CF249" s="48"/>
      <c r="CG249" s="48"/>
      <c r="CH249" s="48"/>
      <c r="CI249" s="48"/>
      <c r="CJ249" s="48"/>
      <c r="CK249" s="48"/>
      <c r="CL249" s="48"/>
      <c r="CM249" s="48"/>
      <c r="CN249" s="48"/>
      <c r="CO249" s="48"/>
      <c r="CP249" s="48"/>
      <c r="CQ249" s="48"/>
      <c r="CR249" s="48"/>
      <c r="CS249" s="48"/>
      <c r="CT249" s="48"/>
      <c r="CU249" s="48"/>
      <c r="CV249" s="48"/>
      <c r="CW249" s="48"/>
      <c r="CX249" s="48"/>
      <c r="CY249" s="48"/>
      <c r="CZ249" s="48"/>
      <c r="DA249" s="48"/>
      <c r="DB249" s="48"/>
      <c r="DC249" s="48"/>
      <c r="DD249" s="48"/>
      <c r="DE249" s="48"/>
      <c r="DF249" s="48"/>
      <c r="DG249" s="48"/>
      <c r="DH249" s="48"/>
      <c r="DI249" s="48"/>
      <c r="DJ249" s="48"/>
      <c r="DK249" s="48"/>
      <c r="DL249" s="48"/>
      <c r="DM249" s="48"/>
      <c r="DN249" s="48"/>
      <c r="DO249" s="48"/>
      <c r="DP249" s="48"/>
      <c r="DQ249" s="48"/>
      <c r="DR249" s="48"/>
      <c r="DS249" s="48"/>
      <c r="DT249" s="48"/>
      <c r="DU249" s="48"/>
      <c r="DV249" s="48"/>
      <c r="DW249" s="48"/>
      <c r="DX249" s="48"/>
      <c r="DY249" s="48"/>
      <c r="DZ249" s="48"/>
      <c r="EA249" s="48"/>
      <c r="EB249" s="48"/>
      <c r="EC249" s="48"/>
      <c r="ED249" s="48"/>
      <c r="EE249" s="48"/>
      <c r="EF249" s="48"/>
      <c r="EG249" s="48"/>
      <c r="EH249" s="48"/>
      <c r="EI249" s="48"/>
      <c r="EJ249" s="48"/>
      <c r="EK249" s="48"/>
      <c r="EL249" s="48"/>
      <c r="EM249" s="48"/>
      <c r="EN249" s="48"/>
      <c r="EO249" s="48"/>
      <c r="EP249" s="48"/>
      <c r="EQ249" s="48"/>
      <c r="ER249" s="48"/>
      <c r="ES249" s="48"/>
      <c r="ET249" s="48"/>
      <c r="EU249" s="48"/>
      <c r="EV249" s="48"/>
      <c r="EW249" s="48"/>
      <c r="EX249" s="48"/>
      <c r="EY249" s="48"/>
      <c r="EZ249" s="48"/>
      <c r="FA249" s="48"/>
      <c r="FB249" s="48"/>
      <c r="FC249" s="48"/>
      <c r="FD249" s="48"/>
      <c r="FE249" s="48"/>
      <c r="FF249" s="48"/>
      <c r="FG249" s="48"/>
      <c r="FH249" s="48"/>
      <c r="FI249" s="48"/>
      <c r="FJ249" s="48"/>
      <c r="FK249" s="48"/>
      <c r="FL249" s="48"/>
      <c r="FM249" s="48"/>
      <c r="FN249" s="48"/>
      <c r="FO249" s="48"/>
      <c r="FP249" s="48"/>
      <c r="FQ249" s="48"/>
      <c r="FR249" s="48"/>
      <c r="FS249" s="48"/>
      <c r="FT249" s="48"/>
      <c r="FU249" s="48"/>
      <c r="FV249" s="48"/>
      <c r="FW249" s="48"/>
      <c r="FX249" s="48"/>
      <c r="FY249" s="48"/>
      <c r="FZ249" s="48"/>
      <c r="GA249" s="48"/>
      <c r="GB249" s="48"/>
      <c r="GC249" s="48"/>
      <c r="GD249" s="48"/>
      <c r="GE249" s="48"/>
      <c r="GF249" s="48"/>
      <c r="GG249" s="48"/>
      <c r="GH249" s="48"/>
      <c r="GI249" s="48"/>
      <c r="GJ249" s="48"/>
      <c r="GK249" s="48"/>
      <c r="GL249" s="48"/>
      <c r="GM249" s="48"/>
      <c r="GN249" s="48"/>
      <c r="GO249" s="48"/>
      <c r="GP249" s="48"/>
      <c r="GQ249" s="48"/>
      <c r="GR249" s="48"/>
      <c r="GS249" s="48"/>
      <c r="GT249" s="48"/>
      <c r="GU249" s="48"/>
      <c r="GV249" s="48"/>
      <c r="GW249" s="48"/>
      <c r="GX249" s="48"/>
      <c r="GY249" s="48"/>
      <c r="GZ249" s="48"/>
    </row>
    <row r="250" spans="1:208" s="49" customFormat="1" ht="15.75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  <c r="CC250" s="48"/>
      <c r="CD250" s="48"/>
      <c r="CE250" s="48"/>
      <c r="CF250" s="48"/>
      <c r="CG250" s="48"/>
      <c r="CH250" s="48"/>
      <c r="CI250" s="48"/>
      <c r="CJ250" s="48"/>
      <c r="CK250" s="48"/>
      <c r="CL250" s="48"/>
      <c r="CM250" s="48"/>
      <c r="CN250" s="48"/>
      <c r="CO250" s="48"/>
      <c r="CP250" s="48"/>
      <c r="CQ250" s="48"/>
      <c r="CR250" s="48"/>
      <c r="CS250" s="48"/>
      <c r="CT250" s="48"/>
      <c r="CU250" s="48"/>
      <c r="CV250" s="48"/>
      <c r="CW250" s="48"/>
      <c r="CX250" s="48"/>
      <c r="CY250" s="48"/>
      <c r="CZ250" s="48"/>
      <c r="DA250" s="48"/>
      <c r="DB250" s="48"/>
      <c r="DC250" s="48"/>
      <c r="DD250" s="48"/>
      <c r="DE250" s="48"/>
      <c r="DF250" s="48"/>
      <c r="DG250" s="48"/>
      <c r="DH250" s="48"/>
      <c r="DI250" s="48"/>
      <c r="DJ250" s="48"/>
      <c r="DK250" s="48"/>
      <c r="DL250" s="48"/>
      <c r="DM250" s="48"/>
      <c r="DN250" s="48"/>
      <c r="DO250" s="48"/>
      <c r="DP250" s="48"/>
      <c r="DQ250" s="48"/>
      <c r="DR250" s="48"/>
      <c r="DS250" s="48"/>
      <c r="DT250" s="48"/>
      <c r="DU250" s="48"/>
      <c r="DV250" s="48"/>
      <c r="DW250" s="48"/>
      <c r="DX250" s="48"/>
      <c r="DY250" s="48"/>
      <c r="DZ250" s="48"/>
      <c r="EA250" s="48"/>
      <c r="EB250" s="48"/>
      <c r="EC250" s="48"/>
      <c r="ED250" s="48"/>
      <c r="EE250" s="48"/>
      <c r="EF250" s="48"/>
      <c r="EG250" s="48"/>
      <c r="EH250" s="48"/>
      <c r="EI250" s="48"/>
      <c r="EJ250" s="48"/>
      <c r="EK250" s="48"/>
      <c r="EL250" s="48"/>
      <c r="EM250" s="48"/>
      <c r="EN250" s="48"/>
      <c r="EO250" s="48"/>
      <c r="EP250" s="48"/>
      <c r="EQ250" s="48"/>
      <c r="ER250" s="48"/>
      <c r="ES250" s="48"/>
      <c r="ET250" s="48"/>
      <c r="EU250" s="48"/>
      <c r="EV250" s="48"/>
      <c r="EW250" s="48"/>
      <c r="EX250" s="48"/>
      <c r="EY250" s="48"/>
      <c r="EZ250" s="48"/>
      <c r="FA250" s="48"/>
      <c r="FB250" s="48"/>
      <c r="FC250" s="48"/>
      <c r="FD250" s="48"/>
      <c r="FE250" s="48"/>
      <c r="FF250" s="48"/>
      <c r="FG250" s="48"/>
      <c r="FH250" s="48"/>
      <c r="FI250" s="48"/>
      <c r="FJ250" s="48"/>
      <c r="FK250" s="48"/>
      <c r="FL250" s="48"/>
      <c r="FM250" s="48"/>
      <c r="FN250" s="48"/>
      <c r="FO250" s="48"/>
      <c r="FP250" s="48"/>
      <c r="FQ250" s="48"/>
      <c r="FR250" s="48"/>
      <c r="FS250" s="48"/>
      <c r="FT250" s="48"/>
      <c r="FU250" s="48"/>
      <c r="FV250" s="48"/>
      <c r="FW250" s="48"/>
      <c r="FX250" s="48"/>
      <c r="FY250" s="48"/>
      <c r="FZ250" s="48"/>
      <c r="GA250" s="48"/>
      <c r="GB250" s="48"/>
      <c r="GC250" s="48"/>
      <c r="GD250" s="48"/>
      <c r="GE250" s="48"/>
      <c r="GF250" s="48"/>
      <c r="GG250" s="48"/>
      <c r="GH250" s="48"/>
      <c r="GI250" s="48"/>
      <c r="GJ250" s="48"/>
      <c r="GK250" s="48"/>
      <c r="GL250" s="48"/>
      <c r="GM250" s="48"/>
      <c r="GN250" s="48"/>
      <c r="GO250" s="48"/>
      <c r="GP250" s="48"/>
      <c r="GQ250" s="48"/>
      <c r="GR250" s="48"/>
      <c r="GS250" s="48"/>
      <c r="GT250" s="48"/>
      <c r="GU250" s="48"/>
      <c r="GV250" s="48"/>
      <c r="GW250" s="48"/>
      <c r="GX250" s="48"/>
      <c r="GY250" s="48"/>
      <c r="GZ250" s="48"/>
    </row>
    <row r="251" spans="1:208" s="49" customFormat="1" ht="15.75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  <c r="CC251" s="48"/>
      <c r="CD251" s="48"/>
      <c r="CE251" s="48"/>
      <c r="CF251" s="48"/>
      <c r="CG251" s="48"/>
      <c r="CH251" s="48"/>
      <c r="CI251" s="48"/>
      <c r="CJ251" s="48"/>
      <c r="CK251" s="48"/>
      <c r="CL251" s="48"/>
      <c r="CM251" s="48"/>
      <c r="CN251" s="48"/>
      <c r="CO251" s="48"/>
      <c r="CP251" s="48"/>
      <c r="CQ251" s="48"/>
      <c r="CR251" s="48"/>
      <c r="CS251" s="48"/>
      <c r="CT251" s="48"/>
      <c r="CU251" s="48"/>
      <c r="CV251" s="48"/>
      <c r="CW251" s="48"/>
      <c r="CX251" s="48"/>
      <c r="CY251" s="48"/>
      <c r="CZ251" s="48"/>
      <c r="DA251" s="48"/>
      <c r="DB251" s="48"/>
      <c r="DC251" s="48"/>
      <c r="DD251" s="48"/>
      <c r="DE251" s="48"/>
      <c r="DF251" s="48"/>
      <c r="DG251" s="48"/>
      <c r="DH251" s="48"/>
      <c r="DI251" s="48"/>
      <c r="DJ251" s="48"/>
      <c r="DK251" s="48"/>
      <c r="DL251" s="48"/>
      <c r="DM251" s="48"/>
      <c r="DN251" s="48"/>
      <c r="DO251" s="48"/>
      <c r="DP251" s="48"/>
      <c r="DQ251" s="48"/>
      <c r="DR251" s="48"/>
      <c r="DS251" s="48"/>
      <c r="DT251" s="48"/>
      <c r="DU251" s="48"/>
      <c r="DV251" s="48"/>
      <c r="DW251" s="48"/>
      <c r="DX251" s="48"/>
      <c r="DY251" s="48"/>
      <c r="DZ251" s="48"/>
      <c r="EA251" s="48"/>
      <c r="EB251" s="48"/>
      <c r="EC251" s="48"/>
      <c r="ED251" s="48"/>
      <c r="EE251" s="48"/>
      <c r="EF251" s="48"/>
      <c r="EG251" s="48"/>
      <c r="EH251" s="48"/>
      <c r="EI251" s="48"/>
      <c r="EJ251" s="48"/>
      <c r="EK251" s="48"/>
      <c r="EL251" s="48"/>
      <c r="EM251" s="48"/>
      <c r="EN251" s="48"/>
      <c r="EO251" s="48"/>
      <c r="EP251" s="48"/>
      <c r="EQ251" s="48"/>
      <c r="ER251" s="48"/>
      <c r="ES251" s="48"/>
      <c r="ET251" s="48"/>
      <c r="EU251" s="48"/>
      <c r="EV251" s="48"/>
      <c r="EW251" s="48"/>
      <c r="EX251" s="48"/>
      <c r="EY251" s="48"/>
      <c r="EZ251" s="48"/>
      <c r="FA251" s="48"/>
      <c r="FB251" s="48"/>
      <c r="FC251" s="48"/>
      <c r="FD251" s="48"/>
      <c r="FE251" s="48"/>
      <c r="FF251" s="48"/>
      <c r="FG251" s="48"/>
      <c r="FH251" s="48"/>
      <c r="FI251" s="48"/>
      <c r="FJ251" s="48"/>
      <c r="FK251" s="48"/>
      <c r="FL251" s="48"/>
      <c r="FM251" s="48"/>
      <c r="FN251" s="48"/>
      <c r="FO251" s="48"/>
      <c r="FP251" s="48"/>
      <c r="FQ251" s="48"/>
      <c r="FR251" s="48"/>
      <c r="FS251" s="48"/>
      <c r="FT251" s="48"/>
      <c r="FU251" s="48"/>
      <c r="FV251" s="48"/>
      <c r="FW251" s="48"/>
      <c r="FX251" s="48"/>
      <c r="FY251" s="48"/>
      <c r="FZ251" s="48"/>
      <c r="GA251" s="48"/>
      <c r="GB251" s="48"/>
      <c r="GC251" s="48"/>
      <c r="GD251" s="48"/>
      <c r="GE251" s="48"/>
      <c r="GF251" s="48"/>
      <c r="GG251" s="48"/>
      <c r="GH251" s="48"/>
      <c r="GI251" s="48"/>
      <c r="GJ251" s="48"/>
      <c r="GK251" s="48"/>
      <c r="GL251" s="48"/>
      <c r="GM251" s="48"/>
      <c r="GN251" s="48"/>
      <c r="GO251" s="48"/>
      <c r="GP251" s="48"/>
      <c r="GQ251" s="48"/>
      <c r="GR251" s="48"/>
      <c r="GS251" s="48"/>
      <c r="GT251" s="48"/>
      <c r="GU251" s="48"/>
      <c r="GV251" s="48"/>
      <c r="GW251" s="48"/>
      <c r="GX251" s="48"/>
      <c r="GY251" s="48"/>
      <c r="GZ251" s="48"/>
    </row>
    <row r="252" spans="1:208" s="49" customFormat="1" ht="15.75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  <c r="CC252" s="48"/>
      <c r="CD252" s="48"/>
      <c r="CE252" s="48"/>
      <c r="CF252" s="48"/>
      <c r="CG252" s="48"/>
      <c r="CH252" s="48"/>
      <c r="CI252" s="48"/>
      <c r="CJ252" s="48"/>
      <c r="CK252" s="48"/>
      <c r="CL252" s="48"/>
      <c r="CM252" s="48"/>
      <c r="CN252" s="48"/>
      <c r="CO252" s="48"/>
      <c r="CP252" s="48"/>
      <c r="CQ252" s="48"/>
      <c r="CR252" s="48"/>
      <c r="CS252" s="48"/>
      <c r="CT252" s="48"/>
      <c r="CU252" s="48"/>
      <c r="CV252" s="48"/>
      <c r="CW252" s="48"/>
      <c r="CX252" s="48"/>
      <c r="CY252" s="48"/>
      <c r="CZ252" s="48"/>
      <c r="DA252" s="48"/>
      <c r="DB252" s="48"/>
      <c r="DC252" s="48"/>
      <c r="DD252" s="48"/>
      <c r="DE252" s="48"/>
      <c r="DF252" s="48"/>
      <c r="DG252" s="48"/>
      <c r="DH252" s="48"/>
      <c r="DI252" s="48"/>
      <c r="DJ252" s="48"/>
      <c r="DK252" s="48"/>
      <c r="DL252" s="48"/>
      <c r="DM252" s="48"/>
      <c r="DN252" s="48"/>
      <c r="DO252" s="48"/>
      <c r="DP252" s="48"/>
      <c r="DQ252" s="48"/>
      <c r="DR252" s="48"/>
      <c r="DS252" s="48"/>
      <c r="DT252" s="48"/>
      <c r="DU252" s="48"/>
      <c r="DV252" s="48"/>
      <c r="DW252" s="48"/>
      <c r="DX252" s="48"/>
      <c r="DY252" s="48"/>
      <c r="DZ252" s="48"/>
      <c r="EA252" s="48"/>
      <c r="EB252" s="48"/>
      <c r="EC252" s="48"/>
      <c r="ED252" s="48"/>
      <c r="EE252" s="48"/>
      <c r="EF252" s="48"/>
      <c r="EG252" s="48"/>
      <c r="EH252" s="48"/>
      <c r="EI252" s="48"/>
      <c r="EJ252" s="48"/>
      <c r="EK252" s="48"/>
      <c r="EL252" s="48"/>
      <c r="EM252" s="48"/>
      <c r="EN252" s="48"/>
      <c r="EO252" s="48"/>
      <c r="EP252" s="48"/>
      <c r="EQ252" s="48"/>
      <c r="ER252" s="48"/>
      <c r="ES252" s="48"/>
      <c r="ET252" s="48"/>
      <c r="EU252" s="48"/>
      <c r="EV252" s="48"/>
      <c r="EW252" s="48"/>
      <c r="EX252" s="48"/>
      <c r="EY252" s="48"/>
      <c r="EZ252" s="48"/>
      <c r="FA252" s="48"/>
      <c r="FB252" s="48"/>
      <c r="FC252" s="48"/>
      <c r="FD252" s="48"/>
      <c r="FE252" s="48"/>
      <c r="FF252" s="48"/>
      <c r="FG252" s="48"/>
      <c r="FH252" s="48"/>
      <c r="FI252" s="48"/>
      <c r="FJ252" s="48"/>
      <c r="FK252" s="48"/>
      <c r="FL252" s="48"/>
      <c r="FM252" s="48"/>
      <c r="FN252" s="48"/>
      <c r="FO252" s="48"/>
      <c r="FP252" s="48"/>
      <c r="FQ252" s="48"/>
      <c r="FR252" s="48"/>
      <c r="FS252" s="48"/>
      <c r="FT252" s="48"/>
      <c r="FU252" s="48"/>
      <c r="FV252" s="48"/>
      <c r="FW252" s="48"/>
      <c r="FX252" s="48"/>
      <c r="FY252" s="48"/>
      <c r="FZ252" s="48"/>
      <c r="GA252" s="48"/>
      <c r="GB252" s="48"/>
      <c r="GC252" s="48"/>
      <c r="GD252" s="48"/>
      <c r="GE252" s="48"/>
      <c r="GF252" s="48"/>
      <c r="GG252" s="48"/>
      <c r="GH252" s="48"/>
      <c r="GI252" s="48"/>
      <c r="GJ252" s="48"/>
      <c r="GK252" s="48"/>
      <c r="GL252" s="48"/>
      <c r="GM252" s="48"/>
      <c r="GN252" s="48"/>
      <c r="GO252" s="48"/>
      <c r="GP252" s="48"/>
      <c r="GQ252" s="48"/>
      <c r="GR252" s="48"/>
      <c r="GS252" s="48"/>
      <c r="GT252" s="48"/>
      <c r="GU252" s="48"/>
      <c r="GV252" s="48"/>
      <c r="GW252" s="48"/>
      <c r="GX252" s="48"/>
      <c r="GY252" s="48"/>
      <c r="GZ252" s="48"/>
    </row>
    <row r="253" spans="1:208" s="49" customFormat="1" ht="15.75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  <c r="CC253" s="48"/>
      <c r="CD253" s="48"/>
      <c r="CE253" s="48"/>
      <c r="CF253" s="48"/>
      <c r="CG253" s="48"/>
      <c r="CH253" s="48"/>
      <c r="CI253" s="48"/>
      <c r="CJ253" s="48"/>
      <c r="CK253" s="48"/>
      <c r="CL253" s="48"/>
      <c r="CM253" s="48"/>
      <c r="CN253" s="48"/>
      <c r="CO253" s="48"/>
      <c r="CP253" s="48"/>
      <c r="CQ253" s="48"/>
      <c r="CR253" s="48"/>
      <c r="CS253" s="48"/>
      <c r="CT253" s="48"/>
      <c r="CU253" s="48"/>
      <c r="CV253" s="48"/>
      <c r="CW253" s="48"/>
      <c r="CX253" s="48"/>
      <c r="CY253" s="48"/>
      <c r="CZ253" s="48"/>
      <c r="DA253" s="48"/>
      <c r="DB253" s="48"/>
      <c r="DC253" s="48"/>
      <c r="DD253" s="48"/>
      <c r="DE253" s="48"/>
      <c r="DF253" s="48"/>
      <c r="DG253" s="48"/>
      <c r="DH253" s="48"/>
      <c r="DI253" s="48"/>
      <c r="DJ253" s="48"/>
      <c r="DK253" s="48"/>
      <c r="DL253" s="48"/>
      <c r="DM253" s="48"/>
      <c r="DN253" s="48"/>
      <c r="DO253" s="48"/>
      <c r="DP253" s="48"/>
      <c r="DQ253" s="48"/>
      <c r="DR253" s="48"/>
      <c r="DS253" s="48"/>
      <c r="DT253" s="48"/>
      <c r="DU253" s="48"/>
      <c r="DV253" s="48"/>
      <c r="DW253" s="48"/>
      <c r="DX253" s="48"/>
      <c r="DY253" s="48"/>
      <c r="DZ253" s="48"/>
      <c r="EA253" s="48"/>
      <c r="EB253" s="48"/>
      <c r="EC253" s="48"/>
      <c r="ED253" s="48"/>
      <c r="EE253" s="48"/>
      <c r="EF253" s="48"/>
      <c r="EG253" s="48"/>
      <c r="EH253" s="48"/>
      <c r="EI253" s="48"/>
      <c r="EJ253" s="48"/>
      <c r="EK253" s="48"/>
      <c r="EL253" s="48"/>
      <c r="EM253" s="48"/>
      <c r="EN253" s="48"/>
      <c r="EO253" s="48"/>
      <c r="EP253" s="48"/>
      <c r="EQ253" s="48"/>
      <c r="ER253" s="48"/>
      <c r="ES253" s="48"/>
      <c r="ET253" s="48"/>
      <c r="EU253" s="48"/>
      <c r="EV253" s="48"/>
      <c r="EW253" s="48"/>
      <c r="EX253" s="48"/>
      <c r="EY253" s="48"/>
      <c r="EZ253" s="48"/>
      <c r="FA253" s="48"/>
      <c r="FB253" s="48"/>
      <c r="FC253" s="48"/>
      <c r="FD253" s="48"/>
      <c r="FE253" s="48"/>
      <c r="FF253" s="48"/>
      <c r="FG253" s="48"/>
      <c r="FH253" s="48"/>
      <c r="FI253" s="48"/>
      <c r="FJ253" s="48"/>
      <c r="FK253" s="48"/>
      <c r="FL253" s="48"/>
      <c r="FM253" s="48"/>
      <c r="FN253" s="48"/>
      <c r="FO253" s="48"/>
      <c r="FP253" s="48"/>
      <c r="FQ253" s="48"/>
      <c r="FR253" s="48"/>
      <c r="FS253" s="48"/>
      <c r="FT253" s="48"/>
      <c r="FU253" s="48"/>
      <c r="FV253" s="48"/>
      <c r="FW253" s="48"/>
      <c r="FX253" s="48"/>
      <c r="FY253" s="48"/>
      <c r="FZ253" s="48"/>
      <c r="GA253" s="48"/>
      <c r="GB253" s="48"/>
      <c r="GC253" s="48"/>
      <c r="GD253" s="48"/>
      <c r="GE253" s="48"/>
      <c r="GF253" s="48"/>
      <c r="GG253" s="48"/>
      <c r="GH253" s="48"/>
      <c r="GI253" s="48"/>
      <c r="GJ253" s="48"/>
      <c r="GK253" s="48"/>
      <c r="GL253" s="48"/>
      <c r="GM253" s="48"/>
      <c r="GN253" s="48"/>
      <c r="GO253" s="48"/>
      <c r="GP253" s="48"/>
      <c r="GQ253" s="48"/>
      <c r="GR253" s="48"/>
      <c r="GS253" s="48"/>
      <c r="GT253" s="48"/>
      <c r="GU253" s="48"/>
      <c r="GV253" s="48"/>
      <c r="GW253" s="48"/>
      <c r="GX253" s="48"/>
      <c r="GY253" s="48"/>
      <c r="GZ253" s="48"/>
    </row>
    <row r="254" spans="1:208" s="49" customFormat="1" ht="15.75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  <c r="CC254" s="48"/>
      <c r="CD254" s="48"/>
      <c r="CE254" s="48"/>
      <c r="CF254" s="48"/>
      <c r="CG254" s="48"/>
      <c r="CH254" s="48"/>
      <c r="CI254" s="48"/>
      <c r="CJ254" s="48"/>
      <c r="CK254" s="48"/>
      <c r="CL254" s="48"/>
      <c r="CM254" s="48"/>
      <c r="CN254" s="48"/>
      <c r="CO254" s="48"/>
      <c r="CP254" s="48"/>
      <c r="CQ254" s="48"/>
      <c r="CR254" s="48"/>
      <c r="CS254" s="48"/>
      <c r="CT254" s="48"/>
      <c r="CU254" s="48"/>
      <c r="CV254" s="48"/>
      <c r="CW254" s="48"/>
      <c r="CX254" s="48"/>
      <c r="CY254" s="48"/>
      <c r="CZ254" s="48"/>
      <c r="DA254" s="48"/>
      <c r="DB254" s="48"/>
      <c r="DC254" s="48"/>
      <c r="DD254" s="48"/>
      <c r="DE254" s="48"/>
      <c r="DF254" s="48"/>
      <c r="DG254" s="48"/>
      <c r="DH254" s="48"/>
      <c r="DI254" s="48"/>
      <c r="DJ254" s="48"/>
      <c r="DK254" s="48"/>
      <c r="DL254" s="48"/>
      <c r="DM254" s="48"/>
      <c r="DN254" s="48"/>
      <c r="DO254" s="48"/>
      <c r="DP254" s="48"/>
      <c r="DQ254" s="48"/>
      <c r="DR254" s="48"/>
      <c r="DS254" s="48"/>
      <c r="DT254" s="48"/>
      <c r="DU254" s="48"/>
      <c r="DV254" s="48"/>
      <c r="DW254" s="48"/>
      <c r="DX254" s="48"/>
      <c r="DY254" s="48"/>
      <c r="DZ254" s="48"/>
      <c r="EA254" s="48"/>
      <c r="EB254" s="48"/>
      <c r="EC254" s="48"/>
      <c r="ED254" s="48"/>
      <c r="EE254" s="48"/>
      <c r="EF254" s="48"/>
      <c r="EG254" s="48"/>
      <c r="EH254" s="48"/>
      <c r="EI254" s="48"/>
      <c r="EJ254" s="48"/>
      <c r="EK254" s="48"/>
      <c r="EL254" s="48"/>
      <c r="EM254" s="48"/>
      <c r="EN254" s="48"/>
      <c r="EO254" s="48"/>
      <c r="EP254" s="48"/>
      <c r="EQ254" s="48"/>
      <c r="ER254" s="48"/>
      <c r="ES254" s="48"/>
      <c r="ET254" s="48"/>
      <c r="EU254" s="48"/>
      <c r="EV254" s="48"/>
      <c r="EW254" s="48"/>
      <c r="EX254" s="48"/>
      <c r="EY254" s="48"/>
      <c r="EZ254" s="48"/>
      <c r="FA254" s="48"/>
      <c r="FB254" s="48"/>
      <c r="FC254" s="48"/>
      <c r="FD254" s="48"/>
      <c r="FE254" s="48"/>
      <c r="FF254" s="48"/>
      <c r="FG254" s="48"/>
      <c r="FH254" s="48"/>
      <c r="FI254" s="48"/>
      <c r="FJ254" s="48"/>
      <c r="FK254" s="48"/>
      <c r="FL254" s="48"/>
      <c r="FM254" s="48"/>
      <c r="FN254" s="48"/>
      <c r="FO254" s="48"/>
      <c r="FP254" s="48"/>
      <c r="FQ254" s="48"/>
      <c r="FR254" s="48"/>
      <c r="FS254" s="48"/>
      <c r="FT254" s="48"/>
      <c r="FU254" s="48"/>
      <c r="FV254" s="48"/>
      <c r="FW254" s="48"/>
      <c r="FX254" s="48"/>
      <c r="FY254" s="48"/>
      <c r="FZ254" s="48"/>
      <c r="GA254" s="48"/>
      <c r="GB254" s="48"/>
      <c r="GC254" s="48"/>
      <c r="GD254" s="48"/>
      <c r="GE254" s="48"/>
      <c r="GF254" s="48"/>
      <c r="GG254" s="48"/>
      <c r="GH254" s="48"/>
      <c r="GI254" s="48"/>
      <c r="GJ254" s="48"/>
      <c r="GK254" s="48"/>
      <c r="GL254" s="48"/>
      <c r="GM254" s="48"/>
      <c r="GN254" s="48"/>
      <c r="GO254" s="48"/>
      <c r="GP254" s="48"/>
      <c r="GQ254" s="48"/>
      <c r="GR254" s="48"/>
      <c r="GS254" s="48"/>
      <c r="GT254" s="48"/>
      <c r="GU254" s="48"/>
      <c r="GV254" s="48"/>
      <c r="GW254" s="48"/>
      <c r="GX254" s="48"/>
      <c r="GY254" s="48"/>
      <c r="GZ254" s="48"/>
    </row>
    <row r="255" spans="1:208" s="49" customFormat="1" ht="15.75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  <c r="CC255" s="48"/>
      <c r="CD255" s="48"/>
      <c r="CE255" s="48"/>
      <c r="CF255" s="48"/>
      <c r="CG255" s="48"/>
      <c r="CH255" s="48"/>
      <c r="CI255" s="48"/>
      <c r="CJ255" s="48"/>
      <c r="CK255" s="48"/>
      <c r="CL255" s="48"/>
      <c r="CM255" s="48"/>
      <c r="CN255" s="48"/>
      <c r="CO255" s="48"/>
      <c r="CP255" s="48"/>
      <c r="CQ255" s="48"/>
      <c r="CR255" s="48"/>
      <c r="CS255" s="48"/>
      <c r="CT255" s="48"/>
      <c r="CU255" s="48"/>
      <c r="CV255" s="48"/>
      <c r="CW255" s="48"/>
      <c r="CX255" s="48"/>
      <c r="CY255" s="48"/>
      <c r="CZ255" s="48"/>
      <c r="DA255" s="48"/>
      <c r="DB255" s="48"/>
      <c r="DC255" s="48"/>
      <c r="DD255" s="48"/>
      <c r="DE255" s="48"/>
      <c r="DF255" s="48"/>
      <c r="DG255" s="48"/>
      <c r="DH255" s="48"/>
      <c r="DI255" s="48"/>
      <c r="DJ255" s="48"/>
      <c r="DK255" s="48"/>
      <c r="DL255" s="48"/>
      <c r="DM255" s="48"/>
      <c r="DN255" s="48"/>
      <c r="DO255" s="48"/>
      <c r="DP255" s="48"/>
      <c r="DQ255" s="48"/>
      <c r="DR255" s="48"/>
      <c r="DS255" s="48"/>
      <c r="DT255" s="48"/>
      <c r="DU255" s="48"/>
      <c r="DV255" s="48"/>
      <c r="DW255" s="48"/>
      <c r="DX255" s="48"/>
      <c r="DY255" s="48"/>
      <c r="DZ255" s="48"/>
      <c r="EA255" s="48"/>
      <c r="EB255" s="48"/>
      <c r="EC255" s="48"/>
      <c r="ED255" s="48"/>
      <c r="EE255" s="48"/>
      <c r="EF255" s="48"/>
      <c r="EG255" s="48"/>
      <c r="EH255" s="48"/>
      <c r="EI255" s="48"/>
      <c r="EJ255" s="48"/>
      <c r="EK255" s="48"/>
      <c r="EL255" s="48"/>
      <c r="EM255" s="48"/>
      <c r="EN255" s="48"/>
      <c r="EO255" s="48"/>
      <c r="EP255" s="48"/>
      <c r="EQ255" s="48"/>
      <c r="ER255" s="48"/>
      <c r="ES255" s="48"/>
      <c r="ET255" s="48"/>
      <c r="EU255" s="48"/>
      <c r="EV255" s="48"/>
      <c r="EW255" s="48"/>
      <c r="EX255" s="48"/>
      <c r="EY255" s="48"/>
      <c r="EZ255" s="48"/>
      <c r="FA255" s="48"/>
      <c r="FB255" s="48"/>
      <c r="FC255" s="48"/>
      <c r="FD255" s="48"/>
      <c r="FE255" s="48"/>
      <c r="FF255" s="48"/>
      <c r="FG255" s="48"/>
      <c r="FH255" s="48"/>
      <c r="FI255" s="48"/>
      <c r="FJ255" s="48"/>
      <c r="FK255" s="48"/>
      <c r="FL255" s="48"/>
      <c r="FM255" s="48"/>
      <c r="FN255" s="48"/>
      <c r="FO255" s="48"/>
      <c r="FP255" s="48"/>
      <c r="FQ255" s="48"/>
      <c r="FR255" s="48"/>
      <c r="FS255" s="48"/>
      <c r="FT255" s="48"/>
      <c r="FU255" s="48"/>
      <c r="FV255" s="48"/>
      <c r="FW255" s="48"/>
      <c r="FX255" s="48"/>
      <c r="FY255" s="48"/>
      <c r="FZ255" s="48"/>
      <c r="GA255" s="48"/>
      <c r="GB255" s="48"/>
      <c r="GC255" s="48"/>
      <c r="GD255" s="48"/>
      <c r="GE255" s="48"/>
      <c r="GF255" s="48"/>
      <c r="GG255" s="48"/>
      <c r="GH255" s="48"/>
      <c r="GI255" s="48"/>
      <c r="GJ255" s="48"/>
      <c r="GK255" s="48"/>
      <c r="GL255" s="48"/>
      <c r="GM255" s="48"/>
      <c r="GN255" s="48"/>
      <c r="GO255" s="48"/>
      <c r="GP255" s="48"/>
      <c r="GQ255" s="48"/>
      <c r="GR255" s="48"/>
      <c r="GS255" s="48"/>
      <c r="GT255" s="48"/>
      <c r="GU255" s="48"/>
      <c r="GV255" s="48"/>
      <c r="GW255" s="48"/>
      <c r="GX255" s="48"/>
      <c r="GY255" s="48"/>
      <c r="GZ255" s="48"/>
    </row>
    <row r="256" spans="1:208" s="49" customFormat="1" ht="15.75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  <c r="CC256" s="48"/>
      <c r="CD256" s="48"/>
      <c r="CE256" s="48"/>
      <c r="CF256" s="48"/>
      <c r="CG256" s="48"/>
      <c r="CH256" s="48"/>
      <c r="CI256" s="48"/>
      <c r="CJ256" s="48"/>
      <c r="CK256" s="48"/>
      <c r="CL256" s="48"/>
      <c r="CM256" s="48"/>
      <c r="CN256" s="48"/>
      <c r="CO256" s="48"/>
      <c r="CP256" s="48"/>
      <c r="CQ256" s="48"/>
      <c r="CR256" s="48"/>
      <c r="CS256" s="48"/>
      <c r="CT256" s="48"/>
      <c r="CU256" s="48"/>
      <c r="CV256" s="48"/>
      <c r="CW256" s="48"/>
      <c r="CX256" s="48"/>
      <c r="CY256" s="48"/>
      <c r="CZ256" s="48"/>
      <c r="DA256" s="48"/>
      <c r="DB256" s="48"/>
      <c r="DC256" s="48"/>
      <c r="DD256" s="48"/>
      <c r="DE256" s="48"/>
      <c r="DF256" s="48"/>
      <c r="DG256" s="48"/>
      <c r="DH256" s="48"/>
      <c r="DI256" s="48"/>
      <c r="DJ256" s="48"/>
      <c r="DK256" s="48"/>
      <c r="DL256" s="48"/>
      <c r="DM256" s="48"/>
      <c r="DN256" s="48"/>
      <c r="DO256" s="48"/>
      <c r="DP256" s="48"/>
      <c r="DQ256" s="48"/>
      <c r="DR256" s="48"/>
      <c r="DS256" s="48"/>
      <c r="DT256" s="48"/>
      <c r="DU256" s="48"/>
      <c r="DV256" s="48"/>
      <c r="DW256" s="48"/>
      <c r="DX256" s="48"/>
      <c r="DY256" s="48"/>
      <c r="DZ256" s="48"/>
      <c r="EA256" s="48"/>
      <c r="EB256" s="48"/>
      <c r="EC256" s="48"/>
      <c r="ED256" s="48"/>
      <c r="EE256" s="48"/>
      <c r="EF256" s="48"/>
      <c r="EG256" s="48"/>
      <c r="EH256" s="48"/>
      <c r="EI256" s="48"/>
      <c r="EJ256" s="48"/>
      <c r="EK256" s="48"/>
      <c r="EL256" s="48"/>
      <c r="EM256" s="48"/>
      <c r="EN256" s="48"/>
      <c r="EO256" s="48"/>
      <c r="EP256" s="48"/>
      <c r="EQ256" s="48"/>
      <c r="ER256" s="48"/>
      <c r="ES256" s="48"/>
      <c r="ET256" s="48"/>
      <c r="EU256" s="48"/>
      <c r="EV256" s="48"/>
      <c r="EW256" s="48"/>
      <c r="EX256" s="48"/>
      <c r="EY256" s="48"/>
      <c r="EZ256" s="48"/>
      <c r="FA256" s="48"/>
      <c r="FB256" s="48"/>
      <c r="FC256" s="48"/>
      <c r="FD256" s="48"/>
      <c r="FE256" s="48"/>
      <c r="FF256" s="48"/>
      <c r="FG256" s="48"/>
      <c r="FH256" s="48"/>
      <c r="FI256" s="48"/>
      <c r="FJ256" s="48"/>
      <c r="FK256" s="48"/>
      <c r="FL256" s="48"/>
      <c r="FM256" s="48"/>
      <c r="FN256" s="48"/>
      <c r="FO256" s="48"/>
      <c r="FP256" s="48"/>
      <c r="FQ256" s="48"/>
      <c r="FR256" s="48"/>
      <c r="FS256" s="48"/>
      <c r="FT256" s="48"/>
      <c r="FU256" s="48"/>
      <c r="FV256" s="48"/>
      <c r="FW256" s="48"/>
      <c r="FX256" s="48"/>
      <c r="FY256" s="48"/>
      <c r="FZ256" s="48"/>
      <c r="GA256" s="48"/>
      <c r="GB256" s="48"/>
      <c r="GC256" s="48"/>
      <c r="GD256" s="48"/>
      <c r="GE256" s="48"/>
      <c r="GF256" s="48"/>
      <c r="GG256" s="48"/>
      <c r="GH256" s="48"/>
      <c r="GI256" s="48"/>
      <c r="GJ256" s="48"/>
      <c r="GK256" s="48"/>
      <c r="GL256" s="48"/>
      <c r="GM256" s="48"/>
      <c r="GN256" s="48"/>
      <c r="GO256" s="48"/>
      <c r="GP256" s="48"/>
      <c r="GQ256" s="48"/>
      <c r="GR256" s="48"/>
      <c r="GS256" s="48"/>
      <c r="GT256" s="48"/>
      <c r="GU256" s="48"/>
      <c r="GV256" s="48"/>
      <c r="GW256" s="48"/>
      <c r="GX256" s="48"/>
      <c r="GY256" s="48"/>
      <c r="GZ256" s="48"/>
    </row>
    <row r="257" spans="1:208" s="49" customFormat="1" ht="15.75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  <c r="CC257" s="48"/>
      <c r="CD257" s="48"/>
      <c r="CE257" s="48"/>
      <c r="CF257" s="48"/>
      <c r="CG257" s="48"/>
      <c r="CH257" s="48"/>
      <c r="CI257" s="48"/>
      <c r="CJ257" s="48"/>
      <c r="CK257" s="48"/>
      <c r="CL257" s="48"/>
      <c r="CM257" s="48"/>
      <c r="CN257" s="48"/>
      <c r="CO257" s="48"/>
      <c r="CP257" s="48"/>
      <c r="CQ257" s="48"/>
      <c r="CR257" s="48"/>
      <c r="CS257" s="48"/>
      <c r="CT257" s="48"/>
      <c r="CU257" s="48"/>
      <c r="CV257" s="48"/>
      <c r="CW257" s="48"/>
      <c r="CX257" s="48"/>
      <c r="CY257" s="48"/>
      <c r="CZ257" s="48"/>
      <c r="DA257" s="48"/>
      <c r="DB257" s="48"/>
      <c r="DC257" s="48"/>
      <c r="DD257" s="48"/>
      <c r="DE257" s="48"/>
      <c r="DF257" s="48"/>
      <c r="DG257" s="48"/>
      <c r="DH257" s="48"/>
      <c r="DI257" s="48"/>
      <c r="DJ257" s="48"/>
      <c r="DK257" s="48"/>
      <c r="DL257" s="48"/>
      <c r="DM257" s="48"/>
      <c r="DN257" s="48"/>
      <c r="DO257" s="48"/>
      <c r="DP257" s="48"/>
      <c r="DQ257" s="48"/>
      <c r="DR257" s="48"/>
      <c r="DS257" s="48"/>
      <c r="DT257" s="48"/>
      <c r="DU257" s="48"/>
      <c r="DV257" s="48"/>
      <c r="DW257" s="48"/>
      <c r="DX257" s="48"/>
      <c r="DY257" s="48"/>
      <c r="DZ257" s="48"/>
      <c r="EA257" s="48"/>
      <c r="EB257" s="48"/>
      <c r="EC257" s="48"/>
      <c r="ED257" s="48"/>
      <c r="EE257" s="48"/>
      <c r="EF257" s="48"/>
      <c r="EG257" s="48"/>
      <c r="EH257" s="48"/>
      <c r="EI257" s="48"/>
      <c r="EJ257" s="48"/>
      <c r="EK257" s="48"/>
      <c r="EL257" s="48"/>
      <c r="EM257" s="48"/>
      <c r="EN257" s="48"/>
      <c r="EO257" s="48"/>
      <c r="EP257" s="48"/>
      <c r="EQ257" s="48"/>
      <c r="ER257" s="48"/>
      <c r="ES257" s="48"/>
      <c r="ET257" s="48"/>
      <c r="EU257" s="48"/>
      <c r="EV257" s="48"/>
      <c r="EW257" s="48"/>
      <c r="EX257" s="48"/>
      <c r="EY257" s="48"/>
      <c r="EZ257" s="48"/>
      <c r="FA257" s="48"/>
      <c r="FB257" s="48"/>
      <c r="FC257" s="48"/>
      <c r="FD257" s="48"/>
      <c r="FE257" s="48"/>
      <c r="FF257" s="48"/>
      <c r="FG257" s="48"/>
      <c r="FH257" s="48"/>
      <c r="FI257" s="48"/>
      <c r="FJ257" s="48"/>
      <c r="FK257" s="48"/>
      <c r="FL257" s="48"/>
      <c r="FM257" s="48"/>
      <c r="FN257" s="48"/>
      <c r="FO257" s="48"/>
      <c r="FP257" s="48"/>
      <c r="FQ257" s="48"/>
      <c r="FR257" s="48"/>
      <c r="FS257" s="48"/>
      <c r="FT257" s="48"/>
      <c r="FU257" s="48"/>
      <c r="FV257" s="48"/>
      <c r="FW257" s="48"/>
      <c r="FX257" s="48"/>
      <c r="FY257" s="48"/>
      <c r="FZ257" s="48"/>
      <c r="GA257" s="48"/>
      <c r="GB257" s="48"/>
      <c r="GC257" s="48"/>
      <c r="GD257" s="48"/>
      <c r="GE257" s="48"/>
      <c r="GF257" s="48"/>
      <c r="GG257" s="48"/>
      <c r="GH257" s="48"/>
      <c r="GI257" s="48"/>
      <c r="GJ257" s="48"/>
      <c r="GK257" s="48"/>
      <c r="GL257" s="48"/>
      <c r="GM257" s="48"/>
      <c r="GN257" s="48"/>
      <c r="GO257" s="48"/>
      <c r="GP257" s="48"/>
      <c r="GQ257" s="48"/>
      <c r="GR257" s="48"/>
      <c r="GS257" s="48"/>
      <c r="GT257" s="48"/>
      <c r="GU257" s="48"/>
      <c r="GV257" s="48"/>
      <c r="GW257" s="48"/>
      <c r="GX257" s="48"/>
      <c r="GY257" s="48"/>
      <c r="GZ257" s="48"/>
    </row>
    <row r="258" spans="1:208" s="49" customFormat="1" ht="15.75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  <c r="CC258" s="48"/>
      <c r="CD258" s="48"/>
      <c r="CE258" s="48"/>
      <c r="CF258" s="48"/>
      <c r="CG258" s="48"/>
      <c r="CH258" s="48"/>
      <c r="CI258" s="48"/>
      <c r="CJ258" s="48"/>
      <c r="CK258" s="48"/>
      <c r="CL258" s="48"/>
      <c r="CM258" s="48"/>
      <c r="CN258" s="48"/>
      <c r="CO258" s="48"/>
      <c r="CP258" s="48"/>
      <c r="CQ258" s="48"/>
      <c r="CR258" s="48"/>
      <c r="CS258" s="48"/>
      <c r="CT258" s="48"/>
      <c r="CU258" s="48"/>
      <c r="CV258" s="48"/>
      <c r="CW258" s="48"/>
      <c r="CX258" s="48"/>
      <c r="CY258" s="48"/>
      <c r="CZ258" s="48"/>
      <c r="DA258" s="48"/>
      <c r="DB258" s="48"/>
      <c r="DC258" s="48"/>
      <c r="DD258" s="48"/>
      <c r="DE258" s="48"/>
      <c r="DF258" s="48"/>
      <c r="DG258" s="48"/>
      <c r="DH258" s="48"/>
      <c r="DI258" s="48"/>
      <c r="DJ258" s="48"/>
      <c r="DK258" s="48"/>
      <c r="DL258" s="48"/>
      <c r="DM258" s="48"/>
      <c r="DN258" s="48"/>
      <c r="DO258" s="48"/>
      <c r="DP258" s="48"/>
      <c r="DQ258" s="48"/>
      <c r="DR258" s="48"/>
      <c r="DS258" s="48"/>
      <c r="DT258" s="48"/>
      <c r="DU258" s="48"/>
      <c r="DV258" s="48"/>
      <c r="DW258" s="48"/>
      <c r="DX258" s="48"/>
      <c r="DY258" s="48"/>
      <c r="DZ258" s="48"/>
      <c r="EA258" s="48"/>
      <c r="EB258" s="48"/>
      <c r="EC258" s="48"/>
      <c r="ED258" s="48"/>
      <c r="EE258" s="48"/>
      <c r="EF258" s="48"/>
      <c r="EG258" s="48"/>
      <c r="EH258" s="48"/>
      <c r="EI258" s="48"/>
      <c r="EJ258" s="48"/>
      <c r="EK258" s="48"/>
      <c r="EL258" s="48"/>
      <c r="EM258" s="48"/>
      <c r="EN258" s="48"/>
      <c r="EO258" s="48"/>
      <c r="EP258" s="48"/>
      <c r="EQ258" s="48"/>
      <c r="ER258" s="48"/>
      <c r="ES258" s="48"/>
      <c r="ET258" s="48"/>
      <c r="EU258" s="48"/>
      <c r="EV258" s="48"/>
      <c r="EW258" s="48"/>
      <c r="EX258" s="48"/>
      <c r="EY258" s="48"/>
      <c r="EZ258" s="48"/>
      <c r="FA258" s="48"/>
      <c r="FB258" s="48"/>
      <c r="FC258" s="48"/>
      <c r="FD258" s="48"/>
      <c r="FE258" s="48"/>
      <c r="FF258" s="48"/>
      <c r="FG258" s="48"/>
      <c r="FH258" s="48"/>
      <c r="FI258" s="48"/>
      <c r="FJ258" s="48"/>
      <c r="FK258" s="48"/>
      <c r="FL258" s="48"/>
      <c r="FM258" s="48"/>
      <c r="FN258" s="48"/>
      <c r="FO258" s="48"/>
      <c r="FP258" s="48"/>
      <c r="FQ258" s="48"/>
      <c r="FR258" s="48"/>
      <c r="FS258" s="48"/>
      <c r="FT258" s="48"/>
      <c r="FU258" s="48"/>
      <c r="FV258" s="48"/>
      <c r="FW258" s="48"/>
      <c r="FX258" s="48"/>
      <c r="FY258" s="48"/>
      <c r="FZ258" s="48"/>
      <c r="GA258" s="48"/>
      <c r="GB258" s="48"/>
      <c r="GC258" s="48"/>
      <c r="GD258" s="48"/>
      <c r="GE258" s="48"/>
      <c r="GF258" s="48"/>
      <c r="GG258" s="48"/>
      <c r="GH258" s="48"/>
      <c r="GI258" s="48"/>
      <c r="GJ258" s="48"/>
      <c r="GK258" s="48"/>
      <c r="GL258" s="48"/>
      <c r="GM258" s="48"/>
      <c r="GN258" s="48"/>
      <c r="GO258" s="48"/>
      <c r="GP258" s="48"/>
      <c r="GQ258" s="48"/>
      <c r="GR258" s="48"/>
      <c r="GS258" s="48"/>
      <c r="GT258" s="48"/>
      <c r="GU258" s="48"/>
      <c r="GV258" s="48"/>
      <c r="GW258" s="48"/>
      <c r="GX258" s="48"/>
      <c r="GY258" s="48"/>
      <c r="GZ258" s="48"/>
    </row>
    <row r="259" spans="1:208" s="49" customFormat="1" ht="15.75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  <c r="CC259" s="48"/>
      <c r="CD259" s="48"/>
      <c r="CE259" s="48"/>
      <c r="CF259" s="48"/>
      <c r="CG259" s="48"/>
      <c r="CH259" s="48"/>
      <c r="CI259" s="48"/>
      <c r="CJ259" s="48"/>
      <c r="CK259" s="48"/>
      <c r="CL259" s="48"/>
      <c r="CM259" s="48"/>
      <c r="CN259" s="48"/>
      <c r="CO259" s="48"/>
      <c r="CP259" s="48"/>
      <c r="CQ259" s="48"/>
      <c r="CR259" s="48"/>
      <c r="CS259" s="48"/>
      <c r="CT259" s="48"/>
      <c r="CU259" s="48"/>
      <c r="CV259" s="48"/>
      <c r="CW259" s="48"/>
      <c r="CX259" s="48"/>
      <c r="CY259" s="48"/>
      <c r="CZ259" s="48"/>
      <c r="DA259" s="48"/>
      <c r="DB259" s="48"/>
      <c r="DC259" s="48"/>
      <c r="DD259" s="48"/>
      <c r="DE259" s="48"/>
      <c r="DF259" s="48"/>
      <c r="DG259" s="48"/>
      <c r="DH259" s="48"/>
      <c r="DI259" s="48"/>
      <c r="DJ259" s="48"/>
      <c r="DK259" s="48"/>
      <c r="DL259" s="48"/>
      <c r="DM259" s="48"/>
      <c r="DN259" s="48"/>
      <c r="DO259" s="48"/>
      <c r="DP259" s="48"/>
      <c r="DQ259" s="48"/>
      <c r="DR259" s="48"/>
      <c r="DS259" s="48"/>
      <c r="DT259" s="48"/>
      <c r="DU259" s="48"/>
      <c r="DV259" s="48"/>
      <c r="DW259" s="48"/>
      <c r="DX259" s="48"/>
      <c r="DY259" s="48"/>
      <c r="DZ259" s="48"/>
      <c r="EA259" s="48"/>
      <c r="EB259" s="48"/>
      <c r="EC259" s="48"/>
      <c r="ED259" s="48"/>
      <c r="EE259" s="48"/>
      <c r="EF259" s="48"/>
      <c r="EG259" s="48"/>
      <c r="EH259" s="48"/>
      <c r="EI259" s="48"/>
      <c r="EJ259" s="48"/>
      <c r="EK259" s="48"/>
      <c r="EL259" s="48"/>
      <c r="EM259" s="48"/>
      <c r="EN259" s="48"/>
      <c r="EO259" s="48"/>
      <c r="EP259" s="48"/>
      <c r="EQ259" s="48"/>
      <c r="ER259" s="48"/>
      <c r="ES259" s="48"/>
      <c r="ET259" s="48"/>
      <c r="EU259" s="48"/>
      <c r="EV259" s="48"/>
      <c r="EW259" s="48"/>
      <c r="EX259" s="48"/>
      <c r="EY259" s="48"/>
      <c r="EZ259" s="48"/>
      <c r="FA259" s="48"/>
      <c r="FB259" s="48"/>
      <c r="FC259" s="48"/>
      <c r="FD259" s="48"/>
      <c r="FE259" s="48"/>
      <c r="FF259" s="48"/>
      <c r="FG259" s="48"/>
      <c r="FH259" s="48"/>
      <c r="FI259" s="48"/>
      <c r="FJ259" s="48"/>
      <c r="FK259" s="48"/>
      <c r="FL259" s="48"/>
      <c r="FM259" s="48"/>
      <c r="FN259" s="48"/>
      <c r="FO259" s="48"/>
      <c r="FP259" s="48"/>
      <c r="FQ259" s="48"/>
      <c r="FR259" s="48"/>
      <c r="FS259" s="48"/>
      <c r="FT259" s="48"/>
      <c r="FU259" s="48"/>
      <c r="FV259" s="48"/>
      <c r="FW259" s="48"/>
      <c r="FX259" s="48"/>
      <c r="FY259" s="48"/>
      <c r="FZ259" s="48"/>
      <c r="GA259" s="48"/>
      <c r="GB259" s="48"/>
      <c r="GC259" s="48"/>
      <c r="GD259" s="48"/>
      <c r="GE259" s="48"/>
      <c r="GF259" s="48"/>
      <c r="GG259" s="48"/>
      <c r="GH259" s="48"/>
      <c r="GI259" s="48"/>
      <c r="GJ259" s="48"/>
      <c r="GK259" s="48"/>
      <c r="GL259" s="48"/>
      <c r="GM259" s="48"/>
      <c r="GN259" s="48"/>
      <c r="GO259" s="48"/>
      <c r="GP259" s="48"/>
      <c r="GQ259" s="48"/>
      <c r="GR259" s="48"/>
      <c r="GS259" s="48"/>
      <c r="GT259" s="48"/>
      <c r="GU259" s="48"/>
      <c r="GV259" s="48"/>
      <c r="GW259" s="48"/>
      <c r="GX259" s="48"/>
      <c r="GY259" s="48"/>
      <c r="GZ259" s="48"/>
    </row>
    <row r="260" spans="1:208" s="49" customFormat="1" ht="15.75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  <c r="CC260" s="48"/>
      <c r="CD260" s="48"/>
      <c r="CE260" s="48"/>
      <c r="CF260" s="48"/>
      <c r="CG260" s="48"/>
      <c r="CH260" s="48"/>
      <c r="CI260" s="48"/>
      <c r="CJ260" s="48"/>
      <c r="CK260" s="48"/>
      <c r="CL260" s="48"/>
      <c r="CM260" s="48"/>
      <c r="CN260" s="48"/>
      <c r="CO260" s="48"/>
      <c r="CP260" s="48"/>
      <c r="CQ260" s="48"/>
      <c r="CR260" s="48"/>
      <c r="CS260" s="48"/>
      <c r="CT260" s="48"/>
      <c r="CU260" s="48"/>
      <c r="CV260" s="48"/>
      <c r="CW260" s="48"/>
      <c r="CX260" s="48"/>
      <c r="CY260" s="48"/>
      <c r="CZ260" s="48"/>
      <c r="DA260" s="48"/>
      <c r="DB260" s="48"/>
      <c r="DC260" s="48"/>
      <c r="DD260" s="48"/>
      <c r="DE260" s="48"/>
      <c r="DF260" s="48"/>
      <c r="DG260" s="48"/>
      <c r="DH260" s="48"/>
      <c r="DI260" s="48"/>
      <c r="DJ260" s="48"/>
      <c r="DK260" s="48"/>
      <c r="DL260" s="48"/>
      <c r="DM260" s="48"/>
      <c r="DN260" s="48"/>
      <c r="DO260" s="48"/>
      <c r="DP260" s="48"/>
      <c r="DQ260" s="48"/>
      <c r="DR260" s="48"/>
      <c r="DS260" s="48"/>
      <c r="DT260" s="48"/>
      <c r="DU260" s="48"/>
      <c r="DV260" s="48"/>
      <c r="DW260" s="48"/>
      <c r="DX260" s="48"/>
      <c r="DY260" s="48"/>
      <c r="DZ260" s="48"/>
      <c r="EA260" s="48"/>
      <c r="EB260" s="48"/>
      <c r="EC260" s="48"/>
      <c r="ED260" s="48"/>
      <c r="EE260" s="48"/>
      <c r="EF260" s="48"/>
      <c r="EG260" s="48"/>
      <c r="EH260" s="48"/>
      <c r="EI260" s="48"/>
      <c r="EJ260" s="48"/>
      <c r="EK260" s="48"/>
      <c r="EL260" s="48"/>
      <c r="EM260" s="48"/>
      <c r="EN260" s="48"/>
      <c r="EO260" s="48"/>
      <c r="EP260" s="48"/>
      <c r="EQ260" s="48"/>
      <c r="ER260" s="48"/>
      <c r="ES260" s="48"/>
      <c r="ET260" s="48"/>
      <c r="EU260" s="48"/>
      <c r="EV260" s="48"/>
      <c r="EW260" s="48"/>
      <c r="EX260" s="48"/>
      <c r="EY260" s="48"/>
      <c r="EZ260" s="48"/>
      <c r="FA260" s="48"/>
      <c r="FB260" s="48"/>
      <c r="FC260" s="48"/>
      <c r="FD260" s="48"/>
      <c r="FE260" s="48"/>
      <c r="FF260" s="48"/>
      <c r="FG260" s="48"/>
      <c r="FH260" s="48"/>
      <c r="FI260" s="48"/>
      <c r="FJ260" s="48"/>
      <c r="FK260" s="48"/>
      <c r="FL260" s="48"/>
      <c r="FM260" s="48"/>
      <c r="FN260" s="48"/>
      <c r="FO260" s="48"/>
      <c r="FP260" s="48"/>
      <c r="FQ260" s="48"/>
      <c r="FR260" s="48"/>
      <c r="FS260" s="48"/>
      <c r="FT260" s="48"/>
      <c r="FU260" s="48"/>
      <c r="FV260" s="48"/>
      <c r="FW260" s="48"/>
      <c r="FX260" s="48"/>
      <c r="FY260" s="48"/>
      <c r="FZ260" s="48"/>
      <c r="GA260" s="48"/>
      <c r="GB260" s="48"/>
      <c r="GC260" s="48"/>
      <c r="GD260" s="48"/>
      <c r="GE260" s="48"/>
      <c r="GF260" s="48"/>
      <c r="GG260" s="48"/>
      <c r="GH260" s="48"/>
      <c r="GI260" s="48"/>
      <c r="GJ260" s="48"/>
      <c r="GK260" s="48"/>
      <c r="GL260" s="48"/>
      <c r="GM260" s="48"/>
      <c r="GN260" s="48"/>
      <c r="GO260" s="48"/>
      <c r="GP260" s="48"/>
      <c r="GQ260" s="48"/>
      <c r="GR260" s="48"/>
      <c r="GS260" s="48"/>
      <c r="GT260" s="48"/>
      <c r="GU260" s="48"/>
      <c r="GV260" s="48"/>
      <c r="GW260" s="48"/>
      <c r="GX260" s="48"/>
      <c r="GY260" s="48"/>
      <c r="GZ260" s="48"/>
    </row>
    <row r="261" spans="1:208" s="49" customFormat="1" ht="15.75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  <c r="CC261" s="48"/>
      <c r="CD261" s="48"/>
      <c r="CE261" s="48"/>
      <c r="CF261" s="48"/>
      <c r="CG261" s="48"/>
      <c r="CH261" s="48"/>
      <c r="CI261" s="48"/>
      <c r="CJ261" s="48"/>
      <c r="CK261" s="48"/>
      <c r="CL261" s="48"/>
      <c r="CM261" s="48"/>
      <c r="CN261" s="48"/>
      <c r="CO261" s="48"/>
      <c r="CP261" s="48"/>
      <c r="CQ261" s="48"/>
      <c r="CR261" s="48"/>
      <c r="CS261" s="48"/>
      <c r="CT261" s="48"/>
      <c r="CU261" s="48"/>
      <c r="CV261" s="48"/>
      <c r="CW261" s="48"/>
      <c r="CX261" s="48"/>
      <c r="CY261" s="48"/>
      <c r="CZ261" s="48"/>
      <c r="DA261" s="48"/>
      <c r="DB261" s="48"/>
      <c r="DC261" s="48"/>
      <c r="DD261" s="48"/>
      <c r="DE261" s="48"/>
      <c r="DF261" s="48"/>
      <c r="DG261" s="48"/>
      <c r="DH261" s="48"/>
      <c r="DI261" s="48"/>
      <c r="DJ261" s="48"/>
      <c r="DK261" s="48"/>
      <c r="DL261" s="48"/>
      <c r="DM261" s="48"/>
      <c r="DN261" s="48"/>
      <c r="DO261" s="48"/>
      <c r="DP261" s="48"/>
      <c r="DQ261" s="48"/>
      <c r="DR261" s="48"/>
      <c r="DS261" s="48"/>
      <c r="DT261" s="48"/>
      <c r="DU261" s="48"/>
      <c r="DV261" s="48"/>
      <c r="DW261" s="48"/>
      <c r="DX261" s="48"/>
      <c r="DY261" s="48"/>
      <c r="DZ261" s="48"/>
      <c r="EA261" s="48"/>
      <c r="EB261" s="48"/>
      <c r="EC261" s="48"/>
      <c r="ED261" s="48"/>
      <c r="EE261" s="48"/>
      <c r="EF261" s="48"/>
      <c r="EG261" s="48"/>
      <c r="EH261" s="48"/>
      <c r="EI261" s="48"/>
      <c r="EJ261" s="48"/>
      <c r="EK261" s="48"/>
      <c r="EL261" s="48"/>
      <c r="EM261" s="48"/>
      <c r="EN261" s="48"/>
      <c r="EO261" s="48"/>
      <c r="EP261" s="48"/>
      <c r="EQ261" s="48"/>
      <c r="ER261" s="48"/>
      <c r="ES261" s="48"/>
      <c r="ET261" s="48"/>
      <c r="EU261" s="48"/>
      <c r="EV261" s="48"/>
      <c r="EW261" s="48"/>
      <c r="EX261" s="48"/>
      <c r="EY261" s="48"/>
      <c r="EZ261" s="48"/>
      <c r="FA261" s="48"/>
      <c r="FB261" s="48"/>
      <c r="FC261" s="48"/>
      <c r="FD261" s="48"/>
      <c r="FE261" s="48"/>
      <c r="FF261" s="48"/>
      <c r="FG261" s="48"/>
      <c r="FH261" s="48"/>
      <c r="FI261" s="48"/>
      <c r="FJ261" s="48"/>
      <c r="FK261" s="48"/>
      <c r="FL261" s="48"/>
      <c r="FM261" s="48"/>
      <c r="FN261" s="48"/>
      <c r="FO261" s="48"/>
      <c r="FP261" s="48"/>
      <c r="FQ261" s="48"/>
      <c r="FR261" s="48"/>
      <c r="FS261" s="48"/>
      <c r="FT261" s="48"/>
      <c r="FU261" s="48"/>
      <c r="FV261" s="48"/>
      <c r="FW261" s="48"/>
      <c r="FX261" s="48"/>
      <c r="FY261" s="48"/>
      <c r="FZ261" s="48"/>
      <c r="GA261" s="48"/>
      <c r="GB261" s="48"/>
      <c r="GC261" s="48"/>
      <c r="GD261" s="48"/>
      <c r="GE261" s="48"/>
      <c r="GF261" s="48"/>
      <c r="GG261" s="48"/>
      <c r="GH261" s="48"/>
      <c r="GI261" s="48"/>
      <c r="GJ261" s="48"/>
      <c r="GK261" s="48"/>
      <c r="GL261" s="48"/>
      <c r="GM261" s="48"/>
      <c r="GN261" s="48"/>
      <c r="GO261" s="48"/>
      <c r="GP261" s="48"/>
      <c r="GQ261" s="48"/>
      <c r="GR261" s="48"/>
      <c r="GS261" s="48"/>
      <c r="GT261" s="48"/>
      <c r="GU261" s="48"/>
      <c r="GV261" s="48"/>
      <c r="GW261" s="48"/>
      <c r="GX261" s="48"/>
      <c r="GY261" s="48"/>
      <c r="GZ261" s="48"/>
    </row>
    <row r="262" spans="1:208" s="49" customFormat="1" ht="15.75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  <c r="CC262" s="48"/>
      <c r="CD262" s="48"/>
      <c r="CE262" s="48"/>
      <c r="CF262" s="48"/>
      <c r="CG262" s="48"/>
      <c r="CH262" s="48"/>
      <c r="CI262" s="48"/>
      <c r="CJ262" s="48"/>
      <c r="CK262" s="48"/>
      <c r="CL262" s="48"/>
      <c r="CM262" s="48"/>
      <c r="CN262" s="48"/>
      <c r="CO262" s="48"/>
      <c r="CP262" s="48"/>
      <c r="CQ262" s="48"/>
      <c r="CR262" s="48"/>
      <c r="CS262" s="48"/>
      <c r="CT262" s="48"/>
      <c r="CU262" s="48"/>
      <c r="CV262" s="48"/>
      <c r="CW262" s="48"/>
      <c r="CX262" s="48"/>
      <c r="CY262" s="48"/>
      <c r="CZ262" s="48"/>
      <c r="DA262" s="48"/>
      <c r="DB262" s="48"/>
      <c r="DC262" s="48"/>
      <c r="DD262" s="48"/>
      <c r="DE262" s="48"/>
      <c r="DF262" s="48"/>
      <c r="DG262" s="48"/>
      <c r="DH262" s="48"/>
      <c r="DI262" s="48"/>
      <c r="DJ262" s="48"/>
      <c r="DK262" s="48"/>
      <c r="DL262" s="48"/>
      <c r="DM262" s="48"/>
      <c r="DN262" s="48"/>
      <c r="DO262" s="48"/>
      <c r="DP262" s="48"/>
      <c r="DQ262" s="48"/>
      <c r="DR262" s="48"/>
      <c r="DS262" s="48"/>
      <c r="DT262" s="48"/>
      <c r="DU262" s="48"/>
      <c r="DV262" s="48"/>
      <c r="DW262" s="48"/>
      <c r="DX262" s="48"/>
      <c r="DY262" s="48"/>
      <c r="DZ262" s="48"/>
      <c r="EA262" s="48"/>
      <c r="EB262" s="48"/>
      <c r="EC262" s="48"/>
      <c r="ED262" s="48"/>
      <c r="EE262" s="48"/>
      <c r="EF262" s="48"/>
      <c r="EG262" s="48"/>
      <c r="EH262" s="48"/>
      <c r="EI262" s="48"/>
      <c r="EJ262" s="48"/>
      <c r="EK262" s="48"/>
      <c r="EL262" s="48"/>
      <c r="EM262" s="48"/>
      <c r="EN262" s="48"/>
      <c r="EO262" s="48"/>
      <c r="EP262" s="48"/>
      <c r="EQ262" s="48"/>
      <c r="ER262" s="48"/>
      <c r="ES262" s="48"/>
      <c r="ET262" s="48"/>
      <c r="EU262" s="48"/>
      <c r="EV262" s="48"/>
      <c r="EW262" s="48"/>
      <c r="EX262" s="48"/>
      <c r="EY262" s="48"/>
      <c r="EZ262" s="48"/>
      <c r="FA262" s="48"/>
      <c r="FB262" s="48"/>
      <c r="FC262" s="48"/>
      <c r="FD262" s="48"/>
      <c r="FE262" s="48"/>
      <c r="FF262" s="48"/>
      <c r="FG262" s="48"/>
      <c r="FH262" s="48"/>
      <c r="FI262" s="48"/>
      <c r="FJ262" s="48"/>
      <c r="FK262" s="48"/>
      <c r="FL262" s="48"/>
      <c r="FM262" s="48"/>
      <c r="FN262" s="48"/>
      <c r="FO262" s="48"/>
      <c r="FP262" s="48"/>
      <c r="FQ262" s="48"/>
      <c r="FR262" s="48"/>
      <c r="FS262" s="48"/>
      <c r="FT262" s="48"/>
      <c r="FU262" s="48"/>
      <c r="FV262" s="48"/>
      <c r="FW262" s="48"/>
      <c r="FX262" s="48"/>
      <c r="FY262" s="48"/>
      <c r="FZ262" s="48"/>
      <c r="GA262" s="48"/>
      <c r="GB262" s="48"/>
      <c r="GC262" s="48"/>
      <c r="GD262" s="48"/>
      <c r="GE262" s="48"/>
      <c r="GF262" s="48"/>
      <c r="GG262" s="48"/>
      <c r="GH262" s="48"/>
      <c r="GI262" s="48"/>
      <c r="GJ262" s="48"/>
      <c r="GK262" s="48"/>
      <c r="GL262" s="48"/>
      <c r="GM262" s="48"/>
      <c r="GN262" s="48"/>
      <c r="GO262" s="48"/>
      <c r="GP262" s="48"/>
      <c r="GQ262" s="48"/>
      <c r="GR262" s="48"/>
      <c r="GS262" s="48"/>
      <c r="GT262" s="48"/>
      <c r="GU262" s="48"/>
      <c r="GV262" s="48"/>
      <c r="GW262" s="48"/>
      <c r="GX262" s="48"/>
      <c r="GY262" s="48"/>
      <c r="GZ262" s="48"/>
    </row>
    <row r="263" spans="1:208" s="49" customFormat="1" ht="15.75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  <c r="CC263" s="48"/>
      <c r="CD263" s="48"/>
      <c r="CE263" s="48"/>
      <c r="CF263" s="48"/>
      <c r="CG263" s="48"/>
      <c r="CH263" s="48"/>
      <c r="CI263" s="48"/>
      <c r="CJ263" s="48"/>
      <c r="CK263" s="48"/>
      <c r="CL263" s="48"/>
      <c r="CM263" s="48"/>
      <c r="CN263" s="48"/>
      <c r="CO263" s="48"/>
      <c r="CP263" s="48"/>
      <c r="CQ263" s="48"/>
      <c r="CR263" s="48"/>
      <c r="CS263" s="48"/>
      <c r="CT263" s="48"/>
      <c r="CU263" s="48"/>
      <c r="CV263" s="48"/>
      <c r="CW263" s="48"/>
      <c r="CX263" s="48"/>
      <c r="CY263" s="48"/>
      <c r="CZ263" s="48"/>
      <c r="DA263" s="48"/>
      <c r="DB263" s="48"/>
      <c r="DC263" s="48"/>
      <c r="DD263" s="48"/>
      <c r="DE263" s="48"/>
      <c r="DF263" s="48"/>
      <c r="DG263" s="48"/>
      <c r="DH263" s="48"/>
      <c r="DI263" s="48"/>
      <c r="DJ263" s="48"/>
      <c r="DK263" s="48"/>
      <c r="DL263" s="48"/>
      <c r="DM263" s="48"/>
      <c r="DN263" s="48"/>
      <c r="DO263" s="48"/>
      <c r="DP263" s="48"/>
      <c r="DQ263" s="48"/>
      <c r="DR263" s="48"/>
      <c r="DS263" s="48"/>
      <c r="DT263" s="48"/>
      <c r="DU263" s="48"/>
      <c r="DV263" s="48"/>
      <c r="DW263" s="48"/>
      <c r="DX263" s="48"/>
      <c r="DY263" s="48"/>
      <c r="DZ263" s="48"/>
      <c r="EA263" s="48"/>
      <c r="EB263" s="48"/>
      <c r="EC263" s="48"/>
      <c r="ED263" s="48"/>
      <c r="EE263" s="48"/>
      <c r="EF263" s="48"/>
      <c r="EG263" s="48"/>
      <c r="EH263" s="48"/>
      <c r="EI263" s="48"/>
      <c r="EJ263" s="48"/>
      <c r="EK263" s="48"/>
      <c r="EL263" s="48"/>
      <c r="EM263" s="48"/>
      <c r="EN263" s="48"/>
      <c r="EO263" s="48"/>
      <c r="EP263" s="48"/>
      <c r="EQ263" s="48"/>
      <c r="ER263" s="48"/>
      <c r="ES263" s="48"/>
      <c r="ET263" s="48"/>
      <c r="EU263" s="48"/>
      <c r="EV263" s="48"/>
      <c r="EW263" s="48"/>
      <c r="EX263" s="48"/>
      <c r="EY263" s="48"/>
      <c r="EZ263" s="48"/>
      <c r="FA263" s="48"/>
      <c r="FB263" s="48"/>
      <c r="FC263" s="48"/>
      <c r="FD263" s="48"/>
      <c r="FE263" s="48"/>
      <c r="FF263" s="48"/>
      <c r="FG263" s="48"/>
      <c r="FH263" s="48"/>
      <c r="FI263" s="48"/>
      <c r="FJ263" s="48"/>
      <c r="FK263" s="48"/>
      <c r="FL263" s="48"/>
      <c r="FM263" s="48"/>
      <c r="FN263" s="48"/>
      <c r="FO263" s="48"/>
      <c r="FP263" s="48"/>
      <c r="FQ263" s="48"/>
      <c r="FR263" s="48"/>
      <c r="FS263" s="48"/>
      <c r="FT263" s="48"/>
      <c r="FU263" s="48"/>
      <c r="FV263" s="48"/>
      <c r="FW263" s="48"/>
      <c r="FX263" s="48"/>
      <c r="FY263" s="48"/>
      <c r="FZ263" s="48"/>
      <c r="GA263" s="48"/>
      <c r="GB263" s="48"/>
      <c r="GC263" s="48"/>
      <c r="GD263" s="48"/>
      <c r="GE263" s="48"/>
      <c r="GF263" s="48"/>
      <c r="GG263" s="48"/>
      <c r="GH263" s="48"/>
      <c r="GI263" s="48"/>
      <c r="GJ263" s="48"/>
      <c r="GK263" s="48"/>
      <c r="GL263" s="48"/>
      <c r="GM263" s="48"/>
      <c r="GN263" s="48"/>
      <c r="GO263" s="48"/>
      <c r="GP263" s="48"/>
      <c r="GQ263" s="48"/>
      <c r="GR263" s="48"/>
      <c r="GS263" s="48"/>
      <c r="GT263" s="48"/>
      <c r="GU263" s="48"/>
      <c r="GV263" s="48"/>
      <c r="GW263" s="48"/>
      <c r="GX263" s="48"/>
      <c r="GY263" s="48"/>
      <c r="GZ263" s="48"/>
    </row>
    <row r="264" spans="1:208" s="49" customFormat="1" ht="15.75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  <c r="CC264" s="48"/>
      <c r="CD264" s="48"/>
      <c r="CE264" s="48"/>
      <c r="CF264" s="48"/>
      <c r="CG264" s="48"/>
      <c r="CH264" s="48"/>
      <c r="CI264" s="48"/>
      <c r="CJ264" s="48"/>
      <c r="CK264" s="48"/>
      <c r="CL264" s="48"/>
      <c r="CM264" s="48"/>
      <c r="CN264" s="48"/>
      <c r="CO264" s="48"/>
      <c r="CP264" s="48"/>
      <c r="CQ264" s="48"/>
      <c r="CR264" s="48"/>
      <c r="CS264" s="48"/>
      <c r="CT264" s="48"/>
      <c r="CU264" s="48"/>
      <c r="CV264" s="48"/>
      <c r="CW264" s="48"/>
      <c r="CX264" s="48"/>
      <c r="CY264" s="48"/>
      <c r="CZ264" s="48"/>
      <c r="DA264" s="48"/>
      <c r="DB264" s="48"/>
      <c r="DC264" s="48"/>
      <c r="DD264" s="48"/>
      <c r="DE264" s="48"/>
      <c r="DF264" s="48"/>
      <c r="DG264" s="48"/>
      <c r="DH264" s="48"/>
      <c r="DI264" s="48"/>
      <c r="DJ264" s="48"/>
      <c r="DK264" s="48"/>
      <c r="DL264" s="48"/>
      <c r="DM264" s="48"/>
      <c r="DN264" s="48"/>
      <c r="DO264" s="48"/>
      <c r="DP264" s="48"/>
      <c r="DQ264" s="48"/>
      <c r="DR264" s="48"/>
      <c r="DS264" s="48"/>
      <c r="DT264" s="48"/>
      <c r="DU264" s="48"/>
      <c r="DV264" s="48"/>
      <c r="DW264" s="48"/>
      <c r="DX264" s="48"/>
      <c r="DY264" s="48"/>
      <c r="DZ264" s="48"/>
      <c r="EA264" s="48"/>
      <c r="EB264" s="48"/>
      <c r="EC264" s="48"/>
      <c r="ED264" s="48"/>
      <c r="EE264" s="48"/>
      <c r="EF264" s="48"/>
      <c r="EG264" s="48"/>
      <c r="EH264" s="48"/>
      <c r="EI264" s="48"/>
      <c r="EJ264" s="48"/>
      <c r="EK264" s="48"/>
      <c r="EL264" s="48"/>
      <c r="EM264" s="48"/>
      <c r="EN264" s="48"/>
      <c r="EO264" s="48"/>
      <c r="EP264" s="48"/>
      <c r="EQ264" s="48"/>
      <c r="ER264" s="48"/>
      <c r="ES264" s="48"/>
      <c r="ET264" s="48"/>
      <c r="EU264" s="48"/>
      <c r="EV264" s="48"/>
      <c r="EW264" s="48"/>
      <c r="EX264" s="48"/>
      <c r="EY264" s="48"/>
      <c r="EZ264" s="48"/>
      <c r="FA264" s="48"/>
      <c r="FB264" s="48"/>
      <c r="FC264" s="48"/>
      <c r="FD264" s="48"/>
      <c r="FE264" s="48"/>
      <c r="FF264" s="48"/>
      <c r="FG264" s="48"/>
      <c r="FH264" s="48"/>
      <c r="FI264" s="48"/>
      <c r="FJ264" s="48"/>
      <c r="FK264" s="48"/>
      <c r="FL264" s="48"/>
      <c r="FM264" s="48"/>
      <c r="FN264" s="48"/>
      <c r="FO264" s="48"/>
      <c r="FP264" s="48"/>
      <c r="FQ264" s="48"/>
      <c r="FR264" s="48"/>
      <c r="FS264" s="48"/>
      <c r="FT264" s="48"/>
      <c r="FU264" s="48"/>
      <c r="FV264" s="48"/>
      <c r="FW264" s="48"/>
      <c r="FX264" s="48"/>
      <c r="FY264" s="48"/>
      <c r="FZ264" s="48"/>
      <c r="GA264" s="48"/>
      <c r="GB264" s="48"/>
      <c r="GC264" s="48"/>
      <c r="GD264" s="48"/>
      <c r="GE264" s="48"/>
      <c r="GF264" s="48"/>
      <c r="GG264" s="48"/>
      <c r="GH264" s="48"/>
      <c r="GI264" s="48"/>
      <c r="GJ264" s="48"/>
      <c r="GK264" s="48"/>
      <c r="GL264" s="48"/>
      <c r="GM264" s="48"/>
      <c r="GN264" s="48"/>
      <c r="GO264" s="48"/>
      <c r="GP264" s="48"/>
      <c r="GQ264" s="48"/>
      <c r="GR264" s="48"/>
      <c r="GS264" s="48"/>
      <c r="GT264" s="48"/>
      <c r="GU264" s="48"/>
      <c r="GV264" s="48"/>
      <c r="GW264" s="48"/>
      <c r="GX264" s="48"/>
      <c r="GY264" s="48"/>
      <c r="GZ264" s="48"/>
    </row>
    <row r="265" spans="1:208" s="49" customFormat="1" ht="15.75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  <c r="CC265" s="48"/>
      <c r="CD265" s="48"/>
      <c r="CE265" s="48"/>
      <c r="CF265" s="48"/>
      <c r="CG265" s="48"/>
      <c r="CH265" s="48"/>
      <c r="CI265" s="48"/>
      <c r="CJ265" s="48"/>
      <c r="CK265" s="48"/>
      <c r="CL265" s="48"/>
      <c r="CM265" s="48"/>
      <c r="CN265" s="48"/>
      <c r="CO265" s="48"/>
      <c r="CP265" s="48"/>
      <c r="CQ265" s="48"/>
      <c r="CR265" s="48"/>
      <c r="CS265" s="48"/>
      <c r="CT265" s="48"/>
      <c r="CU265" s="48"/>
      <c r="CV265" s="48"/>
      <c r="CW265" s="48"/>
      <c r="CX265" s="48"/>
      <c r="CY265" s="48"/>
      <c r="CZ265" s="48"/>
      <c r="DA265" s="48"/>
      <c r="DB265" s="48"/>
      <c r="DC265" s="48"/>
      <c r="DD265" s="48"/>
      <c r="DE265" s="48"/>
      <c r="DF265" s="48"/>
      <c r="DG265" s="48"/>
      <c r="DH265" s="48"/>
      <c r="DI265" s="48"/>
      <c r="DJ265" s="48"/>
      <c r="DK265" s="48"/>
      <c r="DL265" s="48"/>
      <c r="DM265" s="48"/>
      <c r="DN265" s="48"/>
      <c r="DO265" s="48"/>
      <c r="DP265" s="48"/>
      <c r="DQ265" s="48"/>
      <c r="DR265" s="48"/>
      <c r="DS265" s="48"/>
      <c r="DT265" s="48"/>
      <c r="DU265" s="48"/>
      <c r="DV265" s="48"/>
      <c r="DW265" s="48"/>
      <c r="DX265" s="48"/>
      <c r="DY265" s="48"/>
      <c r="DZ265" s="48"/>
      <c r="EA265" s="48"/>
      <c r="EB265" s="48"/>
      <c r="EC265" s="48"/>
      <c r="ED265" s="48"/>
      <c r="EE265" s="48"/>
      <c r="EF265" s="48"/>
      <c r="EG265" s="48"/>
      <c r="EH265" s="48"/>
      <c r="EI265" s="48"/>
      <c r="EJ265" s="48"/>
      <c r="EK265" s="48"/>
      <c r="EL265" s="48"/>
      <c r="EM265" s="48"/>
      <c r="EN265" s="48"/>
      <c r="EO265" s="48"/>
      <c r="EP265" s="48"/>
      <c r="EQ265" s="48"/>
      <c r="ER265" s="48"/>
      <c r="ES265" s="48"/>
      <c r="ET265" s="48"/>
      <c r="EU265" s="48"/>
      <c r="EV265" s="48"/>
      <c r="EW265" s="48"/>
      <c r="EX265" s="48"/>
      <c r="EY265" s="48"/>
      <c r="EZ265" s="48"/>
      <c r="FA265" s="48"/>
      <c r="FB265" s="48"/>
      <c r="FC265" s="48"/>
      <c r="FD265" s="48"/>
      <c r="FE265" s="48"/>
      <c r="FF265" s="48"/>
      <c r="FG265" s="48"/>
      <c r="FH265" s="48"/>
      <c r="FI265" s="48"/>
      <c r="FJ265" s="48"/>
      <c r="FK265" s="48"/>
      <c r="FL265" s="48"/>
      <c r="FM265" s="48"/>
      <c r="FN265" s="48"/>
      <c r="FO265" s="48"/>
      <c r="FP265" s="48"/>
      <c r="FQ265" s="48"/>
      <c r="FR265" s="48"/>
      <c r="FS265" s="48"/>
      <c r="FT265" s="48"/>
      <c r="FU265" s="48"/>
      <c r="FV265" s="48"/>
      <c r="FW265" s="48"/>
      <c r="FX265" s="48"/>
      <c r="FY265" s="48"/>
      <c r="FZ265" s="48"/>
      <c r="GA265" s="48"/>
      <c r="GB265" s="48"/>
      <c r="GC265" s="48"/>
      <c r="GD265" s="48"/>
      <c r="GE265" s="48"/>
      <c r="GF265" s="48"/>
      <c r="GG265" s="48"/>
      <c r="GH265" s="48"/>
      <c r="GI265" s="48"/>
      <c r="GJ265" s="48"/>
      <c r="GK265" s="48"/>
      <c r="GL265" s="48"/>
      <c r="GM265" s="48"/>
      <c r="GN265" s="48"/>
      <c r="GO265" s="48"/>
      <c r="GP265" s="48"/>
      <c r="GQ265" s="48"/>
      <c r="GR265" s="48"/>
      <c r="GS265" s="48"/>
      <c r="GT265" s="48"/>
      <c r="GU265" s="48"/>
      <c r="GV265" s="48"/>
      <c r="GW265" s="48"/>
      <c r="GX265" s="48"/>
      <c r="GY265" s="48"/>
      <c r="GZ265" s="48"/>
    </row>
    <row r="266" spans="1:208" s="49" customFormat="1" ht="15.75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  <c r="CC266" s="48"/>
      <c r="CD266" s="48"/>
      <c r="CE266" s="48"/>
      <c r="CF266" s="48"/>
      <c r="CG266" s="48"/>
      <c r="CH266" s="48"/>
      <c r="CI266" s="48"/>
      <c r="CJ266" s="48"/>
      <c r="CK266" s="48"/>
      <c r="CL266" s="48"/>
      <c r="CM266" s="48"/>
      <c r="CN266" s="48"/>
      <c r="CO266" s="48"/>
      <c r="CP266" s="48"/>
      <c r="CQ266" s="48"/>
      <c r="CR266" s="48"/>
      <c r="CS266" s="48"/>
      <c r="CT266" s="48"/>
      <c r="CU266" s="48"/>
      <c r="CV266" s="48"/>
      <c r="CW266" s="48"/>
      <c r="CX266" s="48"/>
      <c r="CY266" s="48"/>
      <c r="CZ266" s="48"/>
      <c r="DA266" s="48"/>
      <c r="DB266" s="48"/>
      <c r="DC266" s="48"/>
      <c r="DD266" s="48"/>
      <c r="DE266" s="48"/>
      <c r="DF266" s="48"/>
      <c r="DG266" s="48"/>
      <c r="DH266" s="48"/>
      <c r="DI266" s="48"/>
      <c r="DJ266" s="48"/>
      <c r="DK266" s="48"/>
      <c r="DL266" s="48"/>
      <c r="DM266" s="48"/>
      <c r="DN266" s="48"/>
      <c r="DO266" s="48"/>
      <c r="DP266" s="48"/>
      <c r="DQ266" s="48"/>
      <c r="DR266" s="48"/>
      <c r="DS266" s="48"/>
      <c r="DT266" s="48"/>
      <c r="DU266" s="48"/>
      <c r="DV266" s="48"/>
      <c r="DW266" s="48"/>
      <c r="DX266" s="48"/>
      <c r="DY266" s="48"/>
      <c r="DZ266" s="48"/>
      <c r="EA266" s="48"/>
      <c r="EB266" s="48"/>
      <c r="EC266" s="48"/>
      <c r="ED266" s="48"/>
      <c r="EE266" s="48"/>
      <c r="EF266" s="48"/>
      <c r="EG266" s="48"/>
      <c r="EH266" s="48"/>
      <c r="EI266" s="48"/>
      <c r="EJ266" s="48"/>
      <c r="EK266" s="48"/>
      <c r="EL266" s="48"/>
      <c r="EM266" s="48"/>
      <c r="EN266" s="48"/>
      <c r="EO266" s="48"/>
      <c r="EP266" s="48"/>
      <c r="EQ266" s="48"/>
      <c r="ER266" s="48"/>
      <c r="ES266" s="48"/>
      <c r="ET266" s="48"/>
      <c r="EU266" s="48"/>
      <c r="EV266" s="48"/>
      <c r="EW266" s="48"/>
      <c r="EX266" s="48"/>
      <c r="EY266" s="48"/>
      <c r="EZ266" s="48"/>
      <c r="FA266" s="48"/>
      <c r="FB266" s="48"/>
      <c r="FC266" s="48"/>
      <c r="FD266" s="48"/>
      <c r="FE266" s="48"/>
      <c r="FF266" s="48"/>
      <c r="FG266" s="48"/>
      <c r="FH266" s="48"/>
      <c r="FI266" s="48"/>
      <c r="FJ266" s="48"/>
      <c r="FK266" s="48"/>
      <c r="FL266" s="48"/>
      <c r="FM266" s="48"/>
      <c r="FN266" s="48"/>
      <c r="FO266" s="48"/>
      <c r="FP266" s="48"/>
      <c r="FQ266" s="48"/>
      <c r="FR266" s="48"/>
      <c r="FS266" s="48"/>
      <c r="FT266" s="48"/>
      <c r="FU266" s="48"/>
      <c r="FV266" s="48"/>
      <c r="FW266" s="48"/>
      <c r="FX266" s="48"/>
      <c r="FY266" s="48"/>
      <c r="FZ266" s="48"/>
      <c r="GA266" s="48"/>
      <c r="GB266" s="48"/>
      <c r="GC266" s="48"/>
      <c r="GD266" s="48"/>
      <c r="GE266" s="48"/>
      <c r="GF266" s="48"/>
      <c r="GG266" s="48"/>
      <c r="GH266" s="48"/>
      <c r="GI266" s="48"/>
      <c r="GJ266" s="48"/>
      <c r="GK266" s="48"/>
      <c r="GL266" s="48"/>
      <c r="GM266" s="48"/>
      <c r="GN266" s="48"/>
      <c r="GO266" s="48"/>
      <c r="GP266" s="48"/>
      <c r="GQ266" s="48"/>
      <c r="GR266" s="48"/>
      <c r="GS266" s="48"/>
      <c r="GT266" s="48"/>
      <c r="GU266" s="48"/>
      <c r="GV266" s="48"/>
      <c r="GW266" s="48"/>
      <c r="GX266" s="48"/>
      <c r="GY266" s="48"/>
      <c r="GZ266" s="48"/>
    </row>
    <row r="267" spans="1:208" s="49" customFormat="1" ht="15.75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  <c r="CC267" s="48"/>
      <c r="CD267" s="48"/>
      <c r="CE267" s="48"/>
      <c r="CF267" s="48"/>
      <c r="CG267" s="48"/>
      <c r="CH267" s="48"/>
      <c r="CI267" s="48"/>
      <c r="CJ267" s="48"/>
      <c r="CK267" s="48"/>
      <c r="CL267" s="48"/>
      <c r="CM267" s="48"/>
      <c r="CN267" s="48"/>
      <c r="CO267" s="48"/>
      <c r="CP267" s="48"/>
      <c r="CQ267" s="48"/>
      <c r="CR267" s="48"/>
      <c r="CS267" s="48"/>
      <c r="CT267" s="48"/>
      <c r="CU267" s="48"/>
      <c r="CV267" s="48"/>
      <c r="CW267" s="48"/>
      <c r="CX267" s="48"/>
      <c r="CY267" s="48"/>
      <c r="CZ267" s="48"/>
      <c r="DA267" s="48"/>
      <c r="DB267" s="48"/>
      <c r="DC267" s="48"/>
      <c r="DD267" s="48"/>
      <c r="DE267" s="48"/>
      <c r="DF267" s="48"/>
      <c r="DG267" s="48"/>
      <c r="DH267" s="48"/>
      <c r="DI267" s="48"/>
      <c r="DJ267" s="48"/>
      <c r="DK267" s="48"/>
      <c r="DL267" s="48"/>
      <c r="DM267" s="48"/>
      <c r="DN267" s="48"/>
      <c r="DO267" s="48"/>
      <c r="DP267" s="48"/>
      <c r="DQ267" s="48"/>
      <c r="DR267" s="48"/>
      <c r="DS267" s="48"/>
      <c r="DT267" s="48"/>
      <c r="DU267" s="48"/>
      <c r="DV267" s="48"/>
      <c r="DW267" s="48"/>
      <c r="DX267" s="48"/>
      <c r="DY267" s="48"/>
      <c r="DZ267" s="48"/>
      <c r="EA267" s="48"/>
      <c r="EB267" s="48"/>
      <c r="EC267" s="48"/>
      <c r="ED267" s="48"/>
      <c r="EE267" s="48"/>
      <c r="EF267" s="48"/>
      <c r="EG267" s="48"/>
      <c r="EH267" s="48"/>
      <c r="EI267" s="48"/>
      <c r="EJ267" s="48"/>
      <c r="EK267" s="48"/>
      <c r="EL267" s="48"/>
      <c r="EM267" s="48"/>
      <c r="EN267" s="48"/>
      <c r="EO267" s="48"/>
      <c r="EP267" s="48"/>
      <c r="EQ267" s="48"/>
      <c r="ER267" s="48"/>
      <c r="ES267" s="48"/>
      <c r="ET267" s="48"/>
      <c r="EU267" s="48"/>
      <c r="EV267" s="48"/>
      <c r="EW267" s="48"/>
      <c r="EX267" s="48"/>
      <c r="EY267" s="48"/>
      <c r="EZ267" s="48"/>
      <c r="FA267" s="48"/>
      <c r="FB267" s="48"/>
      <c r="FC267" s="48"/>
      <c r="FD267" s="48"/>
      <c r="FE267" s="48"/>
      <c r="FF267" s="48"/>
      <c r="FG267" s="48"/>
      <c r="FH267" s="48"/>
      <c r="FI267" s="48"/>
      <c r="FJ267" s="48"/>
      <c r="FK267" s="48"/>
      <c r="FL267" s="48"/>
      <c r="FM267" s="48"/>
      <c r="FN267" s="48"/>
      <c r="FO267" s="48"/>
      <c r="FP267" s="48"/>
      <c r="FQ267" s="48"/>
      <c r="FR267" s="48"/>
      <c r="FS267" s="48"/>
      <c r="FT267" s="48"/>
      <c r="FU267" s="48"/>
      <c r="FV267" s="48"/>
      <c r="FW267" s="48"/>
      <c r="FX267" s="48"/>
      <c r="FY267" s="48"/>
      <c r="FZ267" s="48"/>
      <c r="GA267" s="48"/>
      <c r="GB267" s="48"/>
      <c r="GC267" s="48"/>
      <c r="GD267" s="48"/>
      <c r="GE267" s="48"/>
      <c r="GF267" s="48"/>
      <c r="GG267" s="48"/>
      <c r="GH267" s="48"/>
      <c r="GI267" s="48"/>
      <c r="GJ267" s="48"/>
      <c r="GK267" s="48"/>
      <c r="GL267" s="48"/>
      <c r="GM267" s="48"/>
      <c r="GN267" s="48"/>
      <c r="GO267" s="48"/>
      <c r="GP267" s="48"/>
      <c r="GQ267" s="48"/>
      <c r="GR267" s="48"/>
      <c r="GS267" s="48"/>
      <c r="GT267" s="48"/>
      <c r="GU267" s="48"/>
      <c r="GV267" s="48"/>
      <c r="GW267" s="48"/>
      <c r="GX267" s="48"/>
      <c r="GY267" s="48"/>
      <c r="GZ267" s="48"/>
    </row>
    <row r="268" spans="1:208" s="49" customFormat="1" ht="15.75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  <c r="CC268" s="48"/>
      <c r="CD268" s="48"/>
      <c r="CE268" s="48"/>
      <c r="CF268" s="48"/>
      <c r="CG268" s="48"/>
      <c r="CH268" s="48"/>
      <c r="CI268" s="48"/>
      <c r="CJ268" s="48"/>
      <c r="CK268" s="48"/>
      <c r="CL268" s="48"/>
      <c r="CM268" s="48"/>
      <c r="CN268" s="48"/>
      <c r="CO268" s="48"/>
      <c r="CP268" s="48"/>
      <c r="CQ268" s="48"/>
      <c r="CR268" s="48"/>
      <c r="CS268" s="48"/>
      <c r="CT268" s="48"/>
      <c r="CU268" s="48"/>
      <c r="CV268" s="48"/>
      <c r="CW268" s="48"/>
      <c r="CX268" s="48"/>
      <c r="CY268" s="48"/>
      <c r="CZ268" s="48"/>
      <c r="DA268" s="48"/>
      <c r="DB268" s="48"/>
      <c r="DC268" s="48"/>
      <c r="DD268" s="48"/>
      <c r="DE268" s="48"/>
      <c r="DF268" s="48"/>
      <c r="DG268" s="48"/>
      <c r="DH268" s="48"/>
      <c r="DI268" s="48"/>
      <c r="DJ268" s="48"/>
      <c r="DK268" s="48"/>
      <c r="DL268" s="48"/>
      <c r="DM268" s="48"/>
      <c r="DN268" s="48"/>
      <c r="DO268" s="48"/>
      <c r="DP268" s="48"/>
      <c r="DQ268" s="48"/>
      <c r="DR268" s="48"/>
      <c r="DS268" s="48"/>
      <c r="DT268" s="48"/>
      <c r="DU268" s="48"/>
      <c r="DV268" s="48"/>
      <c r="DW268" s="48"/>
      <c r="DX268" s="48"/>
      <c r="DY268" s="48"/>
      <c r="DZ268" s="48"/>
      <c r="EA268" s="48"/>
      <c r="EB268" s="48"/>
      <c r="EC268" s="48"/>
      <c r="ED268" s="48"/>
      <c r="EE268" s="48"/>
      <c r="EF268" s="48"/>
      <c r="EG268" s="48"/>
      <c r="EH268" s="48"/>
      <c r="EI268" s="48"/>
      <c r="EJ268" s="48"/>
      <c r="EK268" s="48"/>
      <c r="EL268" s="48"/>
      <c r="EM268" s="48"/>
      <c r="EN268" s="48"/>
      <c r="EO268" s="48"/>
      <c r="EP268" s="48"/>
      <c r="EQ268" s="48"/>
      <c r="ER268" s="48"/>
      <c r="ES268" s="48"/>
      <c r="ET268" s="48"/>
      <c r="EU268" s="48"/>
      <c r="EV268" s="48"/>
      <c r="EW268" s="48"/>
      <c r="EX268" s="48"/>
      <c r="EY268" s="48"/>
      <c r="EZ268" s="48"/>
      <c r="FA268" s="48"/>
      <c r="FB268" s="48"/>
      <c r="FC268" s="48"/>
      <c r="FD268" s="48"/>
      <c r="FE268" s="48"/>
      <c r="FF268" s="48"/>
      <c r="FG268" s="48"/>
      <c r="FH268" s="48"/>
      <c r="FI268" s="48"/>
      <c r="FJ268" s="48"/>
      <c r="FK268" s="48"/>
      <c r="FL268" s="48"/>
      <c r="FM268" s="48"/>
      <c r="FN268" s="48"/>
      <c r="FO268" s="48"/>
      <c r="FP268" s="48"/>
      <c r="FQ268" s="48"/>
      <c r="FR268" s="48"/>
      <c r="FS268" s="48"/>
      <c r="FT268" s="48"/>
      <c r="FU268" s="48"/>
      <c r="FV268" s="48"/>
      <c r="FW268" s="48"/>
      <c r="FX268" s="48"/>
      <c r="FY268" s="48"/>
      <c r="FZ268" s="48"/>
      <c r="GA268" s="48"/>
      <c r="GB268" s="48"/>
      <c r="GC268" s="48"/>
      <c r="GD268" s="48"/>
      <c r="GE268" s="48"/>
      <c r="GF268" s="48"/>
      <c r="GG268" s="48"/>
      <c r="GH268" s="48"/>
      <c r="GI268" s="48"/>
      <c r="GJ268" s="48"/>
      <c r="GK268" s="48"/>
      <c r="GL268" s="48"/>
      <c r="GM268" s="48"/>
      <c r="GN268" s="48"/>
      <c r="GO268" s="48"/>
      <c r="GP268" s="48"/>
      <c r="GQ268" s="48"/>
      <c r="GR268" s="48"/>
      <c r="GS268" s="48"/>
      <c r="GT268" s="48"/>
      <c r="GU268" s="48"/>
      <c r="GV268" s="48"/>
      <c r="GW268" s="48"/>
      <c r="GX268" s="48"/>
      <c r="GY268" s="48"/>
      <c r="GZ268" s="48"/>
    </row>
    <row r="269" spans="1:208" s="49" customFormat="1" ht="15.75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  <c r="CC269" s="48"/>
      <c r="CD269" s="48"/>
      <c r="CE269" s="48"/>
      <c r="CF269" s="48"/>
      <c r="CG269" s="48"/>
      <c r="CH269" s="48"/>
      <c r="CI269" s="48"/>
      <c r="CJ269" s="48"/>
      <c r="CK269" s="48"/>
      <c r="CL269" s="48"/>
      <c r="CM269" s="48"/>
      <c r="CN269" s="48"/>
      <c r="CO269" s="48"/>
      <c r="CP269" s="48"/>
      <c r="CQ269" s="48"/>
      <c r="CR269" s="48"/>
      <c r="CS269" s="48"/>
      <c r="CT269" s="48"/>
      <c r="CU269" s="48"/>
      <c r="CV269" s="48"/>
      <c r="CW269" s="48"/>
      <c r="CX269" s="48"/>
      <c r="CY269" s="48"/>
      <c r="CZ269" s="48"/>
      <c r="DA269" s="48"/>
      <c r="DB269" s="48"/>
      <c r="DC269" s="48"/>
      <c r="DD269" s="48"/>
      <c r="DE269" s="48"/>
      <c r="DF269" s="48"/>
      <c r="DG269" s="48"/>
      <c r="DH269" s="48"/>
      <c r="DI269" s="48"/>
      <c r="DJ269" s="48"/>
      <c r="DK269" s="48"/>
      <c r="DL269" s="48"/>
      <c r="DM269" s="48"/>
      <c r="DN269" s="48"/>
      <c r="DO269" s="48"/>
      <c r="DP269" s="48"/>
      <c r="DQ269" s="48"/>
      <c r="DR269" s="48"/>
      <c r="DS269" s="48"/>
      <c r="DT269" s="48"/>
      <c r="DU269" s="48"/>
      <c r="DV269" s="48"/>
      <c r="DW269" s="48"/>
      <c r="DX269" s="48"/>
      <c r="DY269" s="48"/>
      <c r="DZ269" s="48"/>
      <c r="EA269" s="48"/>
      <c r="EB269" s="48"/>
      <c r="EC269" s="48"/>
      <c r="ED269" s="48"/>
      <c r="EE269" s="48"/>
      <c r="EF269" s="48"/>
      <c r="EG269" s="48"/>
      <c r="EH269" s="48"/>
      <c r="EI269" s="48"/>
      <c r="EJ269" s="48"/>
      <c r="EK269" s="48"/>
      <c r="EL269" s="48"/>
      <c r="EM269" s="48"/>
      <c r="EN269" s="48"/>
      <c r="EO269" s="48"/>
      <c r="EP269" s="48"/>
      <c r="EQ269" s="48"/>
      <c r="ER269" s="48"/>
      <c r="ES269" s="48"/>
      <c r="ET269" s="48"/>
      <c r="EU269" s="48"/>
      <c r="EV269" s="48"/>
      <c r="EW269" s="48"/>
      <c r="EX269" s="48"/>
      <c r="EY269" s="48"/>
      <c r="EZ269" s="48"/>
      <c r="FA269" s="48"/>
      <c r="FB269" s="48"/>
      <c r="FC269" s="48"/>
      <c r="FD269" s="48"/>
      <c r="FE269" s="48"/>
      <c r="FF269" s="48"/>
      <c r="FG269" s="48"/>
      <c r="FH269" s="48"/>
      <c r="FI269" s="48"/>
      <c r="FJ269" s="48"/>
      <c r="FK269" s="48"/>
      <c r="FL269" s="48"/>
      <c r="FM269" s="48"/>
      <c r="FN269" s="48"/>
      <c r="FO269" s="48"/>
      <c r="FP269" s="48"/>
      <c r="FQ269" s="48"/>
      <c r="FR269" s="48"/>
      <c r="FS269" s="48"/>
      <c r="FT269" s="48"/>
      <c r="FU269" s="48"/>
      <c r="FV269" s="48"/>
      <c r="FW269" s="48"/>
      <c r="FX269" s="48"/>
      <c r="FY269" s="48"/>
      <c r="FZ269" s="48"/>
      <c r="GA269" s="48"/>
      <c r="GB269" s="48"/>
      <c r="GC269" s="48"/>
      <c r="GD269" s="48"/>
      <c r="GE269" s="48"/>
      <c r="GF269" s="48"/>
      <c r="GG269" s="48"/>
      <c r="GH269" s="48"/>
      <c r="GI269" s="48"/>
      <c r="GJ269" s="48"/>
      <c r="GK269" s="48"/>
      <c r="GL269" s="48"/>
      <c r="GM269" s="48"/>
      <c r="GN269" s="48"/>
      <c r="GO269" s="48"/>
      <c r="GP269" s="48"/>
      <c r="GQ269" s="48"/>
      <c r="GR269" s="48"/>
      <c r="GS269" s="48"/>
      <c r="GT269" s="48"/>
      <c r="GU269" s="48"/>
      <c r="GV269" s="48"/>
      <c r="GW269" s="48"/>
      <c r="GX269" s="48"/>
      <c r="GY269" s="48"/>
      <c r="GZ269" s="48"/>
    </row>
    <row r="270" spans="1:208" s="49" customFormat="1" ht="15.75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  <c r="CC270" s="48"/>
      <c r="CD270" s="48"/>
      <c r="CE270" s="48"/>
      <c r="CF270" s="48"/>
      <c r="CG270" s="48"/>
      <c r="CH270" s="48"/>
      <c r="CI270" s="48"/>
      <c r="CJ270" s="48"/>
      <c r="CK270" s="48"/>
      <c r="CL270" s="48"/>
      <c r="CM270" s="48"/>
      <c r="CN270" s="48"/>
      <c r="CO270" s="48"/>
      <c r="CP270" s="48"/>
      <c r="CQ270" s="48"/>
      <c r="CR270" s="48"/>
      <c r="CS270" s="48"/>
      <c r="CT270" s="48"/>
      <c r="CU270" s="48"/>
      <c r="CV270" s="48"/>
      <c r="CW270" s="48"/>
      <c r="CX270" s="48"/>
      <c r="CY270" s="48"/>
      <c r="CZ270" s="48"/>
      <c r="DA270" s="48"/>
      <c r="DB270" s="48"/>
      <c r="DC270" s="48"/>
      <c r="DD270" s="48"/>
      <c r="DE270" s="48"/>
      <c r="DF270" s="48"/>
      <c r="DG270" s="48"/>
      <c r="DH270" s="48"/>
      <c r="DI270" s="48"/>
      <c r="DJ270" s="48"/>
      <c r="DK270" s="48"/>
      <c r="DL270" s="48"/>
      <c r="DM270" s="48"/>
      <c r="DN270" s="48"/>
      <c r="DO270" s="48"/>
      <c r="DP270" s="48"/>
      <c r="DQ270" s="48"/>
      <c r="DR270" s="48"/>
      <c r="DS270" s="48"/>
      <c r="DT270" s="48"/>
      <c r="DU270" s="48"/>
      <c r="DV270" s="48"/>
      <c r="DW270" s="48"/>
      <c r="DX270" s="48"/>
      <c r="DY270" s="48"/>
      <c r="DZ270" s="48"/>
      <c r="EA270" s="48"/>
      <c r="EB270" s="48"/>
      <c r="EC270" s="48"/>
      <c r="ED270" s="48"/>
      <c r="EE270" s="48"/>
      <c r="EF270" s="48"/>
      <c r="EG270" s="48"/>
      <c r="EH270" s="48"/>
      <c r="EI270" s="48"/>
      <c r="EJ270" s="48"/>
      <c r="EK270" s="48"/>
      <c r="EL270" s="48"/>
      <c r="EM270" s="48"/>
      <c r="EN270" s="48"/>
      <c r="EO270" s="48"/>
      <c r="EP270" s="48"/>
      <c r="EQ270" s="48"/>
      <c r="ER270" s="48"/>
      <c r="ES270" s="48"/>
      <c r="ET270" s="48"/>
      <c r="EU270" s="48"/>
      <c r="EV270" s="48"/>
      <c r="EW270" s="48"/>
      <c r="EX270" s="48"/>
      <c r="EY270" s="48"/>
      <c r="EZ270" s="48"/>
      <c r="FA270" s="48"/>
      <c r="FB270" s="48"/>
      <c r="FC270" s="48"/>
      <c r="FD270" s="48"/>
      <c r="FE270" s="48"/>
      <c r="FF270" s="48"/>
      <c r="FG270" s="48"/>
      <c r="FH270" s="48"/>
      <c r="FI270" s="48"/>
      <c r="FJ270" s="48"/>
      <c r="FK270" s="48"/>
      <c r="FL270" s="48"/>
      <c r="FM270" s="48"/>
      <c r="FN270" s="48"/>
      <c r="FO270" s="48"/>
      <c r="FP270" s="48"/>
      <c r="FQ270" s="48"/>
      <c r="FR270" s="48"/>
      <c r="FS270" s="48"/>
      <c r="FT270" s="48"/>
      <c r="FU270" s="48"/>
      <c r="FV270" s="48"/>
      <c r="FW270" s="48"/>
      <c r="FX270" s="48"/>
      <c r="FY270" s="48"/>
      <c r="FZ270" s="48"/>
      <c r="GA270" s="48"/>
      <c r="GB270" s="48"/>
      <c r="GC270" s="48"/>
      <c r="GD270" s="48"/>
      <c r="GE270" s="48"/>
      <c r="GF270" s="48"/>
      <c r="GG270" s="48"/>
      <c r="GH270" s="48"/>
      <c r="GI270" s="48"/>
      <c r="GJ270" s="48"/>
      <c r="GK270" s="48"/>
      <c r="GL270" s="48"/>
      <c r="GM270" s="48"/>
      <c r="GN270" s="48"/>
      <c r="GO270" s="48"/>
      <c r="GP270" s="48"/>
      <c r="GQ270" s="48"/>
      <c r="GR270" s="48"/>
      <c r="GS270" s="48"/>
      <c r="GT270" s="48"/>
      <c r="GU270" s="48"/>
      <c r="GV270" s="48"/>
      <c r="GW270" s="48"/>
      <c r="GX270" s="48"/>
      <c r="GY270" s="48"/>
      <c r="GZ270" s="48"/>
    </row>
    <row r="271" spans="1:208" s="49" customFormat="1" ht="15.75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  <c r="CC271" s="48"/>
      <c r="CD271" s="48"/>
      <c r="CE271" s="48"/>
      <c r="CF271" s="48"/>
      <c r="CG271" s="48"/>
      <c r="CH271" s="48"/>
      <c r="CI271" s="48"/>
      <c r="CJ271" s="48"/>
      <c r="CK271" s="48"/>
      <c r="CL271" s="48"/>
      <c r="CM271" s="48"/>
      <c r="CN271" s="48"/>
      <c r="CO271" s="48"/>
      <c r="CP271" s="48"/>
      <c r="CQ271" s="48"/>
      <c r="CR271" s="48"/>
      <c r="CS271" s="48"/>
      <c r="CT271" s="48"/>
      <c r="CU271" s="48"/>
      <c r="CV271" s="48"/>
      <c r="CW271" s="48"/>
      <c r="CX271" s="48"/>
      <c r="CY271" s="48"/>
      <c r="CZ271" s="48"/>
      <c r="DA271" s="48"/>
      <c r="DB271" s="48"/>
      <c r="DC271" s="48"/>
      <c r="DD271" s="48"/>
      <c r="DE271" s="48"/>
      <c r="DF271" s="48"/>
      <c r="DG271" s="48"/>
      <c r="DH271" s="48"/>
      <c r="DI271" s="48"/>
      <c r="DJ271" s="48"/>
      <c r="DK271" s="48"/>
      <c r="DL271" s="48"/>
      <c r="DM271" s="48"/>
      <c r="DN271" s="48"/>
      <c r="DO271" s="48"/>
      <c r="DP271" s="48"/>
      <c r="DQ271" s="48"/>
      <c r="DR271" s="48"/>
      <c r="DS271" s="48"/>
      <c r="DT271" s="48"/>
      <c r="DU271" s="48"/>
      <c r="DV271" s="48"/>
      <c r="DW271" s="48"/>
      <c r="DX271" s="48"/>
      <c r="DY271" s="48"/>
      <c r="DZ271" s="48"/>
      <c r="EA271" s="48"/>
      <c r="EB271" s="48"/>
      <c r="EC271" s="48"/>
      <c r="ED271" s="48"/>
      <c r="EE271" s="48"/>
      <c r="EF271" s="48"/>
      <c r="EG271" s="48"/>
      <c r="EH271" s="48"/>
      <c r="EI271" s="48"/>
      <c r="EJ271" s="48"/>
      <c r="EK271" s="48"/>
      <c r="EL271" s="48"/>
      <c r="EM271" s="48"/>
      <c r="EN271" s="48"/>
      <c r="EO271" s="48"/>
      <c r="EP271" s="48"/>
      <c r="EQ271" s="48"/>
      <c r="ER271" s="48"/>
      <c r="ES271" s="48"/>
      <c r="ET271" s="48"/>
      <c r="EU271" s="48"/>
      <c r="EV271" s="48"/>
      <c r="EW271" s="48"/>
      <c r="EX271" s="48"/>
      <c r="EY271" s="48"/>
      <c r="EZ271" s="48"/>
      <c r="FA271" s="48"/>
      <c r="FB271" s="48"/>
      <c r="FC271" s="48"/>
      <c r="FD271" s="48"/>
      <c r="FE271" s="48"/>
      <c r="FF271" s="48"/>
      <c r="FG271" s="48"/>
      <c r="FH271" s="48"/>
      <c r="FI271" s="48"/>
      <c r="FJ271" s="48"/>
      <c r="FK271" s="48"/>
      <c r="FL271" s="48"/>
      <c r="FM271" s="48"/>
      <c r="FN271" s="48"/>
      <c r="FO271" s="48"/>
      <c r="FP271" s="48"/>
      <c r="FQ271" s="48"/>
      <c r="FR271" s="48"/>
      <c r="FS271" s="48"/>
      <c r="FT271" s="48"/>
      <c r="FU271" s="48"/>
      <c r="FV271" s="48"/>
      <c r="FW271" s="48"/>
      <c r="FX271" s="48"/>
      <c r="FY271" s="48"/>
      <c r="FZ271" s="48"/>
      <c r="GA271" s="48"/>
      <c r="GB271" s="48"/>
      <c r="GC271" s="48"/>
      <c r="GD271" s="48"/>
      <c r="GE271" s="48"/>
      <c r="GF271" s="48"/>
      <c r="GG271" s="48"/>
      <c r="GH271" s="48"/>
      <c r="GI271" s="48"/>
      <c r="GJ271" s="48"/>
      <c r="GK271" s="48"/>
      <c r="GL271" s="48"/>
      <c r="GM271" s="48"/>
      <c r="GN271" s="48"/>
      <c r="GO271" s="48"/>
      <c r="GP271" s="48"/>
      <c r="GQ271" s="48"/>
      <c r="GR271" s="48"/>
      <c r="GS271" s="48"/>
      <c r="GT271" s="48"/>
      <c r="GU271" s="48"/>
      <c r="GV271" s="48"/>
      <c r="GW271" s="48"/>
      <c r="GX271" s="48"/>
      <c r="GY271" s="48"/>
      <c r="GZ271" s="48"/>
    </row>
    <row r="272" spans="1:208" s="49" customFormat="1" ht="15.75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  <c r="CC272" s="48"/>
      <c r="CD272" s="48"/>
      <c r="CE272" s="48"/>
      <c r="CF272" s="48"/>
      <c r="CG272" s="48"/>
      <c r="CH272" s="48"/>
      <c r="CI272" s="48"/>
      <c r="CJ272" s="48"/>
      <c r="CK272" s="48"/>
      <c r="CL272" s="48"/>
      <c r="CM272" s="48"/>
      <c r="CN272" s="48"/>
      <c r="CO272" s="48"/>
      <c r="CP272" s="48"/>
      <c r="CQ272" s="48"/>
      <c r="CR272" s="48"/>
      <c r="CS272" s="48"/>
      <c r="CT272" s="48"/>
      <c r="CU272" s="48"/>
      <c r="CV272" s="48"/>
      <c r="CW272" s="48"/>
      <c r="CX272" s="48"/>
      <c r="CY272" s="48"/>
      <c r="CZ272" s="48"/>
      <c r="DA272" s="48"/>
      <c r="DB272" s="48"/>
      <c r="DC272" s="48"/>
      <c r="DD272" s="48"/>
      <c r="DE272" s="48"/>
      <c r="DF272" s="48"/>
      <c r="DG272" s="48"/>
      <c r="DH272" s="48"/>
      <c r="DI272" s="48"/>
      <c r="DJ272" s="48"/>
      <c r="DK272" s="48"/>
      <c r="DL272" s="48"/>
      <c r="DM272" s="48"/>
      <c r="DN272" s="48"/>
      <c r="DO272" s="48"/>
      <c r="DP272" s="48"/>
      <c r="DQ272" s="48"/>
      <c r="DR272" s="48"/>
      <c r="DS272" s="48"/>
      <c r="DT272" s="48"/>
      <c r="DU272" s="48"/>
      <c r="DV272" s="48"/>
      <c r="DW272" s="48"/>
      <c r="DX272" s="48"/>
      <c r="DY272" s="48"/>
      <c r="DZ272" s="48"/>
      <c r="EA272" s="48"/>
      <c r="EB272" s="48"/>
      <c r="EC272" s="48"/>
      <c r="ED272" s="48"/>
      <c r="EE272" s="48"/>
      <c r="EF272" s="48"/>
      <c r="EG272" s="48"/>
      <c r="EH272" s="48"/>
      <c r="EI272" s="48"/>
      <c r="EJ272" s="48"/>
      <c r="EK272" s="48"/>
      <c r="EL272" s="48"/>
      <c r="EM272" s="48"/>
      <c r="EN272" s="48"/>
      <c r="EO272" s="48"/>
      <c r="EP272" s="48"/>
      <c r="EQ272" s="48"/>
      <c r="ER272" s="48"/>
      <c r="ES272" s="48"/>
      <c r="ET272" s="48"/>
      <c r="EU272" s="48"/>
      <c r="EV272" s="48"/>
      <c r="EW272" s="48"/>
      <c r="EX272" s="48"/>
      <c r="EY272" s="48"/>
      <c r="EZ272" s="48"/>
      <c r="FA272" s="48"/>
      <c r="FB272" s="48"/>
      <c r="FC272" s="48"/>
      <c r="FD272" s="48"/>
      <c r="FE272" s="48"/>
      <c r="FF272" s="48"/>
      <c r="FG272" s="48"/>
      <c r="FH272" s="48"/>
      <c r="FI272" s="48"/>
      <c r="FJ272" s="48"/>
      <c r="FK272" s="48"/>
      <c r="FL272" s="48"/>
      <c r="FM272" s="48"/>
      <c r="FN272" s="48"/>
      <c r="FO272" s="48"/>
      <c r="FP272" s="48"/>
      <c r="FQ272" s="48"/>
      <c r="FR272" s="48"/>
      <c r="FS272" s="48"/>
      <c r="FT272" s="48"/>
      <c r="FU272" s="48"/>
      <c r="FV272" s="48"/>
      <c r="FW272" s="48"/>
      <c r="FX272" s="48"/>
      <c r="FY272" s="48"/>
      <c r="FZ272" s="48"/>
      <c r="GA272" s="48"/>
      <c r="GB272" s="48"/>
      <c r="GC272" s="48"/>
      <c r="GD272" s="48"/>
      <c r="GE272" s="48"/>
      <c r="GF272" s="48"/>
      <c r="GG272" s="48"/>
      <c r="GH272" s="48"/>
      <c r="GI272" s="48"/>
      <c r="GJ272" s="48"/>
      <c r="GK272" s="48"/>
      <c r="GL272" s="48"/>
      <c r="GM272" s="48"/>
      <c r="GN272" s="48"/>
      <c r="GO272" s="48"/>
      <c r="GP272" s="48"/>
      <c r="GQ272" s="48"/>
      <c r="GR272" s="48"/>
      <c r="GS272" s="48"/>
      <c r="GT272" s="48"/>
      <c r="GU272" s="48"/>
      <c r="GV272" s="48"/>
      <c r="GW272" s="48"/>
      <c r="GX272" s="48"/>
      <c r="GY272" s="48"/>
      <c r="GZ272" s="48"/>
    </row>
    <row r="273" spans="1:208" s="49" customFormat="1" ht="15.75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  <c r="CC273" s="48"/>
      <c r="CD273" s="48"/>
      <c r="CE273" s="48"/>
      <c r="CF273" s="48"/>
      <c r="CG273" s="48"/>
      <c r="CH273" s="48"/>
      <c r="CI273" s="48"/>
      <c r="CJ273" s="48"/>
      <c r="CK273" s="48"/>
      <c r="CL273" s="48"/>
      <c r="CM273" s="48"/>
      <c r="CN273" s="48"/>
      <c r="CO273" s="48"/>
      <c r="CP273" s="48"/>
      <c r="CQ273" s="48"/>
      <c r="CR273" s="48"/>
      <c r="CS273" s="48"/>
      <c r="CT273" s="48"/>
      <c r="CU273" s="48"/>
      <c r="CV273" s="48"/>
      <c r="CW273" s="48"/>
      <c r="CX273" s="48"/>
      <c r="CY273" s="48"/>
      <c r="CZ273" s="48"/>
      <c r="DA273" s="48"/>
      <c r="DB273" s="48"/>
      <c r="DC273" s="48"/>
      <c r="DD273" s="48"/>
      <c r="DE273" s="48"/>
      <c r="DF273" s="48"/>
      <c r="DG273" s="48"/>
      <c r="DH273" s="48"/>
      <c r="DI273" s="48"/>
      <c r="DJ273" s="48"/>
      <c r="DK273" s="48"/>
      <c r="DL273" s="48"/>
      <c r="DM273" s="48"/>
      <c r="DN273" s="48"/>
      <c r="DO273" s="48"/>
      <c r="DP273" s="48"/>
      <c r="DQ273" s="48"/>
      <c r="DR273" s="48"/>
      <c r="DS273" s="48"/>
      <c r="DT273" s="48"/>
      <c r="DU273" s="48"/>
      <c r="DV273" s="48"/>
      <c r="DW273" s="48"/>
      <c r="DX273" s="48"/>
      <c r="DY273" s="48"/>
      <c r="DZ273" s="48"/>
      <c r="EA273" s="48"/>
      <c r="EB273" s="48"/>
      <c r="EC273" s="48"/>
      <c r="ED273" s="48"/>
      <c r="EE273" s="48"/>
      <c r="EF273" s="48"/>
      <c r="EG273" s="48"/>
      <c r="EH273" s="48"/>
      <c r="EI273" s="48"/>
      <c r="EJ273" s="48"/>
      <c r="EK273" s="48"/>
      <c r="EL273" s="48"/>
      <c r="EM273" s="48"/>
      <c r="EN273" s="48"/>
      <c r="EO273" s="48"/>
      <c r="EP273" s="48"/>
      <c r="EQ273" s="48"/>
      <c r="ER273" s="48"/>
      <c r="ES273" s="48"/>
      <c r="ET273" s="48"/>
      <c r="EU273" s="48"/>
      <c r="EV273" s="48"/>
      <c r="EW273" s="48"/>
      <c r="EX273" s="48"/>
      <c r="EY273" s="48"/>
      <c r="EZ273" s="48"/>
      <c r="FA273" s="48"/>
      <c r="FB273" s="48"/>
      <c r="FC273" s="48"/>
      <c r="FD273" s="48"/>
      <c r="FE273" s="48"/>
      <c r="FF273" s="48"/>
      <c r="FG273" s="48"/>
      <c r="FH273" s="48"/>
      <c r="FI273" s="48"/>
      <c r="FJ273" s="48"/>
      <c r="FK273" s="48"/>
      <c r="FL273" s="48"/>
      <c r="FM273" s="48"/>
      <c r="FN273" s="48"/>
      <c r="FO273" s="48"/>
      <c r="FP273" s="48"/>
      <c r="FQ273" s="48"/>
      <c r="FR273" s="48"/>
      <c r="FS273" s="48"/>
      <c r="FT273" s="48"/>
      <c r="FU273" s="48"/>
      <c r="FV273" s="48"/>
      <c r="FW273" s="48"/>
      <c r="FX273" s="48"/>
      <c r="FY273" s="48"/>
      <c r="FZ273" s="48"/>
      <c r="GA273" s="48"/>
      <c r="GB273" s="48"/>
      <c r="GC273" s="48"/>
      <c r="GD273" s="48"/>
      <c r="GE273" s="48"/>
      <c r="GF273" s="48"/>
      <c r="GG273" s="48"/>
      <c r="GH273" s="48"/>
      <c r="GI273" s="48"/>
      <c r="GJ273" s="48"/>
      <c r="GK273" s="48"/>
      <c r="GL273" s="48"/>
      <c r="GM273" s="48"/>
      <c r="GN273" s="48"/>
      <c r="GO273" s="48"/>
      <c r="GP273" s="48"/>
      <c r="GQ273" s="48"/>
      <c r="GR273" s="48"/>
      <c r="GS273" s="48"/>
      <c r="GT273" s="48"/>
      <c r="GU273" s="48"/>
      <c r="GV273" s="48"/>
      <c r="GW273" s="48"/>
      <c r="GX273" s="48"/>
      <c r="GY273" s="48"/>
      <c r="GZ273" s="48"/>
    </row>
    <row r="274" spans="1:208" s="49" customFormat="1" ht="15.75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  <c r="CC274" s="48"/>
      <c r="CD274" s="48"/>
      <c r="CE274" s="48"/>
      <c r="CF274" s="48"/>
      <c r="CG274" s="48"/>
      <c r="CH274" s="48"/>
      <c r="CI274" s="48"/>
      <c r="CJ274" s="48"/>
      <c r="CK274" s="48"/>
      <c r="CL274" s="48"/>
      <c r="CM274" s="48"/>
      <c r="CN274" s="48"/>
      <c r="CO274" s="48"/>
      <c r="CP274" s="48"/>
      <c r="CQ274" s="48"/>
      <c r="CR274" s="48"/>
      <c r="CS274" s="48"/>
      <c r="CT274" s="48"/>
      <c r="CU274" s="48"/>
      <c r="CV274" s="48"/>
      <c r="CW274" s="48"/>
      <c r="CX274" s="48"/>
      <c r="CY274" s="48"/>
      <c r="CZ274" s="48"/>
      <c r="DA274" s="48"/>
      <c r="DB274" s="48"/>
      <c r="DC274" s="48"/>
      <c r="DD274" s="48"/>
      <c r="DE274" s="48"/>
      <c r="DF274" s="48"/>
      <c r="DG274" s="48"/>
      <c r="DH274" s="48"/>
      <c r="DI274" s="48"/>
      <c r="DJ274" s="48"/>
      <c r="DK274" s="48"/>
      <c r="DL274" s="48"/>
      <c r="DM274" s="48"/>
      <c r="DN274" s="48"/>
      <c r="DO274" s="48"/>
      <c r="DP274" s="48"/>
      <c r="DQ274" s="48"/>
      <c r="DR274" s="48"/>
      <c r="DS274" s="48"/>
      <c r="DT274" s="48"/>
      <c r="DU274" s="48"/>
      <c r="DV274" s="48"/>
      <c r="DW274" s="48"/>
      <c r="DX274" s="48"/>
      <c r="DY274" s="48"/>
      <c r="DZ274" s="48"/>
      <c r="EA274" s="48"/>
      <c r="EB274" s="48"/>
      <c r="EC274" s="48"/>
      <c r="ED274" s="48"/>
      <c r="EE274" s="48"/>
      <c r="EF274" s="48"/>
      <c r="EG274" s="48"/>
      <c r="EH274" s="48"/>
      <c r="EI274" s="48"/>
      <c r="EJ274" s="48"/>
      <c r="EK274" s="48"/>
      <c r="EL274" s="48"/>
      <c r="EM274" s="48"/>
      <c r="EN274" s="48"/>
      <c r="EO274" s="48"/>
      <c r="EP274" s="48"/>
      <c r="EQ274" s="48"/>
      <c r="ER274" s="48"/>
      <c r="ES274" s="48"/>
      <c r="ET274" s="48"/>
      <c r="EU274" s="48"/>
      <c r="EV274" s="48"/>
      <c r="EW274" s="48"/>
      <c r="EX274" s="48"/>
      <c r="EY274" s="48"/>
      <c r="EZ274" s="48"/>
      <c r="FA274" s="48"/>
      <c r="FB274" s="48"/>
      <c r="FC274" s="48"/>
      <c r="FD274" s="48"/>
      <c r="FE274" s="48"/>
      <c r="FF274" s="48"/>
      <c r="FG274" s="48"/>
      <c r="FH274" s="48"/>
      <c r="FI274" s="48"/>
      <c r="FJ274" s="48"/>
      <c r="FK274" s="48"/>
      <c r="FL274" s="48"/>
      <c r="FM274" s="48"/>
      <c r="FN274" s="48"/>
      <c r="FO274" s="48"/>
      <c r="FP274" s="48"/>
      <c r="FQ274" s="48"/>
      <c r="FR274" s="48"/>
      <c r="FS274" s="48"/>
      <c r="FT274" s="48"/>
      <c r="FU274" s="48"/>
      <c r="FV274" s="48"/>
      <c r="FW274" s="48"/>
      <c r="FX274" s="48"/>
      <c r="FY274" s="48"/>
      <c r="FZ274" s="48"/>
      <c r="GA274" s="48"/>
      <c r="GB274" s="48"/>
      <c r="GC274" s="48"/>
      <c r="GD274" s="48"/>
      <c r="GE274" s="48"/>
      <c r="GF274" s="48"/>
      <c r="GG274" s="48"/>
      <c r="GH274" s="48"/>
      <c r="GI274" s="48"/>
      <c r="GJ274" s="48"/>
      <c r="GK274" s="48"/>
      <c r="GL274" s="48"/>
      <c r="GM274" s="48"/>
      <c r="GN274" s="48"/>
      <c r="GO274" s="48"/>
      <c r="GP274" s="48"/>
      <c r="GQ274" s="48"/>
      <c r="GR274" s="48"/>
      <c r="GS274" s="48"/>
      <c r="GT274" s="48"/>
      <c r="GU274" s="48"/>
      <c r="GV274" s="48"/>
      <c r="GW274" s="48"/>
      <c r="GX274" s="48"/>
      <c r="GY274" s="48"/>
      <c r="GZ274" s="48"/>
    </row>
    <row r="275" spans="1:208" s="49" customFormat="1" ht="15.75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  <c r="CC275" s="48"/>
      <c r="CD275" s="48"/>
      <c r="CE275" s="48"/>
      <c r="CF275" s="48"/>
      <c r="CG275" s="48"/>
      <c r="CH275" s="48"/>
      <c r="CI275" s="48"/>
      <c r="CJ275" s="48"/>
      <c r="CK275" s="48"/>
      <c r="CL275" s="48"/>
      <c r="CM275" s="48"/>
      <c r="CN275" s="48"/>
      <c r="CO275" s="48"/>
      <c r="CP275" s="48"/>
      <c r="CQ275" s="48"/>
      <c r="CR275" s="48"/>
      <c r="CS275" s="48"/>
      <c r="CT275" s="48"/>
      <c r="CU275" s="48"/>
      <c r="CV275" s="48"/>
      <c r="CW275" s="48"/>
      <c r="CX275" s="48"/>
      <c r="CY275" s="48"/>
      <c r="CZ275" s="48"/>
      <c r="DA275" s="48"/>
      <c r="DB275" s="48"/>
      <c r="DC275" s="48"/>
      <c r="DD275" s="48"/>
      <c r="DE275" s="48"/>
      <c r="DF275" s="48"/>
      <c r="DG275" s="48"/>
      <c r="DH275" s="48"/>
      <c r="DI275" s="48"/>
      <c r="DJ275" s="48"/>
      <c r="DK275" s="48"/>
      <c r="DL275" s="48"/>
      <c r="DM275" s="48"/>
      <c r="DN275" s="48"/>
      <c r="DO275" s="48"/>
      <c r="DP275" s="48"/>
      <c r="DQ275" s="48"/>
      <c r="DR275" s="48"/>
      <c r="DS275" s="48"/>
      <c r="DT275" s="48"/>
      <c r="DU275" s="48"/>
      <c r="DV275" s="48"/>
      <c r="DW275" s="48"/>
      <c r="DX275" s="48"/>
      <c r="DY275" s="48"/>
      <c r="DZ275" s="48"/>
      <c r="EA275" s="48"/>
      <c r="EB275" s="48"/>
      <c r="EC275" s="48"/>
      <c r="ED275" s="48"/>
      <c r="EE275" s="48"/>
      <c r="EF275" s="48"/>
      <c r="EG275" s="48"/>
      <c r="EH275" s="48"/>
      <c r="EI275" s="48"/>
      <c r="EJ275" s="48"/>
      <c r="EK275" s="48"/>
      <c r="EL275" s="48"/>
      <c r="EM275" s="48"/>
      <c r="EN275" s="48"/>
      <c r="EO275" s="48"/>
      <c r="EP275" s="48"/>
      <c r="EQ275" s="48"/>
      <c r="ER275" s="48"/>
      <c r="ES275" s="48"/>
      <c r="ET275" s="48"/>
      <c r="EU275" s="48"/>
      <c r="EV275" s="48"/>
      <c r="EW275" s="48"/>
      <c r="EX275" s="48"/>
      <c r="EY275" s="48"/>
      <c r="EZ275" s="48"/>
      <c r="FA275" s="48"/>
      <c r="FB275" s="48"/>
      <c r="FC275" s="48"/>
      <c r="FD275" s="48"/>
      <c r="FE275" s="48"/>
      <c r="FF275" s="48"/>
      <c r="FG275" s="48"/>
      <c r="FH275" s="48"/>
      <c r="FI275" s="48"/>
      <c r="FJ275" s="48"/>
      <c r="FK275" s="48"/>
      <c r="FL275" s="48"/>
      <c r="FM275" s="48"/>
      <c r="FN275" s="48"/>
      <c r="FO275" s="48"/>
      <c r="FP275" s="48"/>
      <c r="FQ275" s="48"/>
      <c r="FR275" s="48"/>
      <c r="FS275" s="48"/>
      <c r="FT275" s="48"/>
      <c r="FU275" s="48"/>
      <c r="FV275" s="48"/>
      <c r="FW275" s="48"/>
      <c r="FX275" s="48"/>
      <c r="FY275" s="48"/>
      <c r="FZ275" s="48"/>
      <c r="GA275" s="48"/>
      <c r="GB275" s="48"/>
      <c r="GC275" s="48"/>
      <c r="GD275" s="48"/>
      <c r="GE275" s="48"/>
      <c r="GF275" s="48"/>
      <c r="GG275" s="48"/>
      <c r="GH275" s="48"/>
      <c r="GI275" s="48"/>
      <c r="GJ275" s="48"/>
      <c r="GK275" s="48"/>
      <c r="GL275" s="48"/>
      <c r="GM275" s="48"/>
      <c r="GN275" s="48"/>
      <c r="GO275" s="48"/>
      <c r="GP275" s="48"/>
      <c r="GQ275" s="48"/>
      <c r="GR275" s="48"/>
      <c r="GS275" s="48"/>
      <c r="GT275" s="48"/>
      <c r="GU275" s="48"/>
      <c r="GV275" s="48"/>
      <c r="GW275" s="48"/>
      <c r="GX275" s="48"/>
      <c r="GY275" s="48"/>
      <c r="GZ275" s="48"/>
    </row>
    <row r="276" spans="1:208" s="49" customFormat="1" ht="15.75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  <c r="CC276" s="48"/>
      <c r="CD276" s="48"/>
      <c r="CE276" s="48"/>
      <c r="CF276" s="48"/>
      <c r="CG276" s="48"/>
      <c r="CH276" s="48"/>
      <c r="CI276" s="48"/>
      <c r="CJ276" s="48"/>
      <c r="CK276" s="48"/>
      <c r="CL276" s="48"/>
      <c r="CM276" s="48"/>
      <c r="CN276" s="48"/>
      <c r="CO276" s="48"/>
      <c r="CP276" s="48"/>
      <c r="CQ276" s="48"/>
      <c r="CR276" s="48"/>
      <c r="CS276" s="48"/>
      <c r="CT276" s="48"/>
      <c r="CU276" s="48"/>
      <c r="CV276" s="48"/>
      <c r="CW276" s="48"/>
      <c r="CX276" s="48"/>
      <c r="CY276" s="48"/>
      <c r="CZ276" s="48"/>
      <c r="DA276" s="48"/>
      <c r="DB276" s="48"/>
      <c r="DC276" s="48"/>
      <c r="DD276" s="48"/>
      <c r="DE276" s="48"/>
      <c r="DF276" s="48"/>
      <c r="DG276" s="48"/>
      <c r="DH276" s="48"/>
      <c r="DI276" s="48"/>
      <c r="DJ276" s="48"/>
      <c r="DK276" s="48"/>
      <c r="DL276" s="48"/>
      <c r="DM276" s="48"/>
      <c r="DN276" s="48"/>
      <c r="DO276" s="48"/>
      <c r="DP276" s="48"/>
      <c r="DQ276" s="48"/>
      <c r="DR276" s="48"/>
      <c r="DS276" s="48"/>
      <c r="DT276" s="48"/>
      <c r="DU276" s="48"/>
      <c r="DV276" s="48"/>
      <c r="DW276" s="48"/>
      <c r="DX276" s="48"/>
      <c r="DY276" s="48"/>
      <c r="DZ276" s="48"/>
      <c r="EA276" s="48"/>
      <c r="EB276" s="48"/>
      <c r="EC276" s="48"/>
      <c r="ED276" s="48"/>
      <c r="EE276" s="48"/>
      <c r="EF276" s="48"/>
      <c r="EG276" s="48"/>
      <c r="EH276" s="48"/>
      <c r="EI276" s="48"/>
      <c r="EJ276" s="48"/>
      <c r="EK276" s="48"/>
      <c r="EL276" s="48"/>
      <c r="EM276" s="48"/>
      <c r="EN276" s="48"/>
      <c r="EO276" s="48"/>
      <c r="EP276" s="48"/>
      <c r="EQ276" s="48"/>
      <c r="ER276" s="48"/>
      <c r="ES276" s="48"/>
      <c r="ET276" s="48"/>
      <c r="EU276" s="48"/>
      <c r="EV276" s="48"/>
      <c r="EW276" s="48"/>
      <c r="EX276" s="48"/>
      <c r="EY276" s="48"/>
      <c r="EZ276" s="48"/>
      <c r="FA276" s="48"/>
      <c r="FB276" s="48"/>
      <c r="FC276" s="48"/>
      <c r="FD276" s="48"/>
      <c r="FE276" s="48"/>
      <c r="FF276" s="48"/>
      <c r="FG276" s="48"/>
      <c r="FH276" s="48"/>
      <c r="FI276" s="48"/>
      <c r="FJ276" s="48"/>
      <c r="FK276" s="48"/>
      <c r="FL276" s="48"/>
      <c r="FM276" s="48"/>
      <c r="FN276" s="48"/>
      <c r="FO276" s="48"/>
      <c r="FP276" s="48"/>
      <c r="FQ276" s="48"/>
      <c r="FR276" s="48"/>
      <c r="FS276" s="48"/>
      <c r="FT276" s="48"/>
      <c r="FU276" s="48"/>
      <c r="FV276" s="48"/>
      <c r="FW276" s="48"/>
      <c r="FX276" s="48"/>
      <c r="FY276" s="48"/>
      <c r="FZ276" s="48"/>
      <c r="GA276" s="48"/>
      <c r="GB276" s="48"/>
      <c r="GC276" s="48"/>
      <c r="GD276" s="48"/>
      <c r="GE276" s="48"/>
      <c r="GF276" s="48"/>
      <c r="GG276" s="48"/>
      <c r="GH276" s="48"/>
      <c r="GI276" s="48"/>
      <c r="GJ276" s="48"/>
      <c r="GK276" s="48"/>
      <c r="GL276" s="48"/>
      <c r="GM276" s="48"/>
      <c r="GN276" s="48"/>
      <c r="GO276" s="48"/>
      <c r="GP276" s="48"/>
      <c r="GQ276" s="48"/>
      <c r="GR276" s="48"/>
      <c r="GS276" s="48"/>
      <c r="GT276" s="48"/>
      <c r="GU276" s="48"/>
      <c r="GV276" s="48"/>
      <c r="GW276" s="48"/>
      <c r="GX276" s="48"/>
      <c r="GY276" s="48"/>
      <c r="GZ276" s="48"/>
    </row>
    <row r="277" spans="1:208" s="49" customFormat="1" ht="15.75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  <c r="CC277" s="48"/>
      <c r="CD277" s="48"/>
      <c r="CE277" s="48"/>
      <c r="CF277" s="48"/>
      <c r="CG277" s="48"/>
      <c r="CH277" s="48"/>
      <c r="CI277" s="48"/>
      <c r="CJ277" s="48"/>
      <c r="CK277" s="48"/>
      <c r="CL277" s="48"/>
      <c r="CM277" s="48"/>
      <c r="CN277" s="48"/>
      <c r="CO277" s="48"/>
      <c r="CP277" s="48"/>
      <c r="CQ277" s="48"/>
      <c r="CR277" s="48"/>
      <c r="CS277" s="48"/>
      <c r="CT277" s="48"/>
      <c r="CU277" s="48"/>
      <c r="CV277" s="48"/>
      <c r="CW277" s="48"/>
      <c r="CX277" s="48"/>
      <c r="CY277" s="48"/>
      <c r="CZ277" s="48"/>
      <c r="DA277" s="48"/>
      <c r="DB277" s="48"/>
      <c r="DC277" s="48"/>
      <c r="DD277" s="48"/>
      <c r="DE277" s="48"/>
      <c r="DF277" s="48"/>
      <c r="DG277" s="48"/>
      <c r="DH277" s="48"/>
      <c r="DI277" s="48"/>
      <c r="DJ277" s="48"/>
      <c r="DK277" s="48"/>
      <c r="DL277" s="48"/>
      <c r="DM277" s="48"/>
      <c r="DN277" s="48"/>
      <c r="DO277" s="48"/>
      <c r="DP277" s="48"/>
      <c r="DQ277" s="48"/>
      <c r="DR277" s="48"/>
      <c r="DS277" s="48"/>
      <c r="DT277" s="48"/>
      <c r="DU277" s="48"/>
      <c r="DV277" s="48"/>
      <c r="DW277" s="48"/>
      <c r="DX277" s="48"/>
      <c r="DY277" s="48"/>
      <c r="DZ277" s="48"/>
      <c r="EA277" s="48"/>
      <c r="EB277" s="48"/>
      <c r="EC277" s="48"/>
      <c r="ED277" s="48"/>
      <c r="EE277" s="48"/>
      <c r="EF277" s="48"/>
      <c r="EG277" s="48"/>
      <c r="EH277" s="48"/>
      <c r="EI277" s="48"/>
      <c r="EJ277" s="48"/>
      <c r="EK277" s="48"/>
      <c r="EL277" s="48"/>
      <c r="EM277" s="48"/>
      <c r="EN277" s="48"/>
      <c r="EO277" s="48"/>
      <c r="EP277" s="48"/>
      <c r="EQ277" s="48"/>
      <c r="ER277" s="48"/>
      <c r="ES277" s="48"/>
      <c r="ET277" s="48"/>
      <c r="EU277" s="48"/>
      <c r="EV277" s="48"/>
      <c r="EW277" s="48"/>
      <c r="EX277" s="48"/>
      <c r="EY277" s="48"/>
      <c r="EZ277" s="48"/>
      <c r="FA277" s="48"/>
      <c r="FB277" s="48"/>
      <c r="FC277" s="48"/>
      <c r="FD277" s="48"/>
      <c r="FE277" s="48"/>
      <c r="FF277" s="48"/>
      <c r="FG277" s="48"/>
      <c r="FH277" s="48"/>
      <c r="FI277" s="48"/>
      <c r="FJ277" s="48"/>
      <c r="FK277" s="48"/>
      <c r="FL277" s="48"/>
      <c r="FM277" s="48"/>
      <c r="FN277" s="48"/>
      <c r="FO277" s="48"/>
      <c r="FP277" s="48"/>
      <c r="FQ277" s="48"/>
      <c r="FR277" s="48"/>
      <c r="FS277" s="48"/>
      <c r="FT277" s="48"/>
      <c r="FU277" s="48"/>
      <c r="FV277" s="48"/>
      <c r="FW277" s="48"/>
      <c r="FX277" s="48"/>
      <c r="FY277" s="48"/>
      <c r="FZ277" s="48"/>
      <c r="GA277" s="48"/>
      <c r="GB277" s="48"/>
      <c r="GC277" s="48"/>
      <c r="GD277" s="48"/>
      <c r="GE277" s="48"/>
      <c r="GF277" s="48"/>
      <c r="GG277" s="48"/>
      <c r="GH277" s="48"/>
      <c r="GI277" s="48"/>
      <c r="GJ277" s="48"/>
      <c r="GK277" s="48"/>
      <c r="GL277" s="48"/>
      <c r="GM277" s="48"/>
      <c r="GN277" s="48"/>
      <c r="GO277" s="48"/>
      <c r="GP277" s="48"/>
      <c r="GQ277" s="48"/>
      <c r="GR277" s="48"/>
      <c r="GS277" s="48"/>
      <c r="GT277" s="48"/>
      <c r="GU277" s="48"/>
      <c r="GV277" s="48"/>
      <c r="GW277" s="48"/>
      <c r="GX277" s="48"/>
      <c r="GY277" s="48"/>
      <c r="GZ277" s="48"/>
    </row>
    <row r="278" spans="1:208" s="49" customFormat="1" ht="15.75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  <c r="CC278" s="48"/>
      <c r="CD278" s="48"/>
      <c r="CE278" s="48"/>
      <c r="CF278" s="48"/>
      <c r="CG278" s="48"/>
      <c r="CH278" s="48"/>
      <c r="CI278" s="48"/>
      <c r="CJ278" s="48"/>
      <c r="CK278" s="48"/>
      <c r="CL278" s="48"/>
      <c r="CM278" s="48"/>
      <c r="CN278" s="48"/>
      <c r="CO278" s="48"/>
      <c r="CP278" s="48"/>
      <c r="CQ278" s="48"/>
      <c r="CR278" s="48"/>
      <c r="CS278" s="48"/>
      <c r="CT278" s="48"/>
      <c r="CU278" s="48"/>
      <c r="CV278" s="48"/>
      <c r="CW278" s="48"/>
      <c r="CX278" s="48"/>
      <c r="CY278" s="48"/>
      <c r="CZ278" s="48"/>
      <c r="DA278" s="48"/>
      <c r="DB278" s="48"/>
      <c r="DC278" s="48"/>
      <c r="DD278" s="48"/>
      <c r="DE278" s="48"/>
      <c r="DF278" s="48"/>
      <c r="DG278" s="48"/>
      <c r="DH278" s="48"/>
      <c r="DI278" s="48"/>
      <c r="DJ278" s="48"/>
      <c r="DK278" s="48"/>
      <c r="DL278" s="48"/>
      <c r="DM278" s="48"/>
      <c r="DN278" s="48"/>
      <c r="DO278" s="48"/>
      <c r="DP278" s="48"/>
      <c r="DQ278" s="48"/>
      <c r="DR278" s="48"/>
      <c r="DS278" s="48"/>
      <c r="DT278" s="48"/>
      <c r="DU278" s="48"/>
      <c r="DV278" s="48"/>
      <c r="DW278" s="48"/>
      <c r="DX278" s="48"/>
      <c r="DY278" s="48"/>
      <c r="DZ278" s="48"/>
      <c r="EA278" s="48"/>
      <c r="EB278" s="48"/>
      <c r="EC278" s="48"/>
      <c r="ED278" s="48"/>
      <c r="EE278" s="48"/>
      <c r="EF278" s="48"/>
      <c r="EG278" s="48"/>
      <c r="EH278" s="48"/>
      <c r="EI278" s="48"/>
      <c r="EJ278" s="48"/>
      <c r="EK278" s="48"/>
      <c r="EL278" s="48"/>
      <c r="EM278" s="48"/>
      <c r="EN278" s="48"/>
      <c r="EO278" s="48"/>
      <c r="EP278" s="48"/>
      <c r="EQ278" s="48"/>
      <c r="ER278" s="48"/>
      <c r="ES278" s="48"/>
      <c r="ET278" s="48"/>
      <c r="EU278" s="48"/>
      <c r="EV278" s="48"/>
      <c r="EW278" s="48"/>
      <c r="EX278" s="48"/>
      <c r="EY278" s="48"/>
      <c r="EZ278" s="48"/>
      <c r="FA278" s="48"/>
      <c r="FB278" s="48"/>
      <c r="FC278" s="48"/>
      <c r="FD278" s="48"/>
      <c r="FE278" s="48"/>
      <c r="FF278" s="48"/>
      <c r="FG278" s="48"/>
      <c r="FH278" s="48"/>
      <c r="FI278" s="48"/>
      <c r="FJ278" s="48"/>
      <c r="FK278" s="48"/>
      <c r="FL278" s="48"/>
      <c r="FM278" s="48"/>
      <c r="FN278" s="48"/>
      <c r="FO278" s="48"/>
      <c r="FP278" s="48"/>
      <c r="FQ278" s="48"/>
      <c r="FR278" s="48"/>
      <c r="FS278" s="48"/>
      <c r="FT278" s="48"/>
      <c r="FU278" s="48"/>
      <c r="FV278" s="48"/>
      <c r="FW278" s="48"/>
      <c r="FX278" s="48"/>
      <c r="FY278" s="48"/>
      <c r="FZ278" s="48"/>
      <c r="GA278" s="48"/>
      <c r="GB278" s="48"/>
      <c r="GC278" s="48"/>
      <c r="GD278" s="48"/>
      <c r="GE278" s="48"/>
      <c r="GF278" s="48"/>
      <c r="GG278" s="48"/>
      <c r="GH278" s="48"/>
      <c r="GI278" s="48"/>
      <c r="GJ278" s="48"/>
      <c r="GK278" s="48"/>
      <c r="GL278" s="48"/>
      <c r="GM278" s="48"/>
      <c r="GN278" s="48"/>
      <c r="GO278" s="48"/>
      <c r="GP278" s="48"/>
      <c r="GQ278" s="48"/>
      <c r="GR278" s="48"/>
      <c r="GS278" s="48"/>
      <c r="GT278" s="48"/>
      <c r="GU278" s="48"/>
      <c r="GV278" s="48"/>
      <c r="GW278" s="48"/>
      <c r="GX278" s="48"/>
      <c r="GY278" s="48"/>
      <c r="GZ278" s="48"/>
    </row>
    <row r="279" spans="1:208" s="49" customFormat="1" ht="15.75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  <c r="CC279" s="48"/>
      <c r="CD279" s="48"/>
      <c r="CE279" s="48"/>
      <c r="CF279" s="48"/>
      <c r="CG279" s="48"/>
      <c r="CH279" s="48"/>
      <c r="CI279" s="48"/>
      <c r="CJ279" s="48"/>
      <c r="CK279" s="48"/>
      <c r="CL279" s="48"/>
      <c r="CM279" s="48"/>
      <c r="CN279" s="48"/>
      <c r="CO279" s="48"/>
      <c r="CP279" s="48"/>
      <c r="CQ279" s="48"/>
      <c r="CR279" s="48"/>
      <c r="CS279" s="48"/>
      <c r="CT279" s="48"/>
      <c r="CU279" s="48"/>
      <c r="CV279" s="48"/>
      <c r="CW279" s="48"/>
      <c r="CX279" s="48"/>
      <c r="CY279" s="48"/>
      <c r="CZ279" s="48"/>
      <c r="DA279" s="48"/>
      <c r="DB279" s="48"/>
      <c r="DC279" s="48"/>
      <c r="DD279" s="48"/>
      <c r="DE279" s="48"/>
      <c r="DF279" s="48"/>
      <c r="DG279" s="48"/>
      <c r="DH279" s="48"/>
      <c r="DI279" s="48"/>
      <c r="DJ279" s="48"/>
      <c r="DK279" s="48"/>
      <c r="DL279" s="48"/>
      <c r="DM279" s="48"/>
      <c r="DN279" s="48"/>
      <c r="DO279" s="48"/>
      <c r="DP279" s="48"/>
      <c r="DQ279" s="48"/>
      <c r="DR279" s="48"/>
      <c r="DS279" s="48"/>
      <c r="DT279" s="48"/>
      <c r="DU279" s="48"/>
      <c r="DV279" s="48"/>
      <c r="DW279" s="48"/>
      <c r="DX279" s="48"/>
      <c r="DY279" s="48"/>
      <c r="DZ279" s="48"/>
      <c r="EA279" s="48"/>
      <c r="EB279" s="48"/>
      <c r="EC279" s="48"/>
      <c r="ED279" s="48"/>
      <c r="EE279" s="48"/>
      <c r="EF279" s="48"/>
      <c r="EG279" s="48"/>
      <c r="EH279" s="48"/>
      <c r="EI279" s="48"/>
      <c r="EJ279" s="48"/>
      <c r="EK279" s="48"/>
      <c r="EL279" s="48"/>
      <c r="EM279" s="48"/>
      <c r="EN279" s="48"/>
      <c r="EO279" s="48"/>
      <c r="EP279" s="48"/>
      <c r="EQ279" s="48"/>
      <c r="ER279" s="48"/>
      <c r="ES279" s="48"/>
      <c r="ET279" s="48"/>
      <c r="EU279" s="48"/>
      <c r="EV279" s="48"/>
      <c r="EW279" s="48"/>
      <c r="EX279" s="48"/>
      <c r="EY279" s="48"/>
      <c r="EZ279" s="48"/>
      <c r="FA279" s="48"/>
      <c r="FB279" s="48"/>
      <c r="FC279" s="48"/>
      <c r="FD279" s="48"/>
      <c r="FE279" s="48"/>
      <c r="FF279" s="48"/>
      <c r="FG279" s="48"/>
      <c r="FH279" s="48"/>
      <c r="FI279" s="48"/>
      <c r="FJ279" s="48"/>
      <c r="FK279" s="48"/>
      <c r="FL279" s="48"/>
      <c r="FM279" s="48"/>
      <c r="FN279" s="48"/>
      <c r="FO279" s="48"/>
      <c r="FP279" s="48"/>
      <c r="FQ279" s="48"/>
      <c r="FR279" s="48"/>
      <c r="FS279" s="48"/>
      <c r="FT279" s="48"/>
      <c r="FU279" s="48"/>
      <c r="FV279" s="48"/>
      <c r="FW279" s="48"/>
      <c r="FX279" s="48"/>
      <c r="FY279" s="48"/>
      <c r="FZ279" s="48"/>
      <c r="GA279" s="48"/>
      <c r="GB279" s="48"/>
      <c r="GC279" s="48"/>
      <c r="GD279" s="48"/>
      <c r="GE279" s="48"/>
      <c r="GF279" s="48"/>
      <c r="GG279" s="48"/>
      <c r="GH279" s="48"/>
      <c r="GI279" s="48"/>
      <c r="GJ279" s="48"/>
      <c r="GK279" s="48"/>
      <c r="GL279" s="48"/>
      <c r="GM279" s="48"/>
      <c r="GN279" s="48"/>
      <c r="GO279" s="48"/>
      <c r="GP279" s="48"/>
      <c r="GQ279" s="48"/>
      <c r="GR279" s="48"/>
      <c r="GS279" s="48"/>
      <c r="GT279" s="48"/>
      <c r="GU279" s="48"/>
      <c r="GV279" s="48"/>
      <c r="GW279" s="48"/>
      <c r="GX279" s="48"/>
      <c r="GY279" s="48"/>
      <c r="GZ279" s="48"/>
    </row>
    <row r="280" spans="1:208" s="49" customFormat="1" ht="15.75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  <c r="CC280" s="48"/>
      <c r="CD280" s="48"/>
      <c r="CE280" s="48"/>
      <c r="CF280" s="48"/>
      <c r="CG280" s="48"/>
      <c r="CH280" s="48"/>
      <c r="CI280" s="48"/>
      <c r="CJ280" s="48"/>
      <c r="CK280" s="48"/>
      <c r="CL280" s="48"/>
      <c r="CM280" s="48"/>
      <c r="CN280" s="48"/>
      <c r="CO280" s="48"/>
      <c r="CP280" s="48"/>
      <c r="CQ280" s="48"/>
      <c r="CR280" s="48"/>
      <c r="CS280" s="48"/>
      <c r="CT280" s="48"/>
      <c r="CU280" s="48"/>
      <c r="CV280" s="48"/>
      <c r="CW280" s="48"/>
      <c r="CX280" s="48"/>
      <c r="CY280" s="48"/>
      <c r="CZ280" s="48"/>
      <c r="DA280" s="48"/>
      <c r="DB280" s="48"/>
      <c r="DC280" s="48"/>
      <c r="DD280" s="48"/>
      <c r="DE280" s="48"/>
      <c r="DF280" s="48"/>
      <c r="DG280" s="48"/>
      <c r="DH280" s="48"/>
      <c r="DI280" s="48"/>
      <c r="DJ280" s="48"/>
      <c r="DK280" s="48"/>
      <c r="DL280" s="48"/>
      <c r="DM280" s="48"/>
      <c r="DN280" s="48"/>
      <c r="DO280" s="48"/>
      <c r="DP280" s="48"/>
      <c r="DQ280" s="48"/>
      <c r="DR280" s="48"/>
      <c r="DS280" s="48"/>
      <c r="DT280" s="48"/>
      <c r="DU280" s="48"/>
      <c r="DV280" s="48"/>
      <c r="DW280" s="48"/>
      <c r="DX280" s="48"/>
      <c r="DY280" s="48"/>
      <c r="DZ280" s="48"/>
      <c r="EA280" s="48"/>
      <c r="EB280" s="48"/>
      <c r="EC280" s="48"/>
      <c r="ED280" s="48"/>
      <c r="EE280" s="48"/>
      <c r="EF280" s="48"/>
      <c r="EG280" s="48"/>
      <c r="EH280" s="48"/>
      <c r="EI280" s="48"/>
      <c r="EJ280" s="48"/>
      <c r="EK280" s="48"/>
      <c r="EL280" s="48"/>
      <c r="EM280" s="48"/>
      <c r="EN280" s="48"/>
      <c r="EO280" s="48"/>
      <c r="EP280" s="48"/>
      <c r="EQ280" s="48"/>
      <c r="ER280" s="48"/>
      <c r="ES280" s="48"/>
      <c r="ET280" s="48"/>
      <c r="EU280" s="48"/>
      <c r="EV280" s="48"/>
      <c r="EW280" s="48"/>
      <c r="EX280" s="48"/>
      <c r="EY280" s="48"/>
      <c r="EZ280" s="48"/>
      <c r="FA280" s="48"/>
      <c r="FB280" s="48"/>
      <c r="FC280" s="48"/>
      <c r="FD280" s="48"/>
      <c r="FE280" s="48"/>
      <c r="FF280" s="48"/>
      <c r="FG280" s="48"/>
      <c r="FH280" s="48"/>
      <c r="FI280" s="48"/>
      <c r="FJ280" s="48"/>
      <c r="FK280" s="48"/>
      <c r="FL280" s="48"/>
      <c r="FM280" s="48"/>
      <c r="FN280" s="48"/>
      <c r="FO280" s="48"/>
      <c r="FP280" s="48"/>
      <c r="FQ280" s="48"/>
      <c r="FR280" s="48"/>
      <c r="FS280" s="48"/>
      <c r="FT280" s="48"/>
      <c r="FU280" s="48"/>
      <c r="FV280" s="48"/>
      <c r="FW280" s="48"/>
      <c r="FX280" s="48"/>
      <c r="FY280" s="48"/>
      <c r="FZ280" s="48"/>
      <c r="GA280" s="48"/>
      <c r="GB280" s="48"/>
      <c r="GC280" s="48"/>
      <c r="GD280" s="48"/>
      <c r="GE280" s="48"/>
      <c r="GF280" s="48"/>
      <c r="GG280" s="48"/>
      <c r="GH280" s="48"/>
      <c r="GI280" s="48"/>
      <c r="GJ280" s="48"/>
      <c r="GK280" s="48"/>
      <c r="GL280" s="48"/>
      <c r="GM280" s="48"/>
      <c r="GN280" s="48"/>
      <c r="GO280" s="48"/>
      <c r="GP280" s="48"/>
      <c r="GQ280" s="48"/>
      <c r="GR280" s="48"/>
      <c r="GS280" s="48"/>
      <c r="GT280" s="48"/>
      <c r="GU280" s="48"/>
      <c r="GV280" s="48"/>
      <c r="GW280" s="48"/>
      <c r="GX280" s="48"/>
      <c r="GY280" s="48"/>
      <c r="GZ280" s="48"/>
    </row>
    <row r="281" spans="1:208" s="49" customFormat="1" ht="15.75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  <c r="CC281" s="48"/>
      <c r="CD281" s="48"/>
      <c r="CE281" s="48"/>
      <c r="CF281" s="48"/>
      <c r="CG281" s="48"/>
      <c r="CH281" s="48"/>
      <c r="CI281" s="48"/>
      <c r="CJ281" s="48"/>
      <c r="CK281" s="48"/>
      <c r="CL281" s="48"/>
      <c r="CM281" s="48"/>
      <c r="CN281" s="48"/>
      <c r="CO281" s="48"/>
      <c r="CP281" s="48"/>
      <c r="CQ281" s="48"/>
      <c r="CR281" s="48"/>
      <c r="CS281" s="48"/>
      <c r="CT281" s="48"/>
      <c r="CU281" s="48"/>
      <c r="CV281" s="48"/>
      <c r="CW281" s="48"/>
      <c r="CX281" s="48"/>
      <c r="CY281" s="48"/>
      <c r="CZ281" s="48"/>
      <c r="DA281" s="48"/>
      <c r="DB281" s="48"/>
      <c r="DC281" s="48"/>
      <c r="DD281" s="48"/>
      <c r="DE281" s="48"/>
      <c r="DF281" s="48"/>
      <c r="DG281" s="48"/>
      <c r="DH281" s="48"/>
      <c r="DI281" s="48"/>
      <c r="DJ281" s="48"/>
      <c r="DK281" s="48"/>
      <c r="DL281" s="48"/>
      <c r="DM281" s="48"/>
      <c r="DN281" s="48"/>
      <c r="DO281" s="48"/>
      <c r="DP281" s="48"/>
      <c r="DQ281" s="48"/>
      <c r="DR281" s="48"/>
      <c r="DS281" s="48"/>
      <c r="DT281" s="48"/>
      <c r="DU281" s="48"/>
      <c r="DV281" s="48"/>
      <c r="DW281" s="48"/>
      <c r="DX281" s="48"/>
      <c r="DY281" s="48"/>
      <c r="DZ281" s="48"/>
      <c r="EA281" s="48"/>
      <c r="EB281" s="48"/>
      <c r="EC281" s="48"/>
      <c r="ED281" s="48"/>
      <c r="EE281" s="48"/>
      <c r="EF281" s="48"/>
      <c r="EG281" s="48"/>
      <c r="EH281" s="48"/>
      <c r="EI281" s="48"/>
      <c r="EJ281" s="48"/>
      <c r="EK281" s="48"/>
      <c r="EL281" s="48"/>
      <c r="EM281" s="48"/>
      <c r="EN281" s="48"/>
      <c r="EO281" s="48"/>
      <c r="EP281" s="48"/>
      <c r="EQ281" s="48"/>
      <c r="ER281" s="48"/>
      <c r="ES281" s="48"/>
      <c r="ET281" s="48"/>
      <c r="EU281" s="48"/>
      <c r="EV281" s="48"/>
      <c r="EW281" s="48"/>
      <c r="EX281" s="48"/>
      <c r="EY281" s="48"/>
      <c r="EZ281" s="48"/>
      <c r="FA281" s="48"/>
      <c r="FB281" s="48"/>
      <c r="FC281" s="48"/>
      <c r="FD281" s="48"/>
      <c r="FE281" s="48"/>
      <c r="FF281" s="48"/>
      <c r="FG281" s="48"/>
      <c r="FH281" s="48"/>
      <c r="FI281" s="48"/>
      <c r="FJ281" s="48"/>
      <c r="FK281" s="48"/>
      <c r="FL281" s="48"/>
      <c r="FM281" s="48"/>
      <c r="FN281" s="48"/>
      <c r="FO281" s="48"/>
      <c r="FP281" s="48"/>
      <c r="FQ281" s="48"/>
      <c r="FR281" s="48"/>
      <c r="FS281" s="48"/>
      <c r="FT281" s="48"/>
      <c r="FU281" s="48"/>
      <c r="FV281" s="48"/>
      <c r="FW281" s="48"/>
      <c r="FX281" s="48"/>
      <c r="FY281" s="48"/>
      <c r="FZ281" s="48"/>
      <c r="GA281" s="48"/>
      <c r="GB281" s="48"/>
      <c r="GC281" s="48"/>
      <c r="GD281" s="48"/>
      <c r="GE281" s="48"/>
      <c r="GF281" s="48"/>
      <c r="GG281" s="48"/>
      <c r="GH281" s="48"/>
      <c r="GI281" s="48"/>
      <c r="GJ281" s="48"/>
      <c r="GK281" s="48"/>
      <c r="GL281" s="48"/>
      <c r="GM281" s="48"/>
      <c r="GN281" s="48"/>
      <c r="GO281" s="48"/>
      <c r="GP281" s="48"/>
      <c r="GQ281" s="48"/>
      <c r="GR281" s="48"/>
      <c r="GS281" s="48"/>
      <c r="GT281" s="48"/>
      <c r="GU281" s="48"/>
      <c r="GV281" s="48"/>
      <c r="GW281" s="48"/>
      <c r="GX281" s="48"/>
      <c r="GY281" s="48"/>
      <c r="GZ281" s="48"/>
    </row>
    <row r="282" spans="1:208" s="49" customFormat="1" ht="15.75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  <c r="CC282" s="48"/>
      <c r="CD282" s="48"/>
      <c r="CE282" s="48"/>
      <c r="CF282" s="48"/>
      <c r="CG282" s="48"/>
      <c r="CH282" s="48"/>
      <c r="CI282" s="48"/>
      <c r="CJ282" s="48"/>
      <c r="CK282" s="48"/>
      <c r="CL282" s="48"/>
      <c r="CM282" s="48"/>
      <c r="CN282" s="48"/>
      <c r="CO282" s="48"/>
      <c r="CP282" s="48"/>
      <c r="CQ282" s="48"/>
      <c r="CR282" s="48"/>
      <c r="CS282" s="48"/>
      <c r="CT282" s="48"/>
      <c r="CU282" s="48"/>
      <c r="CV282" s="48"/>
      <c r="CW282" s="48"/>
      <c r="CX282" s="48"/>
      <c r="CY282" s="48"/>
      <c r="CZ282" s="48"/>
      <c r="DA282" s="48"/>
      <c r="DB282" s="48"/>
      <c r="DC282" s="48"/>
      <c r="DD282" s="48"/>
      <c r="DE282" s="48"/>
      <c r="DF282" s="48"/>
      <c r="DG282" s="48"/>
      <c r="DH282" s="48"/>
      <c r="DI282" s="48"/>
      <c r="DJ282" s="48"/>
      <c r="DK282" s="48"/>
      <c r="DL282" s="48"/>
      <c r="DM282" s="48"/>
      <c r="DN282" s="48"/>
      <c r="DO282" s="48"/>
      <c r="DP282" s="48"/>
      <c r="DQ282" s="48"/>
      <c r="DR282" s="48"/>
      <c r="DS282" s="48"/>
      <c r="DT282" s="48"/>
      <c r="DU282" s="48"/>
      <c r="DV282" s="48"/>
      <c r="DW282" s="48"/>
      <c r="DX282" s="48"/>
      <c r="DY282" s="48"/>
      <c r="DZ282" s="48"/>
      <c r="EA282" s="48"/>
      <c r="EB282" s="48"/>
      <c r="EC282" s="48"/>
      <c r="ED282" s="48"/>
      <c r="EE282" s="48"/>
      <c r="EF282" s="48"/>
      <c r="EG282" s="48"/>
      <c r="EH282" s="48"/>
      <c r="EI282" s="48"/>
      <c r="EJ282" s="48"/>
      <c r="EK282" s="48"/>
      <c r="EL282" s="48"/>
      <c r="EM282" s="48"/>
      <c r="EN282" s="48"/>
      <c r="EO282" s="48"/>
      <c r="EP282" s="48"/>
      <c r="EQ282" s="48"/>
      <c r="ER282" s="48"/>
      <c r="ES282" s="48"/>
      <c r="ET282" s="48"/>
      <c r="EU282" s="48"/>
      <c r="EV282" s="48"/>
      <c r="EW282" s="48"/>
      <c r="EX282" s="48"/>
      <c r="EY282" s="48"/>
      <c r="EZ282" s="48"/>
      <c r="FA282" s="48"/>
      <c r="FB282" s="48"/>
      <c r="FC282" s="48"/>
      <c r="FD282" s="48"/>
      <c r="FE282" s="48"/>
      <c r="FF282" s="48"/>
      <c r="FG282" s="48"/>
      <c r="FH282" s="48"/>
      <c r="FI282" s="48"/>
      <c r="FJ282" s="48"/>
      <c r="FK282" s="48"/>
      <c r="FL282" s="48"/>
      <c r="FM282" s="48"/>
      <c r="FN282" s="48"/>
      <c r="FO282" s="48"/>
      <c r="FP282" s="48"/>
      <c r="FQ282" s="48"/>
      <c r="FR282" s="48"/>
      <c r="FS282" s="48"/>
      <c r="FT282" s="48"/>
      <c r="FU282" s="48"/>
      <c r="FV282" s="48"/>
      <c r="FW282" s="48"/>
      <c r="FX282" s="48"/>
      <c r="FY282" s="48"/>
      <c r="FZ282" s="48"/>
      <c r="GA282" s="48"/>
      <c r="GB282" s="48"/>
      <c r="GC282" s="48"/>
      <c r="GD282" s="48"/>
      <c r="GE282" s="48"/>
      <c r="GF282" s="48"/>
      <c r="GG282" s="48"/>
      <c r="GH282" s="48"/>
      <c r="GI282" s="48"/>
      <c r="GJ282" s="48"/>
      <c r="GK282" s="48"/>
      <c r="GL282" s="48"/>
      <c r="GM282" s="48"/>
      <c r="GN282" s="48"/>
      <c r="GO282" s="48"/>
      <c r="GP282" s="48"/>
      <c r="GQ282" s="48"/>
      <c r="GR282" s="48"/>
      <c r="GS282" s="48"/>
      <c r="GT282" s="48"/>
      <c r="GU282" s="48"/>
      <c r="GV282" s="48"/>
      <c r="GW282" s="48"/>
      <c r="GX282" s="48"/>
      <c r="GY282" s="48"/>
      <c r="GZ282" s="48"/>
    </row>
    <row r="283" spans="1:208" s="49" customFormat="1" ht="15.75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  <c r="CC283" s="48"/>
      <c r="CD283" s="48"/>
      <c r="CE283" s="48"/>
      <c r="CF283" s="48"/>
      <c r="CG283" s="48"/>
      <c r="CH283" s="48"/>
      <c r="CI283" s="48"/>
      <c r="CJ283" s="48"/>
      <c r="CK283" s="48"/>
      <c r="CL283" s="48"/>
      <c r="CM283" s="48"/>
      <c r="CN283" s="48"/>
      <c r="CO283" s="48"/>
      <c r="CP283" s="48"/>
      <c r="CQ283" s="48"/>
      <c r="CR283" s="48"/>
      <c r="CS283" s="48"/>
      <c r="CT283" s="48"/>
      <c r="CU283" s="48"/>
      <c r="CV283" s="48"/>
      <c r="CW283" s="48"/>
      <c r="CX283" s="48"/>
      <c r="CY283" s="48"/>
      <c r="CZ283" s="48"/>
      <c r="DA283" s="48"/>
      <c r="DB283" s="48"/>
      <c r="DC283" s="48"/>
      <c r="DD283" s="48"/>
      <c r="DE283" s="48"/>
      <c r="DF283" s="48"/>
      <c r="DG283" s="48"/>
      <c r="DH283" s="48"/>
      <c r="DI283" s="48"/>
      <c r="DJ283" s="48"/>
      <c r="DK283" s="48"/>
      <c r="DL283" s="48"/>
      <c r="DM283" s="48"/>
      <c r="DN283" s="48"/>
      <c r="DO283" s="48"/>
      <c r="DP283" s="48"/>
      <c r="DQ283" s="48"/>
      <c r="DR283" s="48"/>
      <c r="DS283" s="48"/>
      <c r="DT283" s="48"/>
      <c r="DU283" s="48"/>
      <c r="DV283" s="48"/>
      <c r="DW283" s="48"/>
      <c r="DX283" s="48"/>
      <c r="DY283" s="48"/>
      <c r="DZ283" s="48"/>
      <c r="EA283" s="48"/>
      <c r="EB283" s="48"/>
      <c r="EC283" s="48"/>
      <c r="ED283" s="48"/>
      <c r="EE283" s="48"/>
      <c r="EF283" s="48"/>
      <c r="EG283" s="48"/>
      <c r="EH283" s="48"/>
      <c r="EI283" s="48"/>
      <c r="EJ283" s="48"/>
      <c r="EK283" s="48"/>
      <c r="EL283" s="48"/>
      <c r="EM283" s="48"/>
      <c r="EN283" s="48"/>
      <c r="EO283" s="48"/>
      <c r="EP283" s="48"/>
      <c r="EQ283" s="48"/>
      <c r="ER283" s="48"/>
      <c r="ES283" s="48"/>
      <c r="ET283" s="48"/>
      <c r="EU283" s="48"/>
      <c r="EV283" s="48"/>
      <c r="EW283" s="48"/>
      <c r="EX283" s="48"/>
      <c r="EY283" s="48"/>
      <c r="EZ283" s="48"/>
      <c r="FA283" s="48"/>
      <c r="FB283" s="48"/>
      <c r="FC283" s="48"/>
      <c r="FD283" s="48"/>
      <c r="FE283" s="48"/>
      <c r="FF283" s="48"/>
      <c r="FG283" s="48"/>
      <c r="FH283" s="48"/>
      <c r="FI283" s="48"/>
      <c r="FJ283" s="48"/>
      <c r="FK283" s="48"/>
      <c r="FL283" s="48"/>
      <c r="FM283" s="48"/>
      <c r="FN283" s="48"/>
      <c r="FO283" s="48"/>
      <c r="FP283" s="48"/>
      <c r="FQ283" s="48"/>
      <c r="FR283" s="48"/>
      <c r="FS283" s="48"/>
      <c r="FT283" s="48"/>
      <c r="FU283" s="48"/>
      <c r="FV283" s="48"/>
      <c r="FW283" s="48"/>
      <c r="FX283" s="48"/>
      <c r="FY283" s="48"/>
      <c r="FZ283" s="48"/>
      <c r="GA283" s="48"/>
      <c r="GB283" s="48"/>
      <c r="GC283" s="48"/>
      <c r="GD283" s="48"/>
      <c r="GE283" s="48"/>
      <c r="GF283" s="48"/>
      <c r="GG283" s="48"/>
      <c r="GH283" s="48"/>
      <c r="GI283" s="48"/>
      <c r="GJ283" s="48"/>
      <c r="GK283" s="48"/>
      <c r="GL283" s="48"/>
      <c r="GM283" s="48"/>
      <c r="GN283" s="48"/>
      <c r="GO283" s="48"/>
      <c r="GP283" s="48"/>
      <c r="GQ283" s="48"/>
      <c r="GR283" s="48"/>
      <c r="GS283" s="48"/>
      <c r="GT283" s="48"/>
      <c r="GU283" s="48"/>
      <c r="GV283" s="48"/>
      <c r="GW283" s="48"/>
      <c r="GX283" s="48"/>
      <c r="GY283" s="48"/>
      <c r="GZ283" s="48"/>
    </row>
    <row r="284" spans="1:208" s="49" customFormat="1" ht="15.75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  <c r="CC284" s="48"/>
      <c r="CD284" s="48"/>
      <c r="CE284" s="48"/>
      <c r="CF284" s="48"/>
      <c r="CG284" s="48"/>
      <c r="CH284" s="48"/>
      <c r="CI284" s="48"/>
      <c r="CJ284" s="48"/>
      <c r="CK284" s="48"/>
      <c r="CL284" s="48"/>
      <c r="CM284" s="48"/>
      <c r="CN284" s="48"/>
      <c r="CO284" s="48"/>
      <c r="CP284" s="48"/>
      <c r="CQ284" s="48"/>
      <c r="CR284" s="48"/>
      <c r="CS284" s="48"/>
      <c r="CT284" s="48"/>
      <c r="CU284" s="48"/>
      <c r="CV284" s="48"/>
      <c r="CW284" s="48"/>
      <c r="CX284" s="48"/>
      <c r="CY284" s="48"/>
      <c r="CZ284" s="48"/>
      <c r="DA284" s="48"/>
      <c r="DB284" s="48"/>
      <c r="DC284" s="48"/>
      <c r="DD284" s="48"/>
      <c r="DE284" s="48"/>
      <c r="DF284" s="48"/>
      <c r="DG284" s="48"/>
      <c r="DH284" s="48"/>
      <c r="DI284" s="48"/>
      <c r="DJ284" s="48"/>
      <c r="DK284" s="48"/>
      <c r="DL284" s="48"/>
      <c r="DM284" s="48"/>
      <c r="DN284" s="48"/>
      <c r="DO284" s="48"/>
      <c r="DP284" s="48"/>
      <c r="DQ284" s="48"/>
      <c r="DR284" s="48"/>
      <c r="DS284" s="48"/>
      <c r="DT284" s="48"/>
      <c r="DU284" s="48"/>
      <c r="DV284" s="48"/>
      <c r="DW284" s="48"/>
      <c r="DX284" s="48"/>
      <c r="DY284" s="48"/>
      <c r="DZ284" s="48"/>
      <c r="EA284" s="48"/>
      <c r="EB284" s="48"/>
      <c r="EC284" s="48"/>
      <c r="ED284" s="48"/>
      <c r="EE284" s="48"/>
      <c r="EF284" s="48"/>
      <c r="EG284" s="48"/>
      <c r="EH284" s="48"/>
      <c r="EI284" s="48"/>
      <c r="EJ284" s="48"/>
      <c r="EK284" s="48"/>
      <c r="EL284" s="48"/>
      <c r="EM284" s="48"/>
      <c r="EN284" s="48"/>
      <c r="EO284" s="48"/>
      <c r="EP284" s="48"/>
      <c r="EQ284" s="48"/>
      <c r="ER284" s="48"/>
      <c r="ES284" s="48"/>
      <c r="ET284" s="48"/>
      <c r="EU284" s="48"/>
      <c r="EV284" s="48"/>
      <c r="EW284" s="48"/>
      <c r="EX284" s="48"/>
      <c r="EY284" s="48"/>
      <c r="EZ284" s="48"/>
      <c r="FA284" s="48"/>
      <c r="FB284" s="48"/>
      <c r="FC284" s="48"/>
      <c r="FD284" s="48"/>
      <c r="FE284" s="48"/>
      <c r="FF284" s="48"/>
      <c r="FG284" s="48"/>
      <c r="FH284" s="48"/>
      <c r="FI284" s="48"/>
      <c r="FJ284" s="48"/>
      <c r="FK284" s="48"/>
      <c r="FL284" s="48"/>
      <c r="FM284" s="48"/>
      <c r="FN284" s="48"/>
      <c r="FO284" s="48"/>
      <c r="FP284" s="48"/>
      <c r="FQ284" s="48"/>
      <c r="FR284" s="48"/>
      <c r="FS284" s="48"/>
      <c r="FT284" s="48"/>
      <c r="FU284" s="48"/>
      <c r="FV284" s="48"/>
      <c r="FW284" s="48"/>
      <c r="FX284" s="48"/>
      <c r="FY284" s="48"/>
      <c r="FZ284" s="48"/>
      <c r="GA284" s="48"/>
      <c r="GB284" s="48"/>
      <c r="GC284" s="48"/>
      <c r="GD284" s="48"/>
      <c r="GE284" s="48"/>
      <c r="GF284" s="48"/>
      <c r="GG284" s="48"/>
      <c r="GH284" s="48"/>
      <c r="GI284" s="48"/>
      <c r="GJ284" s="48"/>
      <c r="GK284" s="48"/>
      <c r="GL284" s="48"/>
      <c r="GM284" s="48"/>
      <c r="GN284" s="48"/>
      <c r="GO284" s="48"/>
      <c r="GP284" s="48"/>
      <c r="GQ284" s="48"/>
      <c r="GR284" s="48"/>
      <c r="GS284" s="48"/>
      <c r="GT284" s="48"/>
      <c r="GU284" s="48"/>
      <c r="GV284" s="48"/>
      <c r="GW284" s="48"/>
      <c r="GX284" s="48"/>
      <c r="GY284" s="48"/>
      <c r="GZ284" s="48"/>
    </row>
    <row r="285" spans="1:208" s="49" customFormat="1" ht="15.75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  <c r="CC285" s="48"/>
      <c r="CD285" s="48"/>
      <c r="CE285" s="48"/>
      <c r="CF285" s="48"/>
      <c r="CG285" s="48"/>
      <c r="CH285" s="48"/>
      <c r="CI285" s="48"/>
      <c r="CJ285" s="48"/>
      <c r="CK285" s="48"/>
      <c r="CL285" s="48"/>
      <c r="CM285" s="48"/>
      <c r="CN285" s="48"/>
      <c r="CO285" s="48"/>
      <c r="CP285" s="48"/>
      <c r="CQ285" s="48"/>
      <c r="CR285" s="48"/>
      <c r="CS285" s="48"/>
      <c r="CT285" s="48"/>
      <c r="CU285" s="48"/>
      <c r="CV285" s="48"/>
      <c r="CW285" s="48"/>
      <c r="CX285" s="48"/>
      <c r="CY285" s="48"/>
      <c r="CZ285" s="48"/>
      <c r="DA285" s="48"/>
      <c r="DB285" s="48"/>
      <c r="DC285" s="48"/>
      <c r="DD285" s="48"/>
      <c r="DE285" s="48"/>
      <c r="DF285" s="48"/>
      <c r="DG285" s="48"/>
      <c r="DH285" s="48"/>
      <c r="DI285" s="48"/>
      <c r="DJ285" s="48"/>
      <c r="DK285" s="48"/>
      <c r="DL285" s="48"/>
      <c r="DM285" s="48"/>
      <c r="DN285" s="48"/>
      <c r="DO285" s="48"/>
      <c r="DP285" s="48"/>
      <c r="DQ285" s="48"/>
      <c r="DR285" s="48"/>
      <c r="DS285" s="48"/>
      <c r="DT285" s="48"/>
      <c r="DU285" s="48"/>
      <c r="DV285" s="48"/>
      <c r="DW285" s="48"/>
      <c r="DX285" s="48"/>
      <c r="DY285" s="48"/>
      <c r="DZ285" s="48"/>
      <c r="EA285" s="48"/>
      <c r="EB285" s="48"/>
      <c r="EC285" s="48"/>
      <c r="ED285" s="48"/>
      <c r="EE285" s="48"/>
      <c r="EF285" s="48"/>
      <c r="EG285" s="48"/>
      <c r="EH285" s="48"/>
      <c r="EI285" s="48"/>
      <c r="EJ285" s="48"/>
      <c r="EK285" s="48"/>
      <c r="EL285" s="48"/>
      <c r="EM285" s="48"/>
      <c r="EN285" s="48"/>
      <c r="EO285" s="48"/>
      <c r="EP285" s="48"/>
      <c r="EQ285" s="48"/>
      <c r="ER285" s="48"/>
      <c r="ES285" s="48"/>
      <c r="ET285" s="48"/>
      <c r="EU285" s="48"/>
      <c r="EV285" s="48"/>
      <c r="EW285" s="48"/>
      <c r="EX285" s="48"/>
      <c r="EY285" s="48"/>
      <c r="EZ285" s="48"/>
      <c r="FA285" s="48"/>
      <c r="FB285" s="48"/>
      <c r="FC285" s="48"/>
      <c r="FD285" s="48"/>
      <c r="FE285" s="48"/>
      <c r="FF285" s="48"/>
      <c r="FG285" s="48"/>
      <c r="FH285" s="48"/>
      <c r="FI285" s="48"/>
      <c r="FJ285" s="48"/>
      <c r="FK285" s="48"/>
      <c r="FL285" s="48"/>
      <c r="FM285" s="48"/>
      <c r="FN285" s="48"/>
      <c r="FO285" s="48"/>
      <c r="FP285" s="48"/>
      <c r="FQ285" s="48"/>
      <c r="FR285" s="48"/>
      <c r="FS285" s="48"/>
      <c r="FT285" s="48"/>
      <c r="FU285" s="48"/>
      <c r="FV285" s="48"/>
      <c r="FW285" s="48"/>
      <c r="FX285" s="48"/>
      <c r="FY285" s="48"/>
      <c r="FZ285" s="48"/>
      <c r="GA285" s="48"/>
      <c r="GB285" s="48"/>
      <c r="GC285" s="48"/>
      <c r="GD285" s="48"/>
      <c r="GE285" s="48"/>
      <c r="GF285" s="48"/>
      <c r="GG285" s="48"/>
      <c r="GH285" s="48"/>
      <c r="GI285" s="48"/>
      <c r="GJ285" s="48"/>
      <c r="GK285" s="48"/>
      <c r="GL285" s="48"/>
      <c r="GM285" s="48"/>
      <c r="GN285" s="48"/>
      <c r="GO285" s="48"/>
      <c r="GP285" s="48"/>
      <c r="GQ285" s="48"/>
      <c r="GR285" s="48"/>
      <c r="GS285" s="48"/>
      <c r="GT285" s="48"/>
      <c r="GU285" s="48"/>
      <c r="GV285" s="48"/>
      <c r="GW285" s="48"/>
      <c r="GX285" s="48"/>
      <c r="GY285" s="48"/>
      <c r="GZ285" s="48"/>
    </row>
    <row r="286" spans="1:208" s="49" customFormat="1" ht="15.75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  <c r="CC286" s="48"/>
      <c r="CD286" s="48"/>
      <c r="CE286" s="48"/>
      <c r="CF286" s="48"/>
      <c r="CG286" s="48"/>
      <c r="CH286" s="48"/>
      <c r="CI286" s="48"/>
      <c r="CJ286" s="48"/>
      <c r="CK286" s="48"/>
      <c r="CL286" s="48"/>
      <c r="CM286" s="48"/>
      <c r="CN286" s="48"/>
      <c r="CO286" s="48"/>
      <c r="CP286" s="48"/>
      <c r="CQ286" s="48"/>
      <c r="CR286" s="48"/>
      <c r="CS286" s="48"/>
      <c r="CT286" s="48"/>
      <c r="CU286" s="48"/>
      <c r="CV286" s="48"/>
      <c r="CW286" s="48"/>
      <c r="CX286" s="48"/>
      <c r="CY286" s="48"/>
      <c r="CZ286" s="48"/>
      <c r="DA286" s="48"/>
      <c r="DB286" s="48"/>
      <c r="DC286" s="48"/>
      <c r="DD286" s="48"/>
      <c r="DE286" s="48"/>
      <c r="DF286" s="48"/>
      <c r="DG286" s="48"/>
      <c r="DH286" s="48"/>
      <c r="DI286" s="48"/>
      <c r="DJ286" s="48"/>
      <c r="DK286" s="48"/>
      <c r="DL286" s="48"/>
      <c r="DM286" s="48"/>
      <c r="DN286" s="48"/>
      <c r="DO286" s="48"/>
      <c r="DP286" s="48"/>
      <c r="DQ286" s="48"/>
      <c r="DR286" s="48"/>
      <c r="DS286" s="48"/>
      <c r="DT286" s="48"/>
      <c r="DU286" s="48"/>
      <c r="DV286" s="48"/>
      <c r="DW286" s="48"/>
      <c r="DX286" s="48"/>
      <c r="DY286" s="48"/>
      <c r="DZ286" s="48"/>
      <c r="EA286" s="48"/>
      <c r="EB286" s="48"/>
      <c r="EC286" s="48"/>
      <c r="ED286" s="48"/>
      <c r="EE286" s="48"/>
      <c r="EF286" s="48"/>
      <c r="EG286" s="48"/>
      <c r="EH286" s="48"/>
      <c r="EI286" s="48"/>
      <c r="EJ286" s="48"/>
      <c r="EK286" s="48"/>
      <c r="EL286" s="48"/>
      <c r="EM286" s="48"/>
      <c r="EN286" s="48"/>
      <c r="EO286" s="48"/>
      <c r="EP286" s="48"/>
      <c r="EQ286" s="48"/>
      <c r="ER286" s="48"/>
      <c r="ES286" s="48"/>
      <c r="ET286" s="48"/>
      <c r="EU286" s="48"/>
      <c r="EV286" s="48"/>
      <c r="EW286" s="48"/>
      <c r="EX286" s="48"/>
      <c r="EY286" s="48"/>
      <c r="EZ286" s="48"/>
      <c r="FA286" s="48"/>
      <c r="FB286" s="48"/>
      <c r="FC286" s="48"/>
      <c r="FD286" s="48"/>
      <c r="FE286" s="48"/>
      <c r="FF286" s="48"/>
      <c r="FG286" s="48"/>
      <c r="FH286" s="48"/>
      <c r="FI286" s="48"/>
      <c r="FJ286" s="48"/>
      <c r="FK286" s="48"/>
      <c r="FL286" s="48"/>
      <c r="FM286" s="48"/>
      <c r="FN286" s="48"/>
      <c r="FO286" s="48"/>
      <c r="FP286" s="48"/>
      <c r="FQ286" s="48"/>
      <c r="FR286" s="48"/>
      <c r="FS286" s="48"/>
      <c r="FT286" s="48"/>
      <c r="FU286" s="48"/>
      <c r="FV286" s="48"/>
      <c r="FW286" s="48"/>
      <c r="FX286" s="48"/>
      <c r="FY286" s="48"/>
      <c r="FZ286" s="48"/>
      <c r="GA286" s="48"/>
      <c r="GB286" s="48"/>
      <c r="GC286" s="48"/>
      <c r="GD286" s="48"/>
      <c r="GE286" s="48"/>
      <c r="GF286" s="48"/>
      <c r="GG286" s="48"/>
      <c r="GH286" s="48"/>
      <c r="GI286" s="48"/>
      <c r="GJ286" s="48"/>
      <c r="GK286" s="48"/>
      <c r="GL286" s="48"/>
      <c r="GM286" s="48"/>
      <c r="GN286" s="48"/>
      <c r="GO286" s="48"/>
      <c r="GP286" s="48"/>
      <c r="GQ286" s="48"/>
      <c r="GR286" s="48"/>
      <c r="GS286" s="48"/>
      <c r="GT286" s="48"/>
      <c r="GU286" s="48"/>
      <c r="GV286" s="48"/>
      <c r="GW286" s="48"/>
      <c r="GX286" s="48"/>
      <c r="GY286" s="48"/>
      <c r="GZ286" s="48"/>
    </row>
    <row r="287" spans="1:208" s="49" customFormat="1" ht="15.75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  <c r="CC287" s="48"/>
      <c r="CD287" s="48"/>
      <c r="CE287" s="48"/>
      <c r="CF287" s="48"/>
      <c r="CG287" s="48"/>
      <c r="CH287" s="48"/>
      <c r="CI287" s="48"/>
      <c r="CJ287" s="48"/>
      <c r="CK287" s="48"/>
      <c r="CL287" s="48"/>
      <c r="CM287" s="48"/>
      <c r="CN287" s="48"/>
      <c r="CO287" s="48"/>
      <c r="CP287" s="48"/>
      <c r="CQ287" s="48"/>
      <c r="CR287" s="48"/>
      <c r="CS287" s="48"/>
      <c r="CT287" s="48"/>
      <c r="CU287" s="48"/>
      <c r="CV287" s="48"/>
      <c r="CW287" s="48"/>
      <c r="CX287" s="48"/>
      <c r="CY287" s="48"/>
      <c r="CZ287" s="48"/>
      <c r="DA287" s="48"/>
      <c r="DB287" s="48"/>
      <c r="DC287" s="48"/>
      <c r="DD287" s="48"/>
      <c r="DE287" s="48"/>
      <c r="DF287" s="48"/>
      <c r="DG287" s="48"/>
      <c r="DH287" s="48"/>
      <c r="DI287" s="48"/>
      <c r="DJ287" s="48"/>
      <c r="DK287" s="48"/>
      <c r="DL287" s="48"/>
      <c r="DM287" s="48"/>
      <c r="DN287" s="48"/>
      <c r="DO287" s="48"/>
      <c r="DP287" s="48"/>
      <c r="DQ287" s="48"/>
      <c r="DR287" s="48"/>
      <c r="DS287" s="48"/>
      <c r="DT287" s="48"/>
      <c r="DU287" s="48"/>
      <c r="DV287" s="48"/>
      <c r="DW287" s="48"/>
      <c r="DX287" s="48"/>
      <c r="DY287" s="48"/>
      <c r="DZ287" s="48"/>
      <c r="EA287" s="48"/>
      <c r="EB287" s="48"/>
      <c r="EC287" s="48"/>
      <c r="ED287" s="48"/>
      <c r="EE287" s="48"/>
      <c r="EF287" s="48"/>
      <c r="EG287" s="48"/>
      <c r="EH287" s="48"/>
      <c r="EI287" s="48"/>
      <c r="EJ287" s="48"/>
      <c r="EK287" s="48"/>
      <c r="EL287" s="48"/>
      <c r="EM287" s="48"/>
      <c r="EN287" s="48"/>
      <c r="EO287" s="48"/>
      <c r="EP287" s="48"/>
      <c r="EQ287" s="48"/>
      <c r="ER287" s="48"/>
      <c r="ES287" s="48"/>
      <c r="ET287" s="48"/>
      <c r="EU287" s="48"/>
      <c r="EV287" s="48"/>
      <c r="EW287" s="48"/>
      <c r="EX287" s="48"/>
      <c r="EY287" s="48"/>
      <c r="EZ287" s="48"/>
      <c r="FA287" s="48"/>
      <c r="FB287" s="48"/>
      <c r="FC287" s="48"/>
      <c r="FD287" s="48"/>
      <c r="FE287" s="48"/>
      <c r="FF287" s="48"/>
      <c r="FG287" s="48"/>
      <c r="FH287" s="48"/>
      <c r="FI287" s="48"/>
      <c r="FJ287" s="48"/>
      <c r="FK287" s="48"/>
      <c r="FL287" s="48"/>
      <c r="FM287" s="48"/>
      <c r="FN287" s="48"/>
      <c r="FO287" s="48"/>
      <c r="FP287" s="48"/>
      <c r="FQ287" s="48"/>
      <c r="FR287" s="48"/>
      <c r="FS287" s="48"/>
      <c r="FT287" s="48"/>
      <c r="FU287" s="48"/>
      <c r="FV287" s="48"/>
      <c r="FW287" s="48"/>
      <c r="FX287" s="48"/>
      <c r="FY287" s="48"/>
      <c r="FZ287" s="48"/>
      <c r="GA287" s="48"/>
      <c r="GB287" s="48"/>
      <c r="GC287" s="48"/>
      <c r="GD287" s="48"/>
      <c r="GE287" s="48"/>
      <c r="GF287" s="48"/>
      <c r="GG287" s="48"/>
      <c r="GH287" s="48"/>
      <c r="GI287" s="48"/>
      <c r="GJ287" s="48"/>
      <c r="GK287" s="48"/>
      <c r="GL287" s="48"/>
      <c r="GM287" s="48"/>
      <c r="GN287" s="48"/>
      <c r="GO287" s="48"/>
      <c r="GP287" s="48"/>
      <c r="GQ287" s="48"/>
      <c r="GR287" s="48"/>
      <c r="GS287" s="48"/>
      <c r="GT287" s="48"/>
      <c r="GU287" s="48"/>
      <c r="GV287" s="48"/>
      <c r="GW287" s="48"/>
      <c r="GX287" s="48"/>
      <c r="GY287" s="48"/>
      <c r="GZ287" s="48"/>
    </row>
    <row r="288" spans="1:208" s="49" customFormat="1" ht="15.75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  <c r="CC288" s="48"/>
      <c r="CD288" s="48"/>
      <c r="CE288" s="48"/>
      <c r="CF288" s="48"/>
      <c r="CG288" s="48"/>
      <c r="CH288" s="48"/>
      <c r="CI288" s="48"/>
      <c r="CJ288" s="48"/>
      <c r="CK288" s="48"/>
      <c r="CL288" s="48"/>
      <c r="CM288" s="48"/>
      <c r="CN288" s="48"/>
      <c r="CO288" s="48"/>
      <c r="CP288" s="48"/>
      <c r="CQ288" s="48"/>
      <c r="CR288" s="48"/>
      <c r="CS288" s="48"/>
      <c r="CT288" s="48"/>
      <c r="CU288" s="48"/>
      <c r="CV288" s="48"/>
      <c r="CW288" s="48"/>
      <c r="CX288" s="48"/>
      <c r="CY288" s="48"/>
      <c r="CZ288" s="48"/>
      <c r="DA288" s="48"/>
      <c r="DB288" s="48"/>
      <c r="DC288" s="48"/>
      <c r="DD288" s="48"/>
      <c r="DE288" s="48"/>
      <c r="DF288" s="48"/>
      <c r="DG288" s="48"/>
      <c r="DH288" s="48"/>
      <c r="DI288" s="48"/>
      <c r="DJ288" s="48"/>
      <c r="DK288" s="48"/>
      <c r="DL288" s="48"/>
      <c r="DM288" s="48"/>
      <c r="DN288" s="48"/>
      <c r="DO288" s="48"/>
      <c r="DP288" s="48"/>
      <c r="DQ288" s="48"/>
      <c r="DR288" s="48"/>
      <c r="DS288" s="48"/>
      <c r="DT288" s="48"/>
      <c r="DU288" s="48"/>
      <c r="DV288" s="48"/>
      <c r="DW288" s="48"/>
      <c r="DX288" s="48"/>
      <c r="DY288" s="48"/>
      <c r="DZ288" s="48"/>
      <c r="EA288" s="48"/>
      <c r="EB288" s="48"/>
      <c r="EC288" s="48"/>
      <c r="ED288" s="48"/>
      <c r="EE288" s="48"/>
      <c r="EF288" s="48"/>
      <c r="EG288" s="48"/>
      <c r="EH288" s="48"/>
      <c r="EI288" s="48"/>
      <c r="EJ288" s="48"/>
      <c r="EK288" s="48"/>
      <c r="EL288" s="48"/>
      <c r="EM288" s="48"/>
      <c r="EN288" s="48"/>
      <c r="EO288" s="48"/>
      <c r="EP288" s="48"/>
      <c r="EQ288" s="48"/>
      <c r="ER288" s="48"/>
      <c r="ES288" s="48"/>
      <c r="ET288" s="48"/>
      <c r="EU288" s="48"/>
      <c r="EV288" s="48"/>
      <c r="EW288" s="48"/>
      <c r="EX288" s="48"/>
      <c r="EY288" s="48"/>
      <c r="EZ288" s="48"/>
      <c r="FA288" s="48"/>
      <c r="FB288" s="48"/>
      <c r="FC288" s="48"/>
      <c r="FD288" s="48"/>
      <c r="FE288" s="48"/>
      <c r="FF288" s="48"/>
      <c r="FG288" s="48"/>
      <c r="FH288" s="48"/>
      <c r="FI288" s="48"/>
      <c r="FJ288" s="48"/>
      <c r="FK288" s="48"/>
      <c r="FL288" s="48"/>
      <c r="FM288" s="48"/>
      <c r="FN288" s="48"/>
      <c r="FO288" s="48"/>
      <c r="FP288" s="48"/>
      <c r="FQ288" s="48"/>
      <c r="FR288" s="48"/>
      <c r="FS288" s="48"/>
      <c r="FT288" s="48"/>
      <c r="FU288" s="48"/>
      <c r="FV288" s="48"/>
      <c r="FW288" s="48"/>
      <c r="FX288" s="48"/>
      <c r="FY288" s="48"/>
      <c r="FZ288" s="48"/>
      <c r="GA288" s="48"/>
      <c r="GB288" s="48"/>
      <c r="GC288" s="48"/>
      <c r="GD288" s="48"/>
      <c r="GE288" s="48"/>
      <c r="GF288" s="48"/>
      <c r="GG288" s="48"/>
      <c r="GH288" s="48"/>
      <c r="GI288" s="48"/>
      <c r="GJ288" s="48"/>
      <c r="GK288" s="48"/>
      <c r="GL288" s="48"/>
      <c r="GM288" s="48"/>
      <c r="GN288" s="48"/>
      <c r="GO288" s="48"/>
      <c r="GP288" s="48"/>
      <c r="GQ288" s="48"/>
      <c r="GR288" s="48"/>
      <c r="GS288" s="48"/>
      <c r="GT288" s="48"/>
      <c r="GU288" s="48"/>
      <c r="GV288" s="48"/>
      <c r="GW288" s="48"/>
      <c r="GX288" s="48"/>
      <c r="GY288" s="48"/>
      <c r="GZ288" s="48"/>
    </row>
    <row r="289" spans="1:208" s="49" customFormat="1" ht="15.75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  <c r="CA289" s="48"/>
      <c r="CB289" s="48"/>
      <c r="CC289" s="48"/>
      <c r="CD289" s="48"/>
      <c r="CE289" s="48"/>
      <c r="CF289" s="48"/>
      <c r="CG289" s="48"/>
      <c r="CH289" s="48"/>
      <c r="CI289" s="48"/>
      <c r="CJ289" s="48"/>
      <c r="CK289" s="48"/>
      <c r="CL289" s="48"/>
      <c r="CM289" s="48"/>
      <c r="CN289" s="48"/>
      <c r="CO289" s="48"/>
      <c r="CP289" s="48"/>
      <c r="CQ289" s="48"/>
      <c r="CR289" s="48"/>
      <c r="CS289" s="48"/>
      <c r="CT289" s="48"/>
      <c r="CU289" s="48"/>
      <c r="CV289" s="48"/>
      <c r="CW289" s="48"/>
      <c r="CX289" s="48"/>
      <c r="CY289" s="48"/>
      <c r="CZ289" s="48"/>
      <c r="DA289" s="48"/>
      <c r="DB289" s="48"/>
      <c r="DC289" s="48"/>
      <c r="DD289" s="48"/>
      <c r="DE289" s="48"/>
      <c r="DF289" s="48"/>
      <c r="DG289" s="48"/>
      <c r="DH289" s="48"/>
      <c r="DI289" s="48"/>
      <c r="DJ289" s="48"/>
      <c r="DK289" s="48"/>
      <c r="DL289" s="48"/>
      <c r="DM289" s="48"/>
      <c r="DN289" s="48"/>
      <c r="DO289" s="48"/>
      <c r="DP289" s="48"/>
      <c r="DQ289" s="48"/>
      <c r="DR289" s="48"/>
      <c r="DS289" s="48"/>
      <c r="DT289" s="48"/>
      <c r="DU289" s="48"/>
      <c r="DV289" s="48"/>
      <c r="DW289" s="48"/>
      <c r="DX289" s="48"/>
      <c r="DY289" s="48"/>
      <c r="DZ289" s="48"/>
      <c r="EA289" s="48"/>
      <c r="EB289" s="48"/>
      <c r="EC289" s="48"/>
      <c r="ED289" s="48"/>
      <c r="EE289" s="48"/>
      <c r="EF289" s="48"/>
      <c r="EG289" s="48"/>
      <c r="EH289" s="48"/>
      <c r="EI289" s="48"/>
      <c r="EJ289" s="48"/>
      <c r="EK289" s="48"/>
      <c r="EL289" s="48"/>
      <c r="EM289" s="48"/>
      <c r="EN289" s="48"/>
      <c r="EO289" s="48"/>
      <c r="EP289" s="48"/>
      <c r="EQ289" s="48"/>
      <c r="ER289" s="48"/>
      <c r="ES289" s="48"/>
      <c r="ET289" s="48"/>
      <c r="EU289" s="48"/>
      <c r="EV289" s="48"/>
      <c r="EW289" s="48"/>
      <c r="EX289" s="48"/>
      <c r="EY289" s="48"/>
      <c r="EZ289" s="48"/>
      <c r="FA289" s="48"/>
      <c r="FB289" s="48"/>
      <c r="FC289" s="48"/>
      <c r="FD289" s="48"/>
      <c r="FE289" s="48"/>
      <c r="FF289" s="48"/>
      <c r="FG289" s="48"/>
      <c r="FH289" s="48"/>
      <c r="FI289" s="48"/>
      <c r="FJ289" s="48"/>
      <c r="FK289" s="48"/>
      <c r="FL289" s="48"/>
      <c r="FM289" s="48"/>
      <c r="FN289" s="48"/>
      <c r="FO289" s="48"/>
      <c r="FP289" s="48"/>
      <c r="FQ289" s="48"/>
      <c r="FR289" s="48"/>
      <c r="FS289" s="48"/>
      <c r="FT289" s="48"/>
      <c r="FU289" s="48"/>
      <c r="FV289" s="48"/>
      <c r="FW289" s="48"/>
      <c r="FX289" s="48"/>
      <c r="FY289" s="48"/>
      <c r="FZ289" s="48"/>
      <c r="GA289" s="48"/>
      <c r="GB289" s="48"/>
      <c r="GC289" s="48"/>
      <c r="GD289" s="48"/>
      <c r="GE289" s="48"/>
      <c r="GF289" s="48"/>
      <c r="GG289" s="48"/>
      <c r="GH289" s="48"/>
      <c r="GI289" s="48"/>
      <c r="GJ289" s="48"/>
      <c r="GK289" s="48"/>
      <c r="GL289" s="48"/>
      <c r="GM289" s="48"/>
      <c r="GN289" s="48"/>
      <c r="GO289" s="48"/>
      <c r="GP289" s="48"/>
      <c r="GQ289" s="48"/>
      <c r="GR289" s="48"/>
      <c r="GS289" s="48"/>
      <c r="GT289" s="48"/>
      <c r="GU289" s="48"/>
      <c r="GV289" s="48"/>
      <c r="GW289" s="48"/>
      <c r="GX289" s="48"/>
      <c r="GY289" s="48"/>
      <c r="GZ289" s="48"/>
    </row>
    <row r="290" spans="1:208" s="49" customFormat="1" ht="15.75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  <c r="CA290" s="48"/>
      <c r="CB290" s="48"/>
      <c r="CC290" s="48"/>
      <c r="CD290" s="48"/>
      <c r="CE290" s="48"/>
      <c r="CF290" s="48"/>
      <c r="CG290" s="48"/>
      <c r="CH290" s="48"/>
      <c r="CI290" s="48"/>
      <c r="CJ290" s="48"/>
      <c r="CK290" s="48"/>
      <c r="CL290" s="48"/>
      <c r="CM290" s="48"/>
      <c r="CN290" s="48"/>
      <c r="CO290" s="48"/>
      <c r="CP290" s="48"/>
      <c r="CQ290" s="48"/>
      <c r="CR290" s="48"/>
      <c r="CS290" s="48"/>
      <c r="CT290" s="48"/>
      <c r="CU290" s="48"/>
      <c r="CV290" s="48"/>
      <c r="CW290" s="48"/>
      <c r="CX290" s="48"/>
      <c r="CY290" s="48"/>
      <c r="CZ290" s="48"/>
      <c r="DA290" s="48"/>
      <c r="DB290" s="48"/>
      <c r="DC290" s="48"/>
      <c r="DD290" s="48"/>
      <c r="DE290" s="48"/>
      <c r="DF290" s="48"/>
      <c r="DG290" s="48"/>
      <c r="DH290" s="48"/>
      <c r="DI290" s="48"/>
      <c r="DJ290" s="48"/>
      <c r="DK290" s="48"/>
      <c r="DL290" s="48"/>
      <c r="DM290" s="48"/>
      <c r="DN290" s="48"/>
      <c r="DO290" s="48"/>
      <c r="DP290" s="48"/>
      <c r="DQ290" s="48"/>
      <c r="DR290" s="48"/>
      <c r="DS290" s="48"/>
      <c r="DT290" s="48"/>
      <c r="DU290" s="48"/>
      <c r="DV290" s="48"/>
      <c r="DW290" s="48"/>
      <c r="DX290" s="48"/>
      <c r="DY290" s="48"/>
      <c r="DZ290" s="48"/>
      <c r="EA290" s="48"/>
      <c r="EB290" s="48"/>
      <c r="EC290" s="48"/>
      <c r="ED290" s="48"/>
      <c r="EE290" s="48"/>
      <c r="EF290" s="48"/>
      <c r="EG290" s="48"/>
      <c r="EH290" s="48"/>
      <c r="EI290" s="48"/>
      <c r="EJ290" s="48"/>
      <c r="EK290" s="48"/>
      <c r="EL290" s="48"/>
      <c r="EM290" s="48"/>
      <c r="EN290" s="48"/>
      <c r="EO290" s="48"/>
      <c r="EP290" s="48"/>
      <c r="EQ290" s="48"/>
      <c r="ER290" s="48"/>
      <c r="ES290" s="48"/>
      <c r="ET290" s="48"/>
      <c r="EU290" s="48"/>
      <c r="EV290" s="48"/>
      <c r="EW290" s="48"/>
      <c r="EX290" s="48"/>
      <c r="EY290" s="48"/>
      <c r="EZ290" s="48"/>
      <c r="FA290" s="48"/>
      <c r="FB290" s="48"/>
      <c r="FC290" s="48"/>
      <c r="FD290" s="48"/>
      <c r="FE290" s="48"/>
      <c r="FF290" s="48"/>
      <c r="FG290" s="48"/>
      <c r="FH290" s="48"/>
      <c r="FI290" s="48"/>
      <c r="FJ290" s="48"/>
      <c r="FK290" s="48"/>
      <c r="FL290" s="48"/>
      <c r="FM290" s="48"/>
      <c r="FN290" s="48"/>
      <c r="FO290" s="48"/>
      <c r="FP290" s="48"/>
      <c r="FQ290" s="48"/>
      <c r="FR290" s="48"/>
      <c r="FS290" s="48"/>
      <c r="FT290" s="48"/>
      <c r="FU290" s="48"/>
      <c r="FV290" s="48"/>
      <c r="FW290" s="48"/>
      <c r="FX290" s="48"/>
      <c r="FY290" s="48"/>
      <c r="FZ290" s="48"/>
      <c r="GA290" s="48"/>
      <c r="GB290" s="48"/>
      <c r="GC290" s="48"/>
      <c r="GD290" s="48"/>
      <c r="GE290" s="48"/>
      <c r="GF290" s="48"/>
      <c r="GG290" s="48"/>
      <c r="GH290" s="48"/>
      <c r="GI290" s="48"/>
      <c r="GJ290" s="48"/>
      <c r="GK290" s="48"/>
      <c r="GL290" s="48"/>
      <c r="GM290" s="48"/>
      <c r="GN290" s="48"/>
      <c r="GO290" s="48"/>
      <c r="GP290" s="48"/>
      <c r="GQ290" s="48"/>
      <c r="GR290" s="48"/>
      <c r="GS290" s="48"/>
      <c r="GT290" s="48"/>
      <c r="GU290" s="48"/>
      <c r="GV290" s="48"/>
      <c r="GW290" s="48"/>
      <c r="GX290" s="48"/>
      <c r="GY290" s="48"/>
      <c r="GZ290" s="48"/>
    </row>
    <row r="291" spans="1:208" s="49" customFormat="1" ht="15.75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  <c r="CC291" s="48"/>
      <c r="CD291" s="48"/>
      <c r="CE291" s="48"/>
      <c r="CF291" s="48"/>
      <c r="CG291" s="48"/>
      <c r="CH291" s="48"/>
      <c r="CI291" s="48"/>
      <c r="CJ291" s="48"/>
      <c r="CK291" s="48"/>
      <c r="CL291" s="48"/>
      <c r="CM291" s="48"/>
      <c r="CN291" s="48"/>
      <c r="CO291" s="48"/>
      <c r="CP291" s="48"/>
      <c r="CQ291" s="48"/>
      <c r="CR291" s="48"/>
      <c r="CS291" s="48"/>
      <c r="CT291" s="48"/>
      <c r="CU291" s="48"/>
      <c r="CV291" s="48"/>
      <c r="CW291" s="48"/>
      <c r="CX291" s="48"/>
      <c r="CY291" s="48"/>
      <c r="CZ291" s="48"/>
      <c r="DA291" s="48"/>
      <c r="DB291" s="48"/>
      <c r="DC291" s="48"/>
      <c r="DD291" s="48"/>
      <c r="DE291" s="48"/>
      <c r="DF291" s="48"/>
      <c r="DG291" s="48"/>
      <c r="DH291" s="48"/>
      <c r="DI291" s="48"/>
      <c r="DJ291" s="48"/>
      <c r="DK291" s="48"/>
      <c r="DL291" s="48"/>
      <c r="DM291" s="48"/>
      <c r="DN291" s="48"/>
      <c r="DO291" s="48"/>
      <c r="DP291" s="48"/>
      <c r="DQ291" s="48"/>
      <c r="DR291" s="48"/>
      <c r="DS291" s="48"/>
      <c r="DT291" s="48"/>
      <c r="DU291" s="48"/>
      <c r="DV291" s="48"/>
      <c r="DW291" s="48"/>
      <c r="DX291" s="48"/>
      <c r="DY291" s="48"/>
      <c r="DZ291" s="48"/>
      <c r="EA291" s="48"/>
      <c r="EB291" s="48"/>
      <c r="EC291" s="48"/>
      <c r="ED291" s="48"/>
      <c r="EE291" s="48"/>
      <c r="EF291" s="48"/>
      <c r="EG291" s="48"/>
      <c r="EH291" s="48"/>
      <c r="EI291" s="48"/>
      <c r="EJ291" s="48"/>
      <c r="EK291" s="48"/>
      <c r="EL291" s="48"/>
      <c r="EM291" s="48"/>
      <c r="EN291" s="48"/>
      <c r="EO291" s="48"/>
      <c r="EP291" s="48"/>
      <c r="EQ291" s="48"/>
      <c r="ER291" s="48"/>
      <c r="ES291" s="48"/>
      <c r="ET291" s="48"/>
      <c r="EU291" s="48"/>
      <c r="EV291" s="48"/>
      <c r="EW291" s="48"/>
      <c r="EX291" s="48"/>
      <c r="EY291" s="48"/>
      <c r="EZ291" s="48"/>
      <c r="FA291" s="48"/>
      <c r="FB291" s="48"/>
      <c r="FC291" s="48"/>
      <c r="FD291" s="48"/>
      <c r="FE291" s="48"/>
      <c r="FF291" s="48"/>
      <c r="FG291" s="48"/>
      <c r="FH291" s="48"/>
      <c r="FI291" s="48"/>
      <c r="FJ291" s="48"/>
      <c r="FK291" s="48"/>
      <c r="FL291" s="48"/>
      <c r="FM291" s="48"/>
      <c r="FN291" s="48"/>
      <c r="FO291" s="48"/>
      <c r="FP291" s="48"/>
      <c r="FQ291" s="48"/>
      <c r="FR291" s="48"/>
      <c r="FS291" s="48"/>
      <c r="FT291" s="48"/>
      <c r="FU291" s="48"/>
      <c r="FV291" s="48"/>
      <c r="FW291" s="48"/>
      <c r="FX291" s="48"/>
      <c r="FY291" s="48"/>
      <c r="FZ291" s="48"/>
      <c r="GA291" s="48"/>
      <c r="GB291" s="48"/>
      <c r="GC291" s="48"/>
      <c r="GD291" s="48"/>
      <c r="GE291" s="48"/>
      <c r="GF291" s="48"/>
      <c r="GG291" s="48"/>
      <c r="GH291" s="48"/>
      <c r="GI291" s="48"/>
      <c r="GJ291" s="48"/>
      <c r="GK291" s="48"/>
      <c r="GL291" s="48"/>
      <c r="GM291" s="48"/>
      <c r="GN291" s="48"/>
      <c r="GO291" s="48"/>
      <c r="GP291" s="48"/>
      <c r="GQ291" s="48"/>
      <c r="GR291" s="48"/>
      <c r="GS291" s="48"/>
      <c r="GT291" s="48"/>
      <c r="GU291" s="48"/>
      <c r="GV291" s="48"/>
      <c r="GW291" s="48"/>
      <c r="GX291" s="48"/>
      <c r="GY291" s="48"/>
      <c r="GZ291" s="48"/>
    </row>
    <row r="292" spans="1:208" s="49" customFormat="1" ht="15.75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  <c r="CC292" s="48"/>
      <c r="CD292" s="48"/>
      <c r="CE292" s="48"/>
      <c r="CF292" s="48"/>
      <c r="CG292" s="48"/>
      <c r="CH292" s="48"/>
      <c r="CI292" s="48"/>
      <c r="CJ292" s="48"/>
      <c r="CK292" s="48"/>
      <c r="CL292" s="48"/>
      <c r="CM292" s="48"/>
      <c r="CN292" s="48"/>
      <c r="CO292" s="48"/>
      <c r="CP292" s="48"/>
      <c r="CQ292" s="48"/>
      <c r="CR292" s="48"/>
      <c r="CS292" s="48"/>
      <c r="CT292" s="48"/>
      <c r="CU292" s="48"/>
      <c r="CV292" s="48"/>
      <c r="CW292" s="48"/>
      <c r="CX292" s="48"/>
      <c r="CY292" s="48"/>
      <c r="CZ292" s="48"/>
      <c r="DA292" s="48"/>
      <c r="DB292" s="48"/>
      <c r="DC292" s="48"/>
      <c r="DD292" s="48"/>
      <c r="DE292" s="48"/>
      <c r="DF292" s="48"/>
      <c r="DG292" s="48"/>
      <c r="DH292" s="48"/>
      <c r="DI292" s="48"/>
      <c r="DJ292" s="48"/>
      <c r="DK292" s="48"/>
      <c r="DL292" s="48"/>
      <c r="DM292" s="48"/>
      <c r="DN292" s="48"/>
      <c r="DO292" s="48"/>
      <c r="DP292" s="48"/>
      <c r="DQ292" s="48"/>
      <c r="DR292" s="48"/>
      <c r="DS292" s="48"/>
      <c r="DT292" s="48"/>
      <c r="DU292" s="48"/>
      <c r="DV292" s="48"/>
      <c r="DW292" s="48"/>
      <c r="DX292" s="48"/>
      <c r="DY292" s="48"/>
      <c r="DZ292" s="48"/>
      <c r="EA292" s="48"/>
      <c r="EB292" s="48"/>
      <c r="EC292" s="48"/>
      <c r="ED292" s="48"/>
      <c r="EE292" s="48"/>
      <c r="EF292" s="48"/>
      <c r="EG292" s="48"/>
      <c r="EH292" s="48"/>
      <c r="EI292" s="48"/>
      <c r="EJ292" s="48"/>
      <c r="EK292" s="48"/>
      <c r="EL292" s="48"/>
      <c r="EM292" s="48"/>
      <c r="EN292" s="48"/>
      <c r="EO292" s="48"/>
      <c r="EP292" s="48"/>
      <c r="EQ292" s="48"/>
      <c r="ER292" s="48"/>
      <c r="ES292" s="48"/>
      <c r="ET292" s="48"/>
      <c r="EU292" s="48"/>
      <c r="EV292" s="48"/>
      <c r="EW292" s="48"/>
      <c r="EX292" s="48"/>
      <c r="EY292" s="48"/>
      <c r="EZ292" s="48"/>
      <c r="FA292" s="48"/>
      <c r="FB292" s="48"/>
      <c r="FC292" s="48"/>
      <c r="FD292" s="48"/>
      <c r="FE292" s="48"/>
      <c r="FF292" s="48"/>
      <c r="FG292" s="48"/>
      <c r="FH292" s="48"/>
      <c r="FI292" s="48"/>
      <c r="FJ292" s="48"/>
      <c r="FK292" s="48"/>
      <c r="FL292" s="48"/>
      <c r="FM292" s="48"/>
      <c r="FN292" s="48"/>
      <c r="FO292" s="48"/>
      <c r="FP292" s="48"/>
      <c r="FQ292" s="48"/>
      <c r="FR292" s="48"/>
      <c r="FS292" s="48"/>
      <c r="FT292" s="48"/>
      <c r="FU292" s="48"/>
      <c r="FV292" s="48"/>
      <c r="FW292" s="48"/>
      <c r="FX292" s="48"/>
      <c r="FY292" s="48"/>
      <c r="FZ292" s="48"/>
      <c r="GA292" s="48"/>
      <c r="GB292" s="48"/>
      <c r="GC292" s="48"/>
      <c r="GD292" s="48"/>
      <c r="GE292" s="48"/>
      <c r="GF292" s="48"/>
      <c r="GG292" s="48"/>
      <c r="GH292" s="48"/>
      <c r="GI292" s="48"/>
      <c r="GJ292" s="48"/>
      <c r="GK292" s="48"/>
      <c r="GL292" s="48"/>
      <c r="GM292" s="48"/>
      <c r="GN292" s="48"/>
      <c r="GO292" s="48"/>
      <c r="GP292" s="48"/>
      <c r="GQ292" s="48"/>
      <c r="GR292" s="48"/>
      <c r="GS292" s="48"/>
      <c r="GT292" s="48"/>
      <c r="GU292" s="48"/>
      <c r="GV292" s="48"/>
      <c r="GW292" s="48"/>
      <c r="GX292" s="48"/>
      <c r="GY292" s="48"/>
      <c r="GZ292" s="48"/>
    </row>
    <row r="293" spans="1:208" s="49" customFormat="1" ht="15.75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  <c r="CC293" s="48"/>
      <c r="CD293" s="48"/>
      <c r="CE293" s="48"/>
      <c r="CF293" s="48"/>
      <c r="CG293" s="48"/>
      <c r="CH293" s="48"/>
      <c r="CI293" s="48"/>
      <c r="CJ293" s="48"/>
      <c r="CK293" s="48"/>
      <c r="CL293" s="48"/>
      <c r="CM293" s="48"/>
      <c r="CN293" s="48"/>
      <c r="CO293" s="48"/>
      <c r="CP293" s="48"/>
      <c r="CQ293" s="48"/>
      <c r="CR293" s="48"/>
      <c r="CS293" s="48"/>
      <c r="CT293" s="48"/>
      <c r="CU293" s="48"/>
      <c r="CV293" s="48"/>
      <c r="CW293" s="48"/>
      <c r="CX293" s="48"/>
      <c r="CY293" s="48"/>
      <c r="CZ293" s="48"/>
      <c r="DA293" s="48"/>
      <c r="DB293" s="48"/>
      <c r="DC293" s="48"/>
      <c r="DD293" s="48"/>
      <c r="DE293" s="48"/>
      <c r="DF293" s="48"/>
      <c r="DG293" s="48"/>
      <c r="DH293" s="48"/>
      <c r="DI293" s="48"/>
      <c r="DJ293" s="48"/>
      <c r="DK293" s="48"/>
      <c r="DL293" s="48"/>
      <c r="DM293" s="48"/>
      <c r="DN293" s="48"/>
      <c r="DO293" s="48"/>
      <c r="DP293" s="48"/>
      <c r="DQ293" s="48"/>
      <c r="DR293" s="48"/>
      <c r="DS293" s="48"/>
      <c r="DT293" s="48"/>
      <c r="DU293" s="48"/>
      <c r="DV293" s="48"/>
      <c r="DW293" s="48"/>
      <c r="DX293" s="48"/>
      <c r="DY293" s="48"/>
      <c r="DZ293" s="48"/>
      <c r="EA293" s="48"/>
      <c r="EB293" s="48"/>
      <c r="EC293" s="48"/>
      <c r="ED293" s="48"/>
      <c r="EE293" s="48"/>
      <c r="EF293" s="48"/>
      <c r="EG293" s="48"/>
      <c r="EH293" s="48"/>
      <c r="EI293" s="48"/>
      <c r="EJ293" s="48"/>
      <c r="EK293" s="48"/>
      <c r="EL293" s="48"/>
      <c r="EM293" s="48"/>
      <c r="EN293" s="48"/>
      <c r="EO293" s="48"/>
      <c r="EP293" s="48"/>
      <c r="EQ293" s="48"/>
      <c r="ER293" s="48"/>
      <c r="ES293" s="48"/>
      <c r="ET293" s="48"/>
      <c r="EU293" s="48"/>
      <c r="EV293" s="48"/>
      <c r="EW293" s="48"/>
      <c r="EX293" s="48"/>
      <c r="EY293" s="48"/>
      <c r="EZ293" s="48"/>
      <c r="FA293" s="48"/>
      <c r="FB293" s="48"/>
      <c r="FC293" s="48"/>
      <c r="FD293" s="48"/>
      <c r="FE293" s="48"/>
      <c r="FF293" s="48"/>
      <c r="FG293" s="48"/>
      <c r="FH293" s="48"/>
      <c r="FI293" s="48"/>
      <c r="FJ293" s="48"/>
      <c r="FK293" s="48"/>
      <c r="FL293" s="48"/>
      <c r="FM293" s="48"/>
      <c r="FN293" s="48"/>
      <c r="FO293" s="48"/>
      <c r="FP293" s="48"/>
      <c r="FQ293" s="48"/>
      <c r="FR293" s="48"/>
      <c r="FS293" s="48"/>
      <c r="FT293" s="48"/>
      <c r="FU293" s="48"/>
      <c r="FV293" s="48"/>
      <c r="FW293" s="48"/>
      <c r="FX293" s="48"/>
      <c r="FY293" s="48"/>
      <c r="FZ293" s="48"/>
      <c r="GA293" s="48"/>
      <c r="GB293" s="48"/>
      <c r="GC293" s="48"/>
      <c r="GD293" s="48"/>
      <c r="GE293" s="48"/>
      <c r="GF293" s="48"/>
      <c r="GG293" s="48"/>
      <c r="GH293" s="48"/>
      <c r="GI293" s="48"/>
      <c r="GJ293" s="48"/>
      <c r="GK293" s="48"/>
      <c r="GL293" s="48"/>
      <c r="GM293" s="48"/>
      <c r="GN293" s="48"/>
      <c r="GO293" s="48"/>
      <c r="GP293" s="48"/>
      <c r="GQ293" s="48"/>
      <c r="GR293" s="48"/>
      <c r="GS293" s="48"/>
      <c r="GT293" s="48"/>
      <c r="GU293" s="48"/>
      <c r="GV293" s="48"/>
      <c r="GW293" s="48"/>
      <c r="GX293" s="48"/>
      <c r="GY293" s="48"/>
      <c r="GZ293" s="48"/>
    </row>
    <row r="294" spans="1:208" s="49" customFormat="1" ht="15.75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  <c r="CA294" s="48"/>
      <c r="CB294" s="48"/>
      <c r="CC294" s="48"/>
      <c r="CD294" s="48"/>
      <c r="CE294" s="48"/>
      <c r="CF294" s="48"/>
      <c r="CG294" s="48"/>
      <c r="CH294" s="48"/>
      <c r="CI294" s="48"/>
      <c r="CJ294" s="48"/>
      <c r="CK294" s="48"/>
      <c r="CL294" s="48"/>
      <c r="CM294" s="48"/>
      <c r="CN294" s="48"/>
      <c r="CO294" s="48"/>
      <c r="CP294" s="48"/>
      <c r="CQ294" s="48"/>
      <c r="CR294" s="48"/>
      <c r="CS294" s="48"/>
      <c r="CT294" s="48"/>
      <c r="CU294" s="48"/>
      <c r="CV294" s="48"/>
      <c r="CW294" s="48"/>
      <c r="CX294" s="48"/>
      <c r="CY294" s="48"/>
      <c r="CZ294" s="48"/>
      <c r="DA294" s="48"/>
      <c r="DB294" s="48"/>
      <c r="DC294" s="48"/>
      <c r="DD294" s="48"/>
      <c r="DE294" s="48"/>
      <c r="DF294" s="48"/>
      <c r="DG294" s="48"/>
      <c r="DH294" s="48"/>
      <c r="DI294" s="48"/>
      <c r="DJ294" s="48"/>
      <c r="DK294" s="48"/>
      <c r="DL294" s="48"/>
      <c r="DM294" s="48"/>
      <c r="DN294" s="48"/>
      <c r="DO294" s="48"/>
      <c r="DP294" s="48"/>
      <c r="DQ294" s="48"/>
      <c r="DR294" s="48"/>
      <c r="DS294" s="48"/>
      <c r="DT294" s="48"/>
      <c r="DU294" s="48"/>
      <c r="DV294" s="48"/>
      <c r="DW294" s="48"/>
      <c r="DX294" s="48"/>
      <c r="DY294" s="48"/>
      <c r="DZ294" s="48"/>
      <c r="EA294" s="48"/>
      <c r="EB294" s="48"/>
      <c r="EC294" s="48"/>
      <c r="ED294" s="48"/>
      <c r="EE294" s="48"/>
      <c r="EF294" s="48"/>
      <c r="EG294" s="48"/>
      <c r="EH294" s="48"/>
      <c r="EI294" s="48"/>
      <c r="EJ294" s="48"/>
      <c r="EK294" s="48"/>
      <c r="EL294" s="48"/>
      <c r="EM294" s="48"/>
      <c r="EN294" s="48"/>
      <c r="EO294" s="48"/>
      <c r="EP294" s="48"/>
      <c r="EQ294" s="48"/>
      <c r="ER294" s="48"/>
      <c r="ES294" s="48"/>
      <c r="ET294" s="48"/>
      <c r="EU294" s="48"/>
      <c r="EV294" s="48"/>
      <c r="EW294" s="48"/>
      <c r="EX294" s="48"/>
      <c r="EY294" s="48"/>
      <c r="EZ294" s="48"/>
      <c r="FA294" s="48"/>
      <c r="FB294" s="48"/>
      <c r="FC294" s="48"/>
      <c r="FD294" s="48"/>
      <c r="FE294" s="48"/>
      <c r="FF294" s="48"/>
      <c r="FG294" s="48"/>
      <c r="FH294" s="48"/>
      <c r="FI294" s="48"/>
      <c r="FJ294" s="48"/>
      <c r="FK294" s="48"/>
      <c r="FL294" s="48"/>
      <c r="FM294" s="48"/>
      <c r="FN294" s="48"/>
      <c r="FO294" s="48"/>
      <c r="FP294" s="48"/>
      <c r="FQ294" s="48"/>
      <c r="FR294" s="48"/>
      <c r="FS294" s="48"/>
      <c r="FT294" s="48"/>
      <c r="FU294" s="48"/>
      <c r="FV294" s="48"/>
      <c r="FW294" s="48"/>
      <c r="FX294" s="48"/>
      <c r="FY294" s="48"/>
      <c r="FZ294" s="48"/>
      <c r="GA294" s="48"/>
      <c r="GB294" s="48"/>
      <c r="GC294" s="48"/>
      <c r="GD294" s="48"/>
      <c r="GE294" s="48"/>
      <c r="GF294" s="48"/>
      <c r="GG294" s="48"/>
      <c r="GH294" s="48"/>
      <c r="GI294" s="48"/>
      <c r="GJ294" s="48"/>
      <c r="GK294" s="48"/>
      <c r="GL294" s="48"/>
      <c r="GM294" s="48"/>
      <c r="GN294" s="48"/>
      <c r="GO294" s="48"/>
      <c r="GP294" s="48"/>
      <c r="GQ294" s="48"/>
      <c r="GR294" s="48"/>
      <c r="GS294" s="48"/>
      <c r="GT294" s="48"/>
      <c r="GU294" s="48"/>
      <c r="GV294" s="48"/>
      <c r="GW294" s="48"/>
      <c r="GX294" s="48"/>
      <c r="GY294" s="48"/>
      <c r="GZ294" s="48"/>
    </row>
    <row r="295" spans="1:208" s="49" customFormat="1" ht="15.75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  <c r="CA295" s="48"/>
      <c r="CB295" s="48"/>
      <c r="CC295" s="48"/>
      <c r="CD295" s="48"/>
      <c r="CE295" s="48"/>
      <c r="CF295" s="48"/>
      <c r="CG295" s="48"/>
      <c r="CH295" s="48"/>
      <c r="CI295" s="48"/>
      <c r="CJ295" s="48"/>
      <c r="CK295" s="48"/>
      <c r="CL295" s="48"/>
      <c r="CM295" s="48"/>
      <c r="CN295" s="48"/>
      <c r="CO295" s="48"/>
      <c r="CP295" s="48"/>
      <c r="CQ295" s="48"/>
      <c r="CR295" s="48"/>
      <c r="CS295" s="48"/>
      <c r="CT295" s="48"/>
      <c r="CU295" s="48"/>
      <c r="CV295" s="48"/>
      <c r="CW295" s="48"/>
      <c r="CX295" s="48"/>
      <c r="CY295" s="48"/>
      <c r="CZ295" s="48"/>
      <c r="DA295" s="48"/>
      <c r="DB295" s="48"/>
      <c r="DC295" s="48"/>
      <c r="DD295" s="48"/>
      <c r="DE295" s="48"/>
      <c r="DF295" s="48"/>
      <c r="DG295" s="48"/>
      <c r="DH295" s="48"/>
      <c r="DI295" s="48"/>
      <c r="DJ295" s="48"/>
      <c r="DK295" s="48"/>
      <c r="DL295" s="48"/>
      <c r="DM295" s="48"/>
      <c r="DN295" s="48"/>
      <c r="DO295" s="48"/>
      <c r="DP295" s="48"/>
      <c r="DQ295" s="48"/>
      <c r="DR295" s="48"/>
      <c r="DS295" s="48"/>
      <c r="DT295" s="48"/>
      <c r="DU295" s="48"/>
      <c r="DV295" s="48"/>
      <c r="DW295" s="48"/>
      <c r="DX295" s="48"/>
      <c r="DY295" s="48"/>
      <c r="DZ295" s="48"/>
      <c r="EA295" s="48"/>
      <c r="EB295" s="48"/>
      <c r="EC295" s="48"/>
      <c r="ED295" s="48"/>
      <c r="EE295" s="48"/>
      <c r="EF295" s="48"/>
      <c r="EG295" s="48"/>
      <c r="EH295" s="48"/>
      <c r="EI295" s="48"/>
      <c r="EJ295" s="48"/>
      <c r="EK295" s="48"/>
      <c r="EL295" s="48"/>
      <c r="EM295" s="48"/>
      <c r="EN295" s="48"/>
      <c r="EO295" s="48"/>
      <c r="EP295" s="48"/>
      <c r="EQ295" s="48"/>
      <c r="ER295" s="48"/>
      <c r="ES295" s="48"/>
      <c r="ET295" s="48"/>
      <c r="EU295" s="48"/>
      <c r="EV295" s="48"/>
      <c r="EW295" s="48"/>
      <c r="EX295" s="48"/>
      <c r="EY295" s="48"/>
      <c r="EZ295" s="48"/>
      <c r="FA295" s="48"/>
      <c r="FB295" s="48"/>
      <c r="FC295" s="48"/>
      <c r="FD295" s="48"/>
      <c r="FE295" s="48"/>
      <c r="FF295" s="48"/>
      <c r="FG295" s="48"/>
      <c r="FH295" s="48"/>
      <c r="FI295" s="48"/>
      <c r="FJ295" s="48"/>
      <c r="FK295" s="48"/>
      <c r="FL295" s="48"/>
      <c r="FM295" s="48"/>
      <c r="FN295" s="48"/>
      <c r="FO295" s="48"/>
      <c r="FP295" s="48"/>
      <c r="FQ295" s="48"/>
      <c r="FR295" s="48"/>
      <c r="FS295" s="48"/>
      <c r="FT295" s="48"/>
      <c r="FU295" s="48"/>
      <c r="FV295" s="48"/>
      <c r="FW295" s="48"/>
      <c r="FX295" s="48"/>
      <c r="FY295" s="48"/>
      <c r="FZ295" s="48"/>
      <c r="GA295" s="48"/>
      <c r="GB295" s="48"/>
      <c r="GC295" s="48"/>
      <c r="GD295" s="48"/>
      <c r="GE295" s="48"/>
      <c r="GF295" s="48"/>
      <c r="GG295" s="48"/>
      <c r="GH295" s="48"/>
      <c r="GI295" s="48"/>
      <c r="GJ295" s="48"/>
      <c r="GK295" s="48"/>
      <c r="GL295" s="48"/>
      <c r="GM295" s="48"/>
      <c r="GN295" s="48"/>
      <c r="GO295" s="48"/>
      <c r="GP295" s="48"/>
      <c r="GQ295" s="48"/>
      <c r="GR295" s="48"/>
      <c r="GS295" s="48"/>
      <c r="GT295" s="48"/>
      <c r="GU295" s="48"/>
      <c r="GV295" s="48"/>
      <c r="GW295" s="48"/>
      <c r="GX295" s="48"/>
      <c r="GY295" s="48"/>
      <c r="GZ295" s="48"/>
    </row>
    <row r="296" spans="1:208" s="49" customFormat="1" ht="15.75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  <c r="CC296" s="48"/>
      <c r="CD296" s="48"/>
      <c r="CE296" s="48"/>
      <c r="CF296" s="48"/>
      <c r="CG296" s="48"/>
      <c r="CH296" s="48"/>
      <c r="CI296" s="48"/>
      <c r="CJ296" s="48"/>
      <c r="CK296" s="48"/>
      <c r="CL296" s="48"/>
      <c r="CM296" s="48"/>
      <c r="CN296" s="48"/>
      <c r="CO296" s="48"/>
      <c r="CP296" s="48"/>
      <c r="CQ296" s="48"/>
      <c r="CR296" s="48"/>
      <c r="CS296" s="48"/>
      <c r="CT296" s="48"/>
      <c r="CU296" s="48"/>
      <c r="CV296" s="48"/>
      <c r="CW296" s="48"/>
      <c r="CX296" s="48"/>
      <c r="CY296" s="48"/>
      <c r="CZ296" s="48"/>
      <c r="DA296" s="48"/>
      <c r="DB296" s="48"/>
      <c r="DC296" s="48"/>
      <c r="DD296" s="48"/>
      <c r="DE296" s="48"/>
      <c r="DF296" s="48"/>
      <c r="DG296" s="48"/>
      <c r="DH296" s="48"/>
      <c r="DI296" s="48"/>
      <c r="DJ296" s="48"/>
      <c r="DK296" s="48"/>
      <c r="DL296" s="48"/>
      <c r="DM296" s="48"/>
      <c r="DN296" s="48"/>
      <c r="DO296" s="48"/>
      <c r="DP296" s="48"/>
      <c r="DQ296" s="48"/>
      <c r="DR296" s="48"/>
      <c r="DS296" s="48"/>
      <c r="DT296" s="48"/>
      <c r="DU296" s="48"/>
      <c r="DV296" s="48"/>
      <c r="DW296" s="48"/>
      <c r="DX296" s="48"/>
      <c r="DY296" s="48"/>
      <c r="DZ296" s="48"/>
      <c r="EA296" s="48"/>
      <c r="EB296" s="48"/>
      <c r="EC296" s="48"/>
      <c r="ED296" s="48"/>
      <c r="EE296" s="48"/>
      <c r="EF296" s="48"/>
      <c r="EG296" s="48"/>
      <c r="EH296" s="48"/>
      <c r="EI296" s="48"/>
      <c r="EJ296" s="48"/>
      <c r="EK296" s="48"/>
      <c r="EL296" s="48"/>
      <c r="EM296" s="48"/>
      <c r="EN296" s="48"/>
      <c r="EO296" s="48"/>
      <c r="EP296" s="48"/>
      <c r="EQ296" s="48"/>
      <c r="ER296" s="48"/>
      <c r="ES296" s="48"/>
      <c r="ET296" s="48"/>
      <c r="EU296" s="48"/>
      <c r="EV296" s="48"/>
      <c r="EW296" s="48"/>
      <c r="EX296" s="48"/>
      <c r="EY296" s="48"/>
      <c r="EZ296" s="48"/>
      <c r="FA296" s="48"/>
      <c r="FB296" s="48"/>
      <c r="FC296" s="48"/>
      <c r="FD296" s="48"/>
      <c r="FE296" s="48"/>
      <c r="FF296" s="48"/>
      <c r="FG296" s="48"/>
      <c r="FH296" s="48"/>
      <c r="FI296" s="48"/>
      <c r="FJ296" s="48"/>
      <c r="FK296" s="48"/>
      <c r="FL296" s="48"/>
      <c r="FM296" s="48"/>
      <c r="FN296" s="48"/>
      <c r="FO296" s="48"/>
      <c r="FP296" s="48"/>
      <c r="FQ296" s="48"/>
      <c r="FR296" s="48"/>
      <c r="FS296" s="48"/>
      <c r="FT296" s="48"/>
      <c r="FU296" s="48"/>
      <c r="FV296" s="48"/>
      <c r="FW296" s="48"/>
      <c r="FX296" s="48"/>
      <c r="FY296" s="48"/>
      <c r="FZ296" s="48"/>
      <c r="GA296" s="48"/>
      <c r="GB296" s="48"/>
      <c r="GC296" s="48"/>
      <c r="GD296" s="48"/>
      <c r="GE296" s="48"/>
      <c r="GF296" s="48"/>
      <c r="GG296" s="48"/>
      <c r="GH296" s="48"/>
      <c r="GI296" s="48"/>
      <c r="GJ296" s="48"/>
      <c r="GK296" s="48"/>
      <c r="GL296" s="48"/>
      <c r="GM296" s="48"/>
      <c r="GN296" s="48"/>
      <c r="GO296" s="48"/>
      <c r="GP296" s="48"/>
      <c r="GQ296" s="48"/>
      <c r="GR296" s="48"/>
      <c r="GS296" s="48"/>
      <c r="GT296" s="48"/>
      <c r="GU296" s="48"/>
      <c r="GV296" s="48"/>
      <c r="GW296" s="48"/>
      <c r="GX296" s="48"/>
      <c r="GY296" s="48"/>
      <c r="GZ296" s="48"/>
    </row>
    <row r="297" spans="1:208" s="49" customFormat="1" ht="15.75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  <c r="CA297" s="48"/>
      <c r="CB297" s="48"/>
      <c r="CC297" s="48"/>
      <c r="CD297" s="48"/>
      <c r="CE297" s="48"/>
      <c r="CF297" s="48"/>
      <c r="CG297" s="48"/>
      <c r="CH297" s="48"/>
      <c r="CI297" s="48"/>
      <c r="CJ297" s="48"/>
      <c r="CK297" s="48"/>
      <c r="CL297" s="48"/>
      <c r="CM297" s="48"/>
      <c r="CN297" s="48"/>
      <c r="CO297" s="48"/>
      <c r="CP297" s="48"/>
      <c r="CQ297" s="48"/>
      <c r="CR297" s="48"/>
      <c r="CS297" s="48"/>
      <c r="CT297" s="48"/>
      <c r="CU297" s="48"/>
      <c r="CV297" s="48"/>
      <c r="CW297" s="48"/>
      <c r="CX297" s="48"/>
      <c r="CY297" s="48"/>
      <c r="CZ297" s="48"/>
      <c r="DA297" s="48"/>
      <c r="DB297" s="48"/>
      <c r="DC297" s="48"/>
      <c r="DD297" s="48"/>
      <c r="DE297" s="48"/>
      <c r="DF297" s="48"/>
      <c r="DG297" s="48"/>
      <c r="DH297" s="48"/>
      <c r="DI297" s="48"/>
      <c r="DJ297" s="48"/>
      <c r="DK297" s="48"/>
      <c r="DL297" s="48"/>
      <c r="DM297" s="48"/>
      <c r="DN297" s="48"/>
      <c r="DO297" s="48"/>
      <c r="DP297" s="48"/>
      <c r="DQ297" s="48"/>
      <c r="DR297" s="48"/>
      <c r="DS297" s="48"/>
      <c r="DT297" s="48"/>
      <c r="DU297" s="48"/>
      <c r="DV297" s="48"/>
      <c r="DW297" s="48"/>
      <c r="DX297" s="48"/>
      <c r="DY297" s="48"/>
      <c r="DZ297" s="48"/>
      <c r="EA297" s="48"/>
      <c r="EB297" s="48"/>
      <c r="EC297" s="48"/>
      <c r="ED297" s="48"/>
      <c r="EE297" s="48"/>
      <c r="EF297" s="48"/>
      <c r="EG297" s="48"/>
      <c r="EH297" s="48"/>
      <c r="EI297" s="48"/>
      <c r="EJ297" s="48"/>
      <c r="EK297" s="48"/>
      <c r="EL297" s="48"/>
      <c r="EM297" s="48"/>
      <c r="EN297" s="48"/>
      <c r="EO297" s="48"/>
      <c r="EP297" s="48"/>
      <c r="EQ297" s="48"/>
      <c r="ER297" s="48"/>
      <c r="ES297" s="48"/>
      <c r="ET297" s="48"/>
      <c r="EU297" s="48"/>
      <c r="EV297" s="48"/>
      <c r="EW297" s="48"/>
      <c r="EX297" s="48"/>
      <c r="EY297" s="48"/>
      <c r="EZ297" s="48"/>
      <c r="FA297" s="48"/>
      <c r="FB297" s="48"/>
      <c r="FC297" s="48"/>
      <c r="FD297" s="48"/>
      <c r="FE297" s="48"/>
      <c r="FF297" s="48"/>
      <c r="FG297" s="48"/>
      <c r="FH297" s="48"/>
      <c r="FI297" s="48"/>
      <c r="FJ297" s="48"/>
      <c r="FK297" s="48"/>
      <c r="FL297" s="48"/>
      <c r="FM297" s="48"/>
      <c r="FN297" s="48"/>
      <c r="FO297" s="48"/>
      <c r="FP297" s="48"/>
      <c r="FQ297" s="48"/>
      <c r="FR297" s="48"/>
      <c r="FS297" s="48"/>
      <c r="FT297" s="48"/>
      <c r="FU297" s="48"/>
      <c r="FV297" s="48"/>
      <c r="FW297" s="48"/>
      <c r="FX297" s="48"/>
      <c r="FY297" s="48"/>
      <c r="FZ297" s="48"/>
      <c r="GA297" s="48"/>
      <c r="GB297" s="48"/>
      <c r="GC297" s="48"/>
      <c r="GD297" s="48"/>
      <c r="GE297" s="48"/>
      <c r="GF297" s="48"/>
      <c r="GG297" s="48"/>
      <c r="GH297" s="48"/>
      <c r="GI297" s="48"/>
      <c r="GJ297" s="48"/>
      <c r="GK297" s="48"/>
      <c r="GL297" s="48"/>
      <c r="GM297" s="48"/>
      <c r="GN297" s="48"/>
      <c r="GO297" s="48"/>
      <c r="GP297" s="48"/>
      <c r="GQ297" s="48"/>
      <c r="GR297" s="48"/>
      <c r="GS297" s="48"/>
      <c r="GT297" s="48"/>
      <c r="GU297" s="48"/>
      <c r="GV297" s="48"/>
      <c r="GW297" s="48"/>
      <c r="GX297" s="48"/>
      <c r="GY297" s="48"/>
      <c r="GZ297" s="48"/>
    </row>
    <row r="298" spans="1:208" s="49" customFormat="1" ht="15.75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  <c r="CC298" s="48"/>
      <c r="CD298" s="48"/>
      <c r="CE298" s="48"/>
      <c r="CF298" s="48"/>
      <c r="CG298" s="48"/>
      <c r="CH298" s="48"/>
      <c r="CI298" s="48"/>
      <c r="CJ298" s="48"/>
      <c r="CK298" s="48"/>
      <c r="CL298" s="48"/>
      <c r="CM298" s="48"/>
      <c r="CN298" s="48"/>
      <c r="CO298" s="48"/>
      <c r="CP298" s="48"/>
      <c r="CQ298" s="48"/>
      <c r="CR298" s="48"/>
      <c r="CS298" s="48"/>
      <c r="CT298" s="48"/>
      <c r="CU298" s="48"/>
      <c r="CV298" s="48"/>
      <c r="CW298" s="48"/>
      <c r="CX298" s="48"/>
      <c r="CY298" s="48"/>
      <c r="CZ298" s="48"/>
      <c r="DA298" s="48"/>
      <c r="DB298" s="48"/>
      <c r="DC298" s="48"/>
      <c r="DD298" s="48"/>
      <c r="DE298" s="48"/>
      <c r="DF298" s="48"/>
      <c r="DG298" s="48"/>
      <c r="DH298" s="48"/>
      <c r="DI298" s="48"/>
      <c r="DJ298" s="48"/>
      <c r="DK298" s="48"/>
      <c r="DL298" s="48"/>
      <c r="DM298" s="48"/>
      <c r="DN298" s="48"/>
      <c r="DO298" s="48"/>
      <c r="DP298" s="48"/>
      <c r="DQ298" s="48"/>
      <c r="DR298" s="48"/>
      <c r="DS298" s="48"/>
      <c r="DT298" s="48"/>
      <c r="DU298" s="48"/>
      <c r="DV298" s="48"/>
      <c r="DW298" s="48"/>
      <c r="DX298" s="48"/>
      <c r="DY298" s="48"/>
      <c r="DZ298" s="48"/>
      <c r="EA298" s="48"/>
      <c r="EB298" s="48"/>
      <c r="EC298" s="48"/>
      <c r="ED298" s="48"/>
      <c r="EE298" s="48"/>
      <c r="EF298" s="48"/>
      <c r="EG298" s="48"/>
      <c r="EH298" s="48"/>
      <c r="EI298" s="48"/>
      <c r="EJ298" s="48"/>
      <c r="EK298" s="48"/>
      <c r="EL298" s="48"/>
      <c r="EM298" s="48"/>
      <c r="EN298" s="48"/>
      <c r="EO298" s="48"/>
      <c r="EP298" s="48"/>
      <c r="EQ298" s="48"/>
      <c r="ER298" s="48"/>
      <c r="ES298" s="48"/>
      <c r="ET298" s="48"/>
      <c r="EU298" s="48"/>
      <c r="EV298" s="48"/>
      <c r="EW298" s="48"/>
      <c r="EX298" s="48"/>
      <c r="EY298" s="48"/>
      <c r="EZ298" s="48"/>
      <c r="FA298" s="48"/>
      <c r="FB298" s="48"/>
      <c r="FC298" s="48"/>
      <c r="FD298" s="48"/>
      <c r="FE298" s="48"/>
      <c r="FF298" s="48"/>
      <c r="FG298" s="48"/>
      <c r="FH298" s="48"/>
      <c r="FI298" s="48"/>
      <c r="FJ298" s="48"/>
      <c r="FK298" s="48"/>
      <c r="FL298" s="48"/>
      <c r="FM298" s="48"/>
      <c r="FN298" s="48"/>
      <c r="FO298" s="48"/>
      <c r="FP298" s="48"/>
      <c r="FQ298" s="48"/>
      <c r="FR298" s="48"/>
      <c r="FS298" s="48"/>
      <c r="FT298" s="48"/>
      <c r="FU298" s="48"/>
      <c r="FV298" s="48"/>
      <c r="FW298" s="48"/>
      <c r="FX298" s="48"/>
      <c r="FY298" s="48"/>
      <c r="FZ298" s="48"/>
      <c r="GA298" s="48"/>
      <c r="GB298" s="48"/>
      <c r="GC298" s="48"/>
      <c r="GD298" s="48"/>
      <c r="GE298" s="48"/>
      <c r="GF298" s="48"/>
      <c r="GG298" s="48"/>
      <c r="GH298" s="48"/>
      <c r="GI298" s="48"/>
      <c r="GJ298" s="48"/>
      <c r="GK298" s="48"/>
      <c r="GL298" s="48"/>
      <c r="GM298" s="48"/>
      <c r="GN298" s="48"/>
      <c r="GO298" s="48"/>
      <c r="GP298" s="48"/>
      <c r="GQ298" s="48"/>
      <c r="GR298" s="48"/>
      <c r="GS298" s="48"/>
      <c r="GT298" s="48"/>
      <c r="GU298" s="48"/>
      <c r="GV298" s="48"/>
      <c r="GW298" s="48"/>
      <c r="GX298" s="48"/>
      <c r="GY298" s="48"/>
      <c r="GZ298" s="48"/>
    </row>
    <row r="299" spans="1:208" s="49" customFormat="1" ht="15.75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  <c r="CA299" s="48"/>
      <c r="CB299" s="48"/>
      <c r="CC299" s="48"/>
      <c r="CD299" s="48"/>
      <c r="CE299" s="48"/>
      <c r="CF299" s="48"/>
      <c r="CG299" s="48"/>
      <c r="CH299" s="48"/>
      <c r="CI299" s="48"/>
      <c r="CJ299" s="48"/>
      <c r="CK299" s="48"/>
      <c r="CL299" s="48"/>
      <c r="CM299" s="48"/>
      <c r="CN299" s="48"/>
      <c r="CO299" s="48"/>
      <c r="CP299" s="48"/>
      <c r="CQ299" s="48"/>
      <c r="CR299" s="48"/>
      <c r="CS299" s="48"/>
      <c r="CT299" s="48"/>
      <c r="CU299" s="48"/>
      <c r="CV299" s="48"/>
      <c r="CW299" s="48"/>
      <c r="CX299" s="48"/>
      <c r="CY299" s="48"/>
      <c r="CZ299" s="48"/>
      <c r="DA299" s="48"/>
      <c r="DB299" s="48"/>
      <c r="DC299" s="48"/>
      <c r="DD299" s="48"/>
      <c r="DE299" s="48"/>
      <c r="DF299" s="48"/>
      <c r="DG299" s="48"/>
      <c r="DH299" s="48"/>
      <c r="DI299" s="48"/>
      <c r="DJ299" s="48"/>
      <c r="DK299" s="48"/>
      <c r="DL299" s="48"/>
      <c r="DM299" s="48"/>
      <c r="DN299" s="48"/>
      <c r="DO299" s="48"/>
      <c r="DP299" s="48"/>
      <c r="DQ299" s="48"/>
      <c r="DR299" s="48"/>
      <c r="DS299" s="48"/>
      <c r="DT299" s="48"/>
      <c r="DU299" s="48"/>
      <c r="DV299" s="48"/>
      <c r="DW299" s="48"/>
      <c r="DX299" s="48"/>
      <c r="DY299" s="48"/>
      <c r="DZ299" s="48"/>
      <c r="EA299" s="48"/>
      <c r="EB299" s="48"/>
      <c r="EC299" s="48"/>
      <c r="ED299" s="48"/>
      <c r="EE299" s="48"/>
      <c r="EF299" s="48"/>
      <c r="EG299" s="48"/>
      <c r="EH299" s="48"/>
      <c r="EI299" s="48"/>
      <c r="EJ299" s="48"/>
      <c r="EK299" s="48"/>
      <c r="EL299" s="48"/>
      <c r="EM299" s="48"/>
      <c r="EN299" s="48"/>
      <c r="EO299" s="48"/>
      <c r="EP299" s="48"/>
      <c r="EQ299" s="48"/>
      <c r="ER299" s="48"/>
      <c r="ES299" s="48"/>
      <c r="ET299" s="48"/>
      <c r="EU299" s="48"/>
      <c r="EV299" s="48"/>
      <c r="EW299" s="48"/>
      <c r="EX299" s="48"/>
      <c r="EY299" s="48"/>
      <c r="EZ299" s="48"/>
      <c r="FA299" s="48"/>
      <c r="FB299" s="48"/>
      <c r="FC299" s="48"/>
      <c r="FD299" s="48"/>
      <c r="FE299" s="48"/>
      <c r="FF299" s="48"/>
      <c r="FG299" s="48"/>
      <c r="FH299" s="48"/>
      <c r="FI299" s="48"/>
      <c r="FJ299" s="48"/>
      <c r="FK299" s="48"/>
      <c r="FL299" s="48"/>
      <c r="FM299" s="48"/>
      <c r="FN299" s="48"/>
      <c r="FO299" s="48"/>
      <c r="FP299" s="48"/>
      <c r="FQ299" s="48"/>
      <c r="FR299" s="48"/>
      <c r="FS299" s="48"/>
      <c r="FT299" s="48"/>
      <c r="FU299" s="48"/>
      <c r="FV299" s="48"/>
      <c r="FW299" s="48"/>
      <c r="FX299" s="48"/>
      <c r="FY299" s="48"/>
      <c r="FZ299" s="48"/>
      <c r="GA299" s="48"/>
      <c r="GB299" s="48"/>
      <c r="GC299" s="48"/>
      <c r="GD299" s="48"/>
      <c r="GE299" s="48"/>
      <c r="GF299" s="48"/>
      <c r="GG299" s="48"/>
      <c r="GH299" s="48"/>
      <c r="GI299" s="48"/>
      <c r="GJ299" s="48"/>
      <c r="GK299" s="48"/>
      <c r="GL299" s="48"/>
      <c r="GM299" s="48"/>
      <c r="GN299" s="48"/>
      <c r="GO299" s="48"/>
      <c r="GP299" s="48"/>
      <c r="GQ299" s="48"/>
      <c r="GR299" s="48"/>
      <c r="GS299" s="48"/>
      <c r="GT299" s="48"/>
      <c r="GU299" s="48"/>
      <c r="GV299" s="48"/>
      <c r="GW299" s="48"/>
      <c r="GX299" s="48"/>
      <c r="GY299" s="48"/>
      <c r="GZ299" s="48"/>
    </row>
    <row r="300" spans="1:208" s="49" customFormat="1" ht="15.75">
      <c r="A300" s="48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  <c r="CA300" s="48"/>
      <c r="CB300" s="48"/>
      <c r="CC300" s="48"/>
      <c r="CD300" s="48"/>
      <c r="CE300" s="48"/>
      <c r="CF300" s="48"/>
      <c r="CG300" s="48"/>
      <c r="CH300" s="48"/>
      <c r="CI300" s="48"/>
      <c r="CJ300" s="48"/>
      <c r="CK300" s="48"/>
      <c r="CL300" s="48"/>
      <c r="CM300" s="48"/>
      <c r="CN300" s="48"/>
      <c r="CO300" s="48"/>
      <c r="CP300" s="48"/>
      <c r="CQ300" s="48"/>
      <c r="CR300" s="48"/>
      <c r="CS300" s="48"/>
      <c r="CT300" s="48"/>
      <c r="CU300" s="48"/>
      <c r="CV300" s="48"/>
      <c r="CW300" s="48"/>
      <c r="CX300" s="48"/>
      <c r="CY300" s="48"/>
      <c r="CZ300" s="48"/>
      <c r="DA300" s="48"/>
      <c r="DB300" s="48"/>
      <c r="DC300" s="48"/>
      <c r="DD300" s="48"/>
      <c r="DE300" s="48"/>
      <c r="DF300" s="48"/>
      <c r="DG300" s="48"/>
      <c r="DH300" s="48"/>
      <c r="DI300" s="48"/>
      <c r="DJ300" s="48"/>
      <c r="DK300" s="48"/>
      <c r="DL300" s="48"/>
      <c r="DM300" s="48"/>
      <c r="DN300" s="48"/>
      <c r="DO300" s="48"/>
      <c r="DP300" s="48"/>
      <c r="DQ300" s="48"/>
      <c r="DR300" s="48"/>
      <c r="DS300" s="48"/>
      <c r="DT300" s="48"/>
      <c r="DU300" s="48"/>
      <c r="DV300" s="48"/>
      <c r="DW300" s="48"/>
      <c r="DX300" s="48"/>
      <c r="DY300" s="48"/>
      <c r="DZ300" s="48"/>
      <c r="EA300" s="48"/>
      <c r="EB300" s="48"/>
      <c r="EC300" s="48"/>
      <c r="ED300" s="48"/>
      <c r="EE300" s="48"/>
      <c r="EF300" s="48"/>
      <c r="EG300" s="48"/>
      <c r="EH300" s="48"/>
      <c r="EI300" s="48"/>
      <c r="EJ300" s="48"/>
      <c r="EK300" s="48"/>
      <c r="EL300" s="48"/>
      <c r="EM300" s="48"/>
      <c r="EN300" s="48"/>
      <c r="EO300" s="48"/>
      <c r="EP300" s="48"/>
      <c r="EQ300" s="48"/>
      <c r="ER300" s="48"/>
      <c r="ES300" s="48"/>
      <c r="ET300" s="48"/>
      <c r="EU300" s="48"/>
      <c r="EV300" s="48"/>
      <c r="EW300" s="48"/>
      <c r="EX300" s="48"/>
      <c r="EY300" s="48"/>
      <c r="EZ300" s="48"/>
      <c r="FA300" s="48"/>
      <c r="FB300" s="48"/>
      <c r="FC300" s="48"/>
      <c r="FD300" s="48"/>
      <c r="FE300" s="48"/>
      <c r="FF300" s="48"/>
      <c r="FG300" s="48"/>
      <c r="FH300" s="48"/>
      <c r="FI300" s="48"/>
      <c r="FJ300" s="48"/>
      <c r="FK300" s="48"/>
      <c r="FL300" s="48"/>
      <c r="FM300" s="48"/>
      <c r="FN300" s="48"/>
      <c r="FO300" s="48"/>
      <c r="FP300" s="48"/>
      <c r="FQ300" s="48"/>
      <c r="FR300" s="48"/>
      <c r="FS300" s="48"/>
      <c r="FT300" s="48"/>
      <c r="FU300" s="48"/>
      <c r="FV300" s="48"/>
      <c r="FW300" s="48"/>
      <c r="FX300" s="48"/>
      <c r="FY300" s="48"/>
      <c r="FZ300" s="48"/>
      <c r="GA300" s="48"/>
      <c r="GB300" s="48"/>
      <c r="GC300" s="48"/>
      <c r="GD300" s="48"/>
      <c r="GE300" s="48"/>
      <c r="GF300" s="48"/>
      <c r="GG300" s="48"/>
      <c r="GH300" s="48"/>
      <c r="GI300" s="48"/>
      <c r="GJ300" s="48"/>
      <c r="GK300" s="48"/>
      <c r="GL300" s="48"/>
      <c r="GM300" s="48"/>
      <c r="GN300" s="48"/>
      <c r="GO300" s="48"/>
      <c r="GP300" s="48"/>
      <c r="GQ300" s="48"/>
      <c r="GR300" s="48"/>
      <c r="GS300" s="48"/>
      <c r="GT300" s="48"/>
      <c r="GU300" s="48"/>
      <c r="GV300" s="48"/>
      <c r="GW300" s="48"/>
      <c r="GX300" s="48"/>
      <c r="GY300" s="48"/>
      <c r="GZ300" s="48"/>
    </row>
    <row r="301" spans="1:208" s="49" customFormat="1" ht="15.75">
      <c r="A301" s="48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  <c r="CC301" s="48"/>
      <c r="CD301" s="48"/>
      <c r="CE301" s="48"/>
      <c r="CF301" s="48"/>
      <c r="CG301" s="48"/>
      <c r="CH301" s="48"/>
      <c r="CI301" s="48"/>
      <c r="CJ301" s="48"/>
      <c r="CK301" s="48"/>
      <c r="CL301" s="48"/>
      <c r="CM301" s="48"/>
      <c r="CN301" s="48"/>
      <c r="CO301" s="48"/>
      <c r="CP301" s="48"/>
      <c r="CQ301" s="48"/>
      <c r="CR301" s="48"/>
      <c r="CS301" s="48"/>
      <c r="CT301" s="48"/>
      <c r="CU301" s="48"/>
      <c r="CV301" s="48"/>
      <c r="CW301" s="48"/>
      <c r="CX301" s="48"/>
      <c r="CY301" s="48"/>
      <c r="CZ301" s="48"/>
      <c r="DA301" s="48"/>
      <c r="DB301" s="48"/>
      <c r="DC301" s="48"/>
      <c r="DD301" s="48"/>
      <c r="DE301" s="48"/>
      <c r="DF301" s="48"/>
      <c r="DG301" s="48"/>
      <c r="DH301" s="48"/>
      <c r="DI301" s="48"/>
      <c r="DJ301" s="48"/>
      <c r="DK301" s="48"/>
      <c r="DL301" s="48"/>
      <c r="DM301" s="48"/>
      <c r="DN301" s="48"/>
      <c r="DO301" s="48"/>
      <c r="DP301" s="48"/>
      <c r="DQ301" s="48"/>
      <c r="DR301" s="48"/>
      <c r="DS301" s="48"/>
      <c r="DT301" s="48"/>
      <c r="DU301" s="48"/>
      <c r="DV301" s="48"/>
      <c r="DW301" s="48"/>
      <c r="DX301" s="48"/>
      <c r="DY301" s="48"/>
      <c r="DZ301" s="48"/>
      <c r="EA301" s="48"/>
      <c r="EB301" s="48"/>
      <c r="EC301" s="48"/>
      <c r="ED301" s="48"/>
      <c r="EE301" s="48"/>
      <c r="EF301" s="48"/>
      <c r="EG301" s="48"/>
      <c r="EH301" s="48"/>
      <c r="EI301" s="48"/>
      <c r="EJ301" s="48"/>
      <c r="EK301" s="48"/>
      <c r="EL301" s="48"/>
      <c r="EM301" s="48"/>
      <c r="EN301" s="48"/>
      <c r="EO301" s="48"/>
      <c r="EP301" s="48"/>
      <c r="EQ301" s="48"/>
      <c r="ER301" s="48"/>
      <c r="ES301" s="48"/>
      <c r="ET301" s="48"/>
      <c r="EU301" s="48"/>
      <c r="EV301" s="48"/>
      <c r="EW301" s="48"/>
      <c r="EX301" s="48"/>
      <c r="EY301" s="48"/>
      <c r="EZ301" s="48"/>
      <c r="FA301" s="48"/>
      <c r="FB301" s="48"/>
      <c r="FC301" s="48"/>
      <c r="FD301" s="48"/>
      <c r="FE301" s="48"/>
      <c r="FF301" s="48"/>
      <c r="FG301" s="48"/>
      <c r="FH301" s="48"/>
      <c r="FI301" s="48"/>
      <c r="FJ301" s="48"/>
      <c r="FK301" s="48"/>
      <c r="FL301" s="48"/>
      <c r="FM301" s="48"/>
      <c r="FN301" s="48"/>
      <c r="FO301" s="48"/>
      <c r="FP301" s="48"/>
      <c r="FQ301" s="48"/>
      <c r="FR301" s="48"/>
      <c r="FS301" s="48"/>
      <c r="FT301" s="48"/>
      <c r="FU301" s="48"/>
      <c r="FV301" s="48"/>
      <c r="FW301" s="48"/>
      <c r="FX301" s="48"/>
      <c r="FY301" s="48"/>
      <c r="FZ301" s="48"/>
      <c r="GA301" s="48"/>
      <c r="GB301" s="48"/>
      <c r="GC301" s="48"/>
      <c r="GD301" s="48"/>
      <c r="GE301" s="48"/>
      <c r="GF301" s="48"/>
      <c r="GG301" s="48"/>
      <c r="GH301" s="48"/>
      <c r="GI301" s="48"/>
      <c r="GJ301" s="48"/>
      <c r="GK301" s="48"/>
      <c r="GL301" s="48"/>
      <c r="GM301" s="48"/>
      <c r="GN301" s="48"/>
      <c r="GO301" s="48"/>
      <c r="GP301" s="48"/>
      <c r="GQ301" s="48"/>
      <c r="GR301" s="48"/>
      <c r="GS301" s="48"/>
      <c r="GT301" s="48"/>
      <c r="GU301" s="48"/>
      <c r="GV301" s="48"/>
      <c r="GW301" s="48"/>
      <c r="GX301" s="48"/>
      <c r="GY301" s="48"/>
      <c r="GZ301" s="48"/>
    </row>
    <row r="302" spans="1:208" s="49" customFormat="1" ht="15.75">
      <c r="A302" s="48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8"/>
      <c r="BO302" s="48"/>
      <c r="BP302" s="48"/>
      <c r="BQ302" s="48"/>
      <c r="BR302" s="48"/>
      <c r="BS302" s="48"/>
      <c r="BT302" s="48"/>
      <c r="BU302" s="48"/>
      <c r="BV302" s="48"/>
      <c r="BW302" s="48"/>
      <c r="BX302" s="48"/>
      <c r="BY302" s="48"/>
      <c r="BZ302" s="48"/>
      <c r="CA302" s="48"/>
      <c r="CB302" s="48"/>
      <c r="CC302" s="48"/>
      <c r="CD302" s="48"/>
      <c r="CE302" s="48"/>
      <c r="CF302" s="48"/>
      <c r="CG302" s="48"/>
      <c r="CH302" s="48"/>
      <c r="CI302" s="48"/>
      <c r="CJ302" s="48"/>
      <c r="CK302" s="48"/>
      <c r="CL302" s="48"/>
      <c r="CM302" s="48"/>
      <c r="CN302" s="48"/>
      <c r="CO302" s="48"/>
      <c r="CP302" s="48"/>
      <c r="CQ302" s="48"/>
      <c r="CR302" s="48"/>
      <c r="CS302" s="48"/>
      <c r="CT302" s="48"/>
      <c r="CU302" s="48"/>
      <c r="CV302" s="48"/>
      <c r="CW302" s="48"/>
      <c r="CX302" s="48"/>
      <c r="CY302" s="48"/>
      <c r="CZ302" s="48"/>
      <c r="DA302" s="48"/>
      <c r="DB302" s="48"/>
      <c r="DC302" s="48"/>
      <c r="DD302" s="48"/>
      <c r="DE302" s="48"/>
      <c r="DF302" s="48"/>
      <c r="DG302" s="48"/>
      <c r="DH302" s="48"/>
      <c r="DI302" s="48"/>
      <c r="DJ302" s="48"/>
      <c r="DK302" s="48"/>
      <c r="DL302" s="48"/>
      <c r="DM302" s="48"/>
      <c r="DN302" s="48"/>
      <c r="DO302" s="48"/>
      <c r="DP302" s="48"/>
      <c r="DQ302" s="48"/>
      <c r="DR302" s="48"/>
      <c r="DS302" s="48"/>
      <c r="DT302" s="48"/>
      <c r="DU302" s="48"/>
      <c r="DV302" s="48"/>
      <c r="DW302" s="48"/>
      <c r="DX302" s="48"/>
      <c r="DY302" s="48"/>
      <c r="DZ302" s="48"/>
      <c r="EA302" s="48"/>
      <c r="EB302" s="48"/>
      <c r="EC302" s="48"/>
      <c r="ED302" s="48"/>
      <c r="EE302" s="48"/>
      <c r="EF302" s="48"/>
      <c r="EG302" s="48"/>
      <c r="EH302" s="48"/>
      <c r="EI302" s="48"/>
      <c r="EJ302" s="48"/>
      <c r="EK302" s="48"/>
      <c r="EL302" s="48"/>
      <c r="EM302" s="48"/>
      <c r="EN302" s="48"/>
      <c r="EO302" s="48"/>
      <c r="EP302" s="48"/>
      <c r="EQ302" s="48"/>
      <c r="ER302" s="48"/>
      <c r="ES302" s="48"/>
      <c r="ET302" s="48"/>
      <c r="EU302" s="48"/>
      <c r="EV302" s="48"/>
      <c r="EW302" s="48"/>
      <c r="EX302" s="48"/>
      <c r="EY302" s="48"/>
      <c r="EZ302" s="48"/>
      <c r="FA302" s="48"/>
      <c r="FB302" s="48"/>
      <c r="FC302" s="48"/>
      <c r="FD302" s="48"/>
      <c r="FE302" s="48"/>
      <c r="FF302" s="48"/>
      <c r="FG302" s="48"/>
      <c r="FH302" s="48"/>
      <c r="FI302" s="48"/>
      <c r="FJ302" s="48"/>
      <c r="FK302" s="48"/>
      <c r="FL302" s="48"/>
      <c r="FM302" s="48"/>
      <c r="FN302" s="48"/>
      <c r="FO302" s="48"/>
      <c r="FP302" s="48"/>
      <c r="FQ302" s="48"/>
      <c r="FR302" s="48"/>
      <c r="FS302" s="48"/>
      <c r="FT302" s="48"/>
      <c r="FU302" s="48"/>
      <c r="FV302" s="48"/>
      <c r="FW302" s="48"/>
      <c r="FX302" s="48"/>
      <c r="FY302" s="48"/>
      <c r="FZ302" s="48"/>
      <c r="GA302" s="48"/>
      <c r="GB302" s="48"/>
      <c r="GC302" s="48"/>
      <c r="GD302" s="48"/>
      <c r="GE302" s="48"/>
      <c r="GF302" s="48"/>
      <c r="GG302" s="48"/>
      <c r="GH302" s="48"/>
      <c r="GI302" s="48"/>
      <c r="GJ302" s="48"/>
      <c r="GK302" s="48"/>
      <c r="GL302" s="48"/>
      <c r="GM302" s="48"/>
      <c r="GN302" s="48"/>
      <c r="GO302" s="48"/>
      <c r="GP302" s="48"/>
      <c r="GQ302" s="48"/>
      <c r="GR302" s="48"/>
      <c r="GS302" s="48"/>
      <c r="GT302" s="48"/>
      <c r="GU302" s="48"/>
      <c r="GV302" s="48"/>
      <c r="GW302" s="48"/>
      <c r="GX302" s="48"/>
      <c r="GY302" s="48"/>
      <c r="GZ302" s="48"/>
    </row>
    <row r="303" spans="1:208" s="49" customFormat="1" ht="15.75">
      <c r="A303" s="48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  <c r="CC303" s="48"/>
      <c r="CD303" s="48"/>
      <c r="CE303" s="48"/>
      <c r="CF303" s="48"/>
      <c r="CG303" s="48"/>
      <c r="CH303" s="48"/>
      <c r="CI303" s="48"/>
      <c r="CJ303" s="48"/>
      <c r="CK303" s="48"/>
      <c r="CL303" s="48"/>
      <c r="CM303" s="48"/>
      <c r="CN303" s="48"/>
      <c r="CO303" s="48"/>
      <c r="CP303" s="48"/>
      <c r="CQ303" s="48"/>
      <c r="CR303" s="48"/>
      <c r="CS303" s="48"/>
      <c r="CT303" s="48"/>
      <c r="CU303" s="48"/>
      <c r="CV303" s="48"/>
      <c r="CW303" s="48"/>
      <c r="CX303" s="48"/>
      <c r="CY303" s="48"/>
      <c r="CZ303" s="48"/>
      <c r="DA303" s="48"/>
      <c r="DB303" s="48"/>
      <c r="DC303" s="48"/>
      <c r="DD303" s="48"/>
      <c r="DE303" s="48"/>
      <c r="DF303" s="48"/>
      <c r="DG303" s="48"/>
      <c r="DH303" s="48"/>
      <c r="DI303" s="48"/>
      <c r="DJ303" s="48"/>
      <c r="DK303" s="48"/>
      <c r="DL303" s="48"/>
      <c r="DM303" s="48"/>
      <c r="DN303" s="48"/>
      <c r="DO303" s="48"/>
      <c r="DP303" s="48"/>
      <c r="DQ303" s="48"/>
      <c r="DR303" s="48"/>
      <c r="DS303" s="48"/>
      <c r="DT303" s="48"/>
      <c r="DU303" s="48"/>
      <c r="DV303" s="48"/>
      <c r="DW303" s="48"/>
      <c r="DX303" s="48"/>
      <c r="DY303" s="48"/>
      <c r="DZ303" s="48"/>
      <c r="EA303" s="48"/>
      <c r="EB303" s="48"/>
      <c r="EC303" s="48"/>
      <c r="ED303" s="48"/>
      <c r="EE303" s="48"/>
      <c r="EF303" s="48"/>
      <c r="EG303" s="48"/>
      <c r="EH303" s="48"/>
      <c r="EI303" s="48"/>
      <c r="EJ303" s="48"/>
      <c r="EK303" s="48"/>
      <c r="EL303" s="48"/>
      <c r="EM303" s="48"/>
      <c r="EN303" s="48"/>
      <c r="EO303" s="48"/>
      <c r="EP303" s="48"/>
      <c r="EQ303" s="48"/>
      <c r="ER303" s="48"/>
      <c r="ES303" s="48"/>
      <c r="ET303" s="48"/>
      <c r="EU303" s="48"/>
      <c r="EV303" s="48"/>
      <c r="EW303" s="48"/>
      <c r="EX303" s="48"/>
      <c r="EY303" s="48"/>
      <c r="EZ303" s="48"/>
      <c r="FA303" s="48"/>
      <c r="FB303" s="48"/>
      <c r="FC303" s="48"/>
      <c r="FD303" s="48"/>
      <c r="FE303" s="48"/>
      <c r="FF303" s="48"/>
      <c r="FG303" s="48"/>
      <c r="FH303" s="48"/>
      <c r="FI303" s="48"/>
      <c r="FJ303" s="48"/>
      <c r="FK303" s="48"/>
      <c r="FL303" s="48"/>
      <c r="FM303" s="48"/>
      <c r="FN303" s="48"/>
      <c r="FO303" s="48"/>
      <c r="FP303" s="48"/>
      <c r="FQ303" s="48"/>
      <c r="FR303" s="48"/>
      <c r="FS303" s="48"/>
      <c r="FT303" s="48"/>
      <c r="FU303" s="48"/>
      <c r="FV303" s="48"/>
      <c r="FW303" s="48"/>
      <c r="FX303" s="48"/>
      <c r="FY303" s="48"/>
      <c r="FZ303" s="48"/>
      <c r="GA303" s="48"/>
      <c r="GB303" s="48"/>
      <c r="GC303" s="48"/>
      <c r="GD303" s="48"/>
      <c r="GE303" s="48"/>
      <c r="GF303" s="48"/>
      <c r="GG303" s="48"/>
      <c r="GH303" s="48"/>
      <c r="GI303" s="48"/>
      <c r="GJ303" s="48"/>
      <c r="GK303" s="48"/>
      <c r="GL303" s="48"/>
      <c r="GM303" s="48"/>
      <c r="GN303" s="48"/>
      <c r="GO303" s="48"/>
      <c r="GP303" s="48"/>
      <c r="GQ303" s="48"/>
      <c r="GR303" s="48"/>
      <c r="GS303" s="48"/>
      <c r="GT303" s="48"/>
      <c r="GU303" s="48"/>
      <c r="GV303" s="48"/>
      <c r="GW303" s="48"/>
      <c r="GX303" s="48"/>
      <c r="GY303" s="48"/>
      <c r="GZ303" s="48"/>
    </row>
    <row r="304" spans="1:208" s="49" customFormat="1" ht="15.75">
      <c r="A304" s="48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  <c r="CA304" s="48"/>
      <c r="CB304" s="48"/>
      <c r="CC304" s="48"/>
      <c r="CD304" s="48"/>
      <c r="CE304" s="48"/>
      <c r="CF304" s="48"/>
      <c r="CG304" s="48"/>
      <c r="CH304" s="48"/>
      <c r="CI304" s="48"/>
      <c r="CJ304" s="48"/>
      <c r="CK304" s="48"/>
      <c r="CL304" s="48"/>
      <c r="CM304" s="48"/>
      <c r="CN304" s="48"/>
      <c r="CO304" s="48"/>
      <c r="CP304" s="48"/>
      <c r="CQ304" s="48"/>
      <c r="CR304" s="48"/>
      <c r="CS304" s="48"/>
      <c r="CT304" s="48"/>
      <c r="CU304" s="48"/>
      <c r="CV304" s="48"/>
      <c r="CW304" s="48"/>
      <c r="CX304" s="48"/>
      <c r="CY304" s="48"/>
      <c r="CZ304" s="48"/>
      <c r="DA304" s="48"/>
      <c r="DB304" s="48"/>
      <c r="DC304" s="48"/>
      <c r="DD304" s="48"/>
      <c r="DE304" s="48"/>
      <c r="DF304" s="48"/>
      <c r="DG304" s="48"/>
      <c r="DH304" s="48"/>
      <c r="DI304" s="48"/>
      <c r="DJ304" s="48"/>
      <c r="DK304" s="48"/>
      <c r="DL304" s="48"/>
      <c r="DM304" s="48"/>
      <c r="DN304" s="48"/>
      <c r="DO304" s="48"/>
      <c r="DP304" s="48"/>
      <c r="DQ304" s="48"/>
      <c r="DR304" s="48"/>
      <c r="DS304" s="48"/>
      <c r="DT304" s="48"/>
      <c r="DU304" s="48"/>
      <c r="DV304" s="48"/>
      <c r="DW304" s="48"/>
      <c r="DX304" s="48"/>
      <c r="DY304" s="48"/>
      <c r="DZ304" s="48"/>
      <c r="EA304" s="48"/>
      <c r="EB304" s="48"/>
      <c r="EC304" s="48"/>
      <c r="ED304" s="48"/>
      <c r="EE304" s="48"/>
      <c r="EF304" s="48"/>
      <c r="EG304" s="48"/>
      <c r="EH304" s="48"/>
      <c r="EI304" s="48"/>
      <c r="EJ304" s="48"/>
      <c r="EK304" s="48"/>
      <c r="EL304" s="48"/>
      <c r="EM304" s="48"/>
      <c r="EN304" s="48"/>
      <c r="EO304" s="48"/>
      <c r="EP304" s="48"/>
      <c r="EQ304" s="48"/>
      <c r="ER304" s="48"/>
      <c r="ES304" s="48"/>
      <c r="ET304" s="48"/>
      <c r="EU304" s="48"/>
      <c r="EV304" s="48"/>
      <c r="EW304" s="48"/>
      <c r="EX304" s="48"/>
      <c r="EY304" s="48"/>
      <c r="EZ304" s="48"/>
      <c r="FA304" s="48"/>
      <c r="FB304" s="48"/>
      <c r="FC304" s="48"/>
      <c r="FD304" s="48"/>
      <c r="FE304" s="48"/>
      <c r="FF304" s="48"/>
      <c r="FG304" s="48"/>
      <c r="FH304" s="48"/>
      <c r="FI304" s="48"/>
      <c r="FJ304" s="48"/>
      <c r="FK304" s="48"/>
      <c r="FL304" s="48"/>
      <c r="FM304" s="48"/>
      <c r="FN304" s="48"/>
      <c r="FO304" s="48"/>
      <c r="FP304" s="48"/>
      <c r="FQ304" s="48"/>
      <c r="FR304" s="48"/>
      <c r="FS304" s="48"/>
      <c r="FT304" s="48"/>
      <c r="FU304" s="48"/>
      <c r="FV304" s="48"/>
      <c r="FW304" s="48"/>
      <c r="FX304" s="48"/>
      <c r="FY304" s="48"/>
      <c r="FZ304" s="48"/>
      <c r="GA304" s="48"/>
      <c r="GB304" s="48"/>
      <c r="GC304" s="48"/>
      <c r="GD304" s="48"/>
      <c r="GE304" s="48"/>
      <c r="GF304" s="48"/>
      <c r="GG304" s="48"/>
      <c r="GH304" s="48"/>
      <c r="GI304" s="48"/>
      <c r="GJ304" s="48"/>
      <c r="GK304" s="48"/>
      <c r="GL304" s="48"/>
      <c r="GM304" s="48"/>
      <c r="GN304" s="48"/>
      <c r="GO304" s="48"/>
      <c r="GP304" s="48"/>
      <c r="GQ304" s="48"/>
      <c r="GR304" s="48"/>
      <c r="GS304" s="48"/>
      <c r="GT304" s="48"/>
      <c r="GU304" s="48"/>
      <c r="GV304" s="48"/>
      <c r="GW304" s="48"/>
      <c r="GX304" s="48"/>
      <c r="GY304" s="48"/>
      <c r="GZ304" s="48"/>
    </row>
    <row r="305" spans="1:208" s="49" customFormat="1" ht="15.75">
      <c r="A305" s="48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  <c r="CC305" s="48"/>
      <c r="CD305" s="48"/>
      <c r="CE305" s="48"/>
      <c r="CF305" s="48"/>
      <c r="CG305" s="48"/>
      <c r="CH305" s="48"/>
      <c r="CI305" s="48"/>
      <c r="CJ305" s="48"/>
      <c r="CK305" s="48"/>
      <c r="CL305" s="48"/>
      <c r="CM305" s="48"/>
      <c r="CN305" s="48"/>
      <c r="CO305" s="48"/>
      <c r="CP305" s="48"/>
      <c r="CQ305" s="48"/>
      <c r="CR305" s="48"/>
      <c r="CS305" s="48"/>
      <c r="CT305" s="48"/>
      <c r="CU305" s="48"/>
      <c r="CV305" s="48"/>
      <c r="CW305" s="48"/>
      <c r="CX305" s="48"/>
      <c r="CY305" s="48"/>
      <c r="CZ305" s="48"/>
      <c r="DA305" s="48"/>
      <c r="DB305" s="48"/>
      <c r="DC305" s="48"/>
      <c r="DD305" s="48"/>
      <c r="DE305" s="48"/>
      <c r="DF305" s="48"/>
      <c r="DG305" s="48"/>
      <c r="DH305" s="48"/>
      <c r="DI305" s="48"/>
      <c r="DJ305" s="48"/>
      <c r="DK305" s="48"/>
      <c r="DL305" s="48"/>
      <c r="DM305" s="48"/>
      <c r="DN305" s="48"/>
      <c r="DO305" s="48"/>
      <c r="DP305" s="48"/>
      <c r="DQ305" s="48"/>
      <c r="DR305" s="48"/>
      <c r="DS305" s="48"/>
      <c r="DT305" s="48"/>
      <c r="DU305" s="48"/>
      <c r="DV305" s="48"/>
      <c r="DW305" s="48"/>
      <c r="DX305" s="48"/>
      <c r="DY305" s="48"/>
      <c r="DZ305" s="48"/>
      <c r="EA305" s="48"/>
      <c r="EB305" s="48"/>
      <c r="EC305" s="48"/>
      <c r="ED305" s="48"/>
      <c r="EE305" s="48"/>
      <c r="EF305" s="48"/>
      <c r="EG305" s="48"/>
      <c r="EH305" s="48"/>
      <c r="EI305" s="48"/>
      <c r="EJ305" s="48"/>
      <c r="EK305" s="48"/>
      <c r="EL305" s="48"/>
      <c r="EM305" s="48"/>
      <c r="EN305" s="48"/>
      <c r="EO305" s="48"/>
      <c r="EP305" s="48"/>
      <c r="EQ305" s="48"/>
      <c r="ER305" s="48"/>
      <c r="ES305" s="48"/>
      <c r="ET305" s="48"/>
      <c r="EU305" s="48"/>
      <c r="EV305" s="48"/>
      <c r="EW305" s="48"/>
      <c r="EX305" s="48"/>
      <c r="EY305" s="48"/>
      <c r="EZ305" s="48"/>
      <c r="FA305" s="48"/>
      <c r="FB305" s="48"/>
      <c r="FC305" s="48"/>
      <c r="FD305" s="48"/>
      <c r="FE305" s="48"/>
      <c r="FF305" s="48"/>
      <c r="FG305" s="48"/>
      <c r="FH305" s="48"/>
      <c r="FI305" s="48"/>
      <c r="FJ305" s="48"/>
      <c r="FK305" s="48"/>
      <c r="FL305" s="48"/>
      <c r="FM305" s="48"/>
      <c r="FN305" s="48"/>
      <c r="FO305" s="48"/>
      <c r="FP305" s="48"/>
      <c r="FQ305" s="48"/>
      <c r="FR305" s="48"/>
      <c r="FS305" s="48"/>
      <c r="FT305" s="48"/>
      <c r="FU305" s="48"/>
      <c r="FV305" s="48"/>
      <c r="FW305" s="48"/>
      <c r="FX305" s="48"/>
      <c r="FY305" s="48"/>
      <c r="FZ305" s="48"/>
      <c r="GA305" s="48"/>
      <c r="GB305" s="48"/>
      <c r="GC305" s="48"/>
      <c r="GD305" s="48"/>
      <c r="GE305" s="48"/>
      <c r="GF305" s="48"/>
      <c r="GG305" s="48"/>
      <c r="GH305" s="48"/>
      <c r="GI305" s="48"/>
      <c r="GJ305" s="48"/>
      <c r="GK305" s="48"/>
      <c r="GL305" s="48"/>
      <c r="GM305" s="48"/>
      <c r="GN305" s="48"/>
      <c r="GO305" s="48"/>
      <c r="GP305" s="48"/>
      <c r="GQ305" s="48"/>
      <c r="GR305" s="48"/>
      <c r="GS305" s="48"/>
      <c r="GT305" s="48"/>
      <c r="GU305" s="48"/>
      <c r="GV305" s="48"/>
      <c r="GW305" s="48"/>
      <c r="GX305" s="48"/>
      <c r="GY305" s="48"/>
      <c r="GZ305" s="48"/>
    </row>
    <row r="306" spans="1:208" s="49" customFormat="1" ht="15.75">
      <c r="A306" s="48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8"/>
      <c r="BO306" s="48"/>
      <c r="BP306" s="48"/>
      <c r="BQ306" s="48"/>
      <c r="BR306" s="48"/>
      <c r="BS306" s="48"/>
      <c r="BT306" s="48"/>
      <c r="BU306" s="48"/>
      <c r="BV306" s="48"/>
      <c r="BW306" s="48"/>
      <c r="BX306" s="48"/>
      <c r="BY306" s="48"/>
      <c r="BZ306" s="48"/>
      <c r="CA306" s="48"/>
      <c r="CB306" s="48"/>
      <c r="CC306" s="48"/>
      <c r="CD306" s="48"/>
      <c r="CE306" s="48"/>
      <c r="CF306" s="48"/>
      <c r="CG306" s="48"/>
      <c r="CH306" s="48"/>
      <c r="CI306" s="48"/>
      <c r="CJ306" s="48"/>
      <c r="CK306" s="48"/>
      <c r="CL306" s="48"/>
      <c r="CM306" s="48"/>
      <c r="CN306" s="48"/>
      <c r="CO306" s="48"/>
      <c r="CP306" s="48"/>
      <c r="CQ306" s="48"/>
      <c r="CR306" s="48"/>
      <c r="CS306" s="48"/>
      <c r="CT306" s="48"/>
      <c r="CU306" s="48"/>
      <c r="CV306" s="48"/>
      <c r="CW306" s="48"/>
      <c r="CX306" s="48"/>
      <c r="CY306" s="48"/>
      <c r="CZ306" s="48"/>
      <c r="DA306" s="48"/>
      <c r="DB306" s="48"/>
      <c r="DC306" s="48"/>
      <c r="DD306" s="48"/>
      <c r="DE306" s="48"/>
      <c r="DF306" s="48"/>
      <c r="DG306" s="48"/>
      <c r="DH306" s="48"/>
      <c r="DI306" s="48"/>
      <c r="DJ306" s="48"/>
      <c r="DK306" s="48"/>
      <c r="DL306" s="48"/>
      <c r="DM306" s="48"/>
      <c r="DN306" s="48"/>
      <c r="DO306" s="48"/>
      <c r="DP306" s="48"/>
      <c r="DQ306" s="48"/>
      <c r="DR306" s="48"/>
      <c r="DS306" s="48"/>
      <c r="DT306" s="48"/>
      <c r="DU306" s="48"/>
      <c r="DV306" s="48"/>
      <c r="DW306" s="48"/>
      <c r="DX306" s="48"/>
      <c r="DY306" s="48"/>
      <c r="DZ306" s="48"/>
      <c r="EA306" s="48"/>
      <c r="EB306" s="48"/>
      <c r="EC306" s="48"/>
      <c r="ED306" s="48"/>
      <c r="EE306" s="48"/>
      <c r="EF306" s="48"/>
      <c r="EG306" s="48"/>
      <c r="EH306" s="48"/>
      <c r="EI306" s="48"/>
      <c r="EJ306" s="48"/>
      <c r="EK306" s="48"/>
      <c r="EL306" s="48"/>
      <c r="EM306" s="48"/>
      <c r="EN306" s="48"/>
      <c r="EO306" s="48"/>
      <c r="EP306" s="48"/>
      <c r="EQ306" s="48"/>
      <c r="ER306" s="48"/>
      <c r="ES306" s="48"/>
      <c r="ET306" s="48"/>
      <c r="EU306" s="48"/>
      <c r="EV306" s="48"/>
      <c r="EW306" s="48"/>
      <c r="EX306" s="48"/>
      <c r="EY306" s="48"/>
      <c r="EZ306" s="48"/>
      <c r="FA306" s="48"/>
      <c r="FB306" s="48"/>
      <c r="FC306" s="48"/>
      <c r="FD306" s="48"/>
      <c r="FE306" s="48"/>
      <c r="FF306" s="48"/>
      <c r="FG306" s="48"/>
      <c r="FH306" s="48"/>
      <c r="FI306" s="48"/>
      <c r="FJ306" s="48"/>
      <c r="FK306" s="48"/>
      <c r="FL306" s="48"/>
      <c r="FM306" s="48"/>
      <c r="FN306" s="48"/>
      <c r="FO306" s="48"/>
      <c r="FP306" s="48"/>
      <c r="FQ306" s="48"/>
      <c r="FR306" s="48"/>
      <c r="FS306" s="48"/>
      <c r="FT306" s="48"/>
      <c r="FU306" s="48"/>
      <c r="FV306" s="48"/>
      <c r="FW306" s="48"/>
      <c r="FX306" s="48"/>
      <c r="FY306" s="48"/>
      <c r="FZ306" s="48"/>
      <c r="GA306" s="48"/>
      <c r="GB306" s="48"/>
      <c r="GC306" s="48"/>
      <c r="GD306" s="48"/>
      <c r="GE306" s="48"/>
      <c r="GF306" s="48"/>
      <c r="GG306" s="48"/>
      <c r="GH306" s="48"/>
      <c r="GI306" s="48"/>
      <c r="GJ306" s="48"/>
      <c r="GK306" s="48"/>
      <c r="GL306" s="48"/>
      <c r="GM306" s="48"/>
      <c r="GN306" s="48"/>
      <c r="GO306" s="48"/>
      <c r="GP306" s="48"/>
      <c r="GQ306" s="48"/>
      <c r="GR306" s="48"/>
      <c r="GS306" s="48"/>
      <c r="GT306" s="48"/>
      <c r="GU306" s="48"/>
      <c r="GV306" s="48"/>
      <c r="GW306" s="48"/>
      <c r="GX306" s="48"/>
      <c r="GY306" s="48"/>
      <c r="GZ306" s="48"/>
    </row>
    <row r="307" spans="1:208" s="49" customFormat="1" ht="15.75">
      <c r="A307" s="48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  <c r="CC307" s="48"/>
      <c r="CD307" s="48"/>
      <c r="CE307" s="48"/>
      <c r="CF307" s="48"/>
      <c r="CG307" s="48"/>
      <c r="CH307" s="48"/>
      <c r="CI307" s="48"/>
      <c r="CJ307" s="48"/>
      <c r="CK307" s="48"/>
      <c r="CL307" s="48"/>
      <c r="CM307" s="48"/>
      <c r="CN307" s="48"/>
      <c r="CO307" s="48"/>
      <c r="CP307" s="48"/>
      <c r="CQ307" s="48"/>
      <c r="CR307" s="48"/>
      <c r="CS307" s="48"/>
      <c r="CT307" s="48"/>
      <c r="CU307" s="48"/>
      <c r="CV307" s="48"/>
      <c r="CW307" s="48"/>
      <c r="CX307" s="48"/>
      <c r="CY307" s="48"/>
      <c r="CZ307" s="48"/>
      <c r="DA307" s="48"/>
      <c r="DB307" s="48"/>
      <c r="DC307" s="48"/>
      <c r="DD307" s="48"/>
      <c r="DE307" s="48"/>
      <c r="DF307" s="48"/>
      <c r="DG307" s="48"/>
      <c r="DH307" s="48"/>
      <c r="DI307" s="48"/>
      <c r="DJ307" s="48"/>
      <c r="DK307" s="48"/>
      <c r="DL307" s="48"/>
      <c r="DM307" s="48"/>
      <c r="DN307" s="48"/>
      <c r="DO307" s="48"/>
      <c r="DP307" s="48"/>
      <c r="DQ307" s="48"/>
      <c r="DR307" s="48"/>
      <c r="DS307" s="48"/>
      <c r="DT307" s="48"/>
      <c r="DU307" s="48"/>
      <c r="DV307" s="48"/>
      <c r="DW307" s="48"/>
      <c r="DX307" s="48"/>
      <c r="DY307" s="48"/>
      <c r="DZ307" s="48"/>
      <c r="EA307" s="48"/>
      <c r="EB307" s="48"/>
      <c r="EC307" s="48"/>
      <c r="ED307" s="48"/>
      <c r="EE307" s="48"/>
      <c r="EF307" s="48"/>
      <c r="EG307" s="48"/>
      <c r="EH307" s="48"/>
      <c r="EI307" s="48"/>
      <c r="EJ307" s="48"/>
      <c r="EK307" s="48"/>
      <c r="EL307" s="48"/>
      <c r="EM307" s="48"/>
      <c r="EN307" s="48"/>
      <c r="EO307" s="48"/>
      <c r="EP307" s="48"/>
      <c r="EQ307" s="48"/>
      <c r="ER307" s="48"/>
      <c r="ES307" s="48"/>
      <c r="ET307" s="48"/>
      <c r="EU307" s="48"/>
      <c r="EV307" s="48"/>
      <c r="EW307" s="48"/>
      <c r="EX307" s="48"/>
      <c r="EY307" s="48"/>
      <c r="EZ307" s="48"/>
      <c r="FA307" s="48"/>
      <c r="FB307" s="48"/>
      <c r="FC307" s="48"/>
      <c r="FD307" s="48"/>
      <c r="FE307" s="48"/>
      <c r="FF307" s="48"/>
      <c r="FG307" s="48"/>
      <c r="FH307" s="48"/>
      <c r="FI307" s="48"/>
      <c r="FJ307" s="48"/>
      <c r="FK307" s="48"/>
      <c r="FL307" s="48"/>
      <c r="FM307" s="48"/>
      <c r="FN307" s="48"/>
      <c r="FO307" s="48"/>
      <c r="FP307" s="48"/>
      <c r="FQ307" s="48"/>
      <c r="FR307" s="48"/>
      <c r="FS307" s="48"/>
      <c r="FT307" s="48"/>
      <c r="FU307" s="48"/>
      <c r="FV307" s="48"/>
      <c r="FW307" s="48"/>
      <c r="FX307" s="48"/>
      <c r="FY307" s="48"/>
      <c r="FZ307" s="48"/>
      <c r="GA307" s="48"/>
      <c r="GB307" s="48"/>
      <c r="GC307" s="48"/>
      <c r="GD307" s="48"/>
      <c r="GE307" s="48"/>
      <c r="GF307" s="48"/>
      <c r="GG307" s="48"/>
      <c r="GH307" s="48"/>
      <c r="GI307" s="48"/>
      <c r="GJ307" s="48"/>
      <c r="GK307" s="48"/>
      <c r="GL307" s="48"/>
      <c r="GM307" s="48"/>
      <c r="GN307" s="48"/>
      <c r="GO307" s="48"/>
      <c r="GP307" s="48"/>
      <c r="GQ307" s="48"/>
      <c r="GR307" s="48"/>
      <c r="GS307" s="48"/>
      <c r="GT307" s="48"/>
      <c r="GU307" s="48"/>
      <c r="GV307" s="48"/>
      <c r="GW307" s="48"/>
      <c r="GX307" s="48"/>
      <c r="GY307" s="48"/>
      <c r="GZ307" s="48"/>
    </row>
    <row r="308" spans="1:208" s="49" customFormat="1" ht="15.75">
      <c r="A308" s="48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  <c r="CA308" s="48"/>
      <c r="CB308" s="48"/>
      <c r="CC308" s="48"/>
      <c r="CD308" s="48"/>
      <c r="CE308" s="48"/>
      <c r="CF308" s="48"/>
      <c r="CG308" s="48"/>
      <c r="CH308" s="48"/>
      <c r="CI308" s="48"/>
      <c r="CJ308" s="48"/>
      <c r="CK308" s="48"/>
      <c r="CL308" s="48"/>
      <c r="CM308" s="48"/>
      <c r="CN308" s="48"/>
      <c r="CO308" s="48"/>
      <c r="CP308" s="48"/>
      <c r="CQ308" s="48"/>
      <c r="CR308" s="48"/>
      <c r="CS308" s="48"/>
      <c r="CT308" s="48"/>
      <c r="CU308" s="48"/>
      <c r="CV308" s="48"/>
      <c r="CW308" s="48"/>
      <c r="CX308" s="48"/>
      <c r="CY308" s="48"/>
      <c r="CZ308" s="48"/>
      <c r="DA308" s="48"/>
      <c r="DB308" s="48"/>
      <c r="DC308" s="48"/>
      <c r="DD308" s="48"/>
      <c r="DE308" s="48"/>
      <c r="DF308" s="48"/>
      <c r="DG308" s="48"/>
      <c r="DH308" s="48"/>
      <c r="DI308" s="48"/>
      <c r="DJ308" s="48"/>
      <c r="DK308" s="48"/>
      <c r="DL308" s="48"/>
      <c r="DM308" s="48"/>
      <c r="DN308" s="48"/>
      <c r="DO308" s="48"/>
      <c r="DP308" s="48"/>
      <c r="DQ308" s="48"/>
      <c r="DR308" s="48"/>
      <c r="DS308" s="48"/>
      <c r="DT308" s="48"/>
      <c r="DU308" s="48"/>
      <c r="DV308" s="48"/>
      <c r="DW308" s="48"/>
      <c r="DX308" s="48"/>
      <c r="DY308" s="48"/>
      <c r="DZ308" s="48"/>
      <c r="EA308" s="48"/>
      <c r="EB308" s="48"/>
      <c r="EC308" s="48"/>
      <c r="ED308" s="48"/>
      <c r="EE308" s="48"/>
      <c r="EF308" s="48"/>
      <c r="EG308" s="48"/>
      <c r="EH308" s="48"/>
      <c r="EI308" s="48"/>
      <c r="EJ308" s="48"/>
      <c r="EK308" s="48"/>
      <c r="EL308" s="48"/>
      <c r="EM308" s="48"/>
      <c r="EN308" s="48"/>
      <c r="EO308" s="48"/>
      <c r="EP308" s="48"/>
      <c r="EQ308" s="48"/>
      <c r="ER308" s="48"/>
      <c r="ES308" s="48"/>
      <c r="ET308" s="48"/>
      <c r="EU308" s="48"/>
      <c r="EV308" s="48"/>
      <c r="EW308" s="48"/>
      <c r="EX308" s="48"/>
      <c r="EY308" s="48"/>
      <c r="EZ308" s="48"/>
      <c r="FA308" s="48"/>
      <c r="FB308" s="48"/>
      <c r="FC308" s="48"/>
      <c r="FD308" s="48"/>
      <c r="FE308" s="48"/>
      <c r="FF308" s="48"/>
      <c r="FG308" s="48"/>
      <c r="FH308" s="48"/>
      <c r="FI308" s="48"/>
      <c r="FJ308" s="48"/>
      <c r="FK308" s="48"/>
      <c r="FL308" s="48"/>
      <c r="FM308" s="48"/>
      <c r="FN308" s="48"/>
      <c r="FO308" s="48"/>
      <c r="FP308" s="48"/>
      <c r="FQ308" s="48"/>
      <c r="FR308" s="48"/>
      <c r="FS308" s="48"/>
      <c r="FT308" s="48"/>
      <c r="FU308" s="48"/>
      <c r="FV308" s="48"/>
      <c r="FW308" s="48"/>
      <c r="FX308" s="48"/>
      <c r="FY308" s="48"/>
      <c r="FZ308" s="48"/>
      <c r="GA308" s="48"/>
      <c r="GB308" s="48"/>
      <c r="GC308" s="48"/>
      <c r="GD308" s="48"/>
      <c r="GE308" s="48"/>
      <c r="GF308" s="48"/>
      <c r="GG308" s="48"/>
      <c r="GH308" s="48"/>
      <c r="GI308" s="48"/>
      <c r="GJ308" s="48"/>
      <c r="GK308" s="48"/>
      <c r="GL308" s="48"/>
      <c r="GM308" s="48"/>
      <c r="GN308" s="48"/>
      <c r="GO308" s="48"/>
      <c r="GP308" s="48"/>
      <c r="GQ308" s="48"/>
      <c r="GR308" s="48"/>
      <c r="GS308" s="48"/>
      <c r="GT308" s="48"/>
      <c r="GU308" s="48"/>
      <c r="GV308" s="48"/>
      <c r="GW308" s="48"/>
      <c r="GX308" s="48"/>
      <c r="GY308" s="48"/>
      <c r="GZ308" s="48"/>
    </row>
    <row r="309" spans="1:208" s="49" customFormat="1" ht="15.75">
      <c r="A309" s="48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  <c r="CC309" s="48"/>
      <c r="CD309" s="48"/>
      <c r="CE309" s="48"/>
      <c r="CF309" s="48"/>
      <c r="CG309" s="48"/>
      <c r="CH309" s="48"/>
      <c r="CI309" s="48"/>
      <c r="CJ309" s="48"/>
      <c r="CK309" s="48"/>
      <c r="CL309" s="48"/>
      <c r="CM309" s="48"/>
      <c r="CN309" s="48"/>
      <c r="CO309" s="48"/>
      <c r="CP309" s="48"/>
      <c r="CQ309" s="48"/>
      <c r="CR309" s="48"/>
      <c r="CS309" s="48"/>
      <c r="CT309" s="48"/>
      <c r="CU309" s="48"/>
      <c r="CV309" s="48"/>
      <c r="CW309" s="48"/>
      <c r="CX309" s="48"/>
      <c r="CY309" s="48"/>
      <c r="CZ309" s="48"/>
      <c r="DA309" s="48"/>
      <c r="DB309" s="48"/>
      <c r="DC309" s="48"/>
      <c r="DD309" s="48"/>
      <c r="DE309" s="48"/>
      <c r="DF309" s="48"/>
      <c r="DG309" s="48"/>
      <c r="DH309" s="48"/>
      <c r="DI309" s="48"/>
      <c r="DJ309" s="48"/>
      <c r="DK309" s="48"/>
      <c r="DL309" s="48"/>
      <c r="DM309" s="48"/>
      <c r="DN309" s="48"/>
      <c r="DO309" s="48"/>
      <c r="DP309" s="48"/>
      <c r="DQ309" s="48"/>
      <c r="DR309" s="48"/>
      <c r="DS309" s="48"/>
      <c r="DT309" s="48"/>
      <c r="DU309" s="48"/>
      <c r="DV309" s="48"/>
      <c r="DW309" s="48"/>
      <c r="DX309" s="48"/>
      <c r="DY309" s="48"/>
      <c r="DZ309" s="48"/>
      <c r="EA309" s="48"/>
      <c r="EB309" s="48"/>
      <c r="EC309" s="48"/>
      <c r="ED309" s="48"/>
      <c r="EE309" s="48"/>
      <c r="EF309" s="48"/>
      <c r="EG309" s="48"/>
      <c r="EH309" s="48"/>
      <c r="EI309" s="48"/>
      <c r="EJ309" s="48"/>
      <c r="EK309" s="48"/>
      <c r="EL309" s="48"/>
      <c r="EM309" s="48"/>
      <c r="EN309" s="48"/>
      <c r="EO309" s="48"/>
      <c r="EP309" s="48"/>
      <c r="EQ309" s="48"/>
      <c r="ER309" s="48"/>
      <c r="ES309" s="48"/>
      <c r="ET309" s="48"/>
      <c r="EU309" s="48"/>
      <c r="EV309" s="48"/>
      <c r="EW309" s="48"/>
      <c r="EX309" s="48"/>
      <c r="EY309" s="48"/>
      <c r="EZ309" s="48"/>
      <c r="FA309" s="48"/>
      <c r="FB309" s="48"/>
      <c r="FC309" s="48"/>
      <c r="FD309" s="48"/>
      <c r="FE309" s="48"/>
      <c r="FF309" s="48"/>
      <c r="FG309" s="48"/>
      <c r="FH309" s="48"/>
      <c r="FI309" s="48"/>
      <c r="FJ309" s="48"/>
      <c r="FK309" s="48"/>
      <c r="FL309" s="48"/>
      <c r="FM309" s="48"/>
      <c r="FN309" s="48"/>
      <c r="FO309" s="48"/>
      <c r="FP309" s="48"/>
      <c r="FQ309" s="48"/>
      <c r="FR309" s="48"/>
      <c r="FS309" s="48"/>
      <c r="FT309" s="48"/>
      <c r="FU309" s="48"/>
      <c r="FV309" s="48"/>
      <c r="FW309" s="48"/>
      <c r="FX309" s="48"/>
      <c r="FY309" s="48"/>
      <c r="FZ309" s="48"/>
      <c r="GA309" s="48"/>
      <c r="GB309" s="48"/>
      <c r="GC309" s="48"/>
      <c r="GD309" s="48"/>
      <c r="GE309" s="48"/>
      <c r="GF309" s="48"/>
      <c r="GG309" s="48"/>
      <c r="GH309" s="48"/>
      <c r="GI309" s="48"/>
      <c r="GJ309" s="48"/>
      <c r="GK309" s="48"/>
      <c r="GL309" s="48"/>
      <c r="GM309" s="48"/>
      <c r="GN309" s="48"/>
      <c r="GO309" s="48"/>
      <c r="GP309" s="48"/>
      <c r="GQ309" s="48"/>
      <c r="GR309" s="48"/>
      <c r="GS309" s="48"/>
      <c r="GT309" s="48"/>
      <c r="GU309" s="48"/>
      <c r="GV309" s="48"/>
      <c r="GW309" s="48"/>
      <c r="GX309" s="48"/>
      <c r="GY309" s="48"/>
      <c r="GZ309" s="48"/>
    </row>
    <row r="310" spans="1:208" s="49" customFormat="1" ht="15.75">
      <c r="A310" s="48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8"/>
      <c r="BO310" s="48"/>
      <c r="BP310" s="48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  <c r="CC310" s="48"/>
      <c r="CD310" s="48"/>
      <c r="CE310" s="48"/>
      <c r="CF310" s="48"/>
      <c r="CG310" s="48"/>
      <c r="CH310" s="48"/>
      <c r="CI310" s="48"/>
      <c r="CJ310" s="48"/>
      <c r="CK310" s="48"/>
      <c r="CL310" s="48"/>
      <c r="CM310" s="48"/>
      <c r="CN310" s="48"/>
      <c r="CO310" s="48"/>
      <c r="CP310" s="48"/>
      <c r="CQ310" s="48"/>
      <c r="CR310" s="48"/>
      <c r="CS310" s="48"/>
      <c r="CT310" s="48"/>
      <c r="CU310" s="48"/>
      <c r="CV310" s="48"/>
      <c r="CW310" s="48"/>
      <c r="CX310" s="48"/>
      <c r="CY310" s="48"/>
      <c r="CZ310" s="48"/>
      <c r="DA310" s="48"/>
      <c r="DB310" s="48"/>
      <c r="DC310" s="48"/>
      <c r="DD310" s="48"/>
      <c r="DE310" s="48"/>
      <c r="DF310" s="48"/>
      <c r="DG310" s="48"/>
      <c r="DH310" s="48"/>
      <c r="DI310" s="48"/>
      <c r="DJ310" s="48"/>
      <c r="DK310" s="48"/>
      <c r="DL310" s="48"/>
      <c r="DM310" s="48"/>
      <c r="DN310" s="48"/>
      <c r="DO310" s="48"/>
      <c r="DP310" s="48"/>
      <c r="DQ310" s="48"/>
      <c r="DR310" s="48"/>
      <c r="DS310" s="48"/>
      <c r="DT310" s="48"/>
      <c r="DU310" s="48"/>
      <c r="DV310" s="48"/>
      <c r="DW310" s="48"/>
      <c r="DX310" s="48"/>
      <c r="DY310" s="48"/>
      <c r="DZ310" s="48"/>
      <c r="EA310" s="48"/>
      <c r="EB310" s="48"/>
      <c r="EC310" s="48"/>
      <c r="ED310" s="48"/>
      <c r="EE310" s="48"/>
      <c r="EF310" s="48"/>
      <c r="EG310" s="48"/>
      <c r="EH310" s="48"/>
      <c r="EI310" s="48"/>
      <c r="EJ310" s="48"/>
      <c r="EK310" s="48"/>
      <c r="EL310" s="48"/>
      <c r="EM310" s="48"/>
      <c r="EN310" s="48"/>
      <c r="EO310" s="48"/>
      <c r="EP310" s="48"/>
      <c r="EQ310" s="48"/>
      <c r="ER310" s="48"/>
      <c r="ES310" s="48"/>
      <c r="ET310" s="48"/>
      <c r="EU310" s="48"/>
      <c r="EV310" s="48"/>
      <c r="EW310" s="48"/>
      <c r="EX310" s="48"/>
      <c r="EY310" s="48"/>
      <c r="EZ310" s="48"/>
      <c r="FA310" s="48"/>
      <c r="FB310" s="48"/>
      <c r="FC310" s="48"/>
      <c r="FD310" s="48"/>
      <c r="FE310" s="48"/>
      <c r="FF310" s="48"/>
      <c r="FG310" s="48"/>
      <c r="FH310" s="48"/>
      <c r="FI310" s="48"/>
      <c r="FJ310" s="48"/>
      <c r="FK310" s="48"/>
      <c r="FL310" s="48"/>
      <c r="FM310" s="48"/>
      <c r="FN310" s="48"/>
      <c r="FO310" s="48"/>
      <c r="FP310" s="48"/>
      <c r="FQ310" s="48"/>
      <c r="FR310" s="48"/>
      <c r="FS310" s="48"/>
      <c r="FT310" s="48"/>
      <c r="FU310" s="48"/>
      <c r="FV310" s="48"/>
      <c r="FW310" s="48"/>
      <c r="FX310" s="48"/>
      <c r="FY310" s="48"/>
      <c r="FZ310" s="48"/>
      <c r="GA310" s="48"/>
      <c r="GB310" s="48"/>
      <c r="GC310" s="48"/>
      <c r="GD310" s="48"/>
      <c r="GE310" s="48"/>
      <c r="GF310" s="48"/>
      <c r="GG310" s="48"/>
      <c r="GH310" s="48"/>
      <c r="GI310" s="48"/>
      <c r="GJ310" s="48"/>
      <c r="GK310" s="48"/>
      <c r="GL310" s="48"/>
      <c r="GM310" s="48"/>
      <c r="GN310" s="48"/>
      <c r="GO310" s="48"/>
      <c r="GP310" s="48"/>
      <c r="GQ310" s="48"/>
      <c r="GR310" s="48"/>
      <c r="GS310" s="48"/>
      <c r="GT310" s="48"/>
      <c r="GU310" s="48"/>
      <c r="GV310" s="48"/>
      <c r="GW310" s="48"/>
      <c r="GX310" s="48"/>
      <c r="GY310" s="48"/>
      <c r="GZ310" s="48"/>
    </row>
    <row r="311" spans="1:208" s="49" customFormat="1" ht="15.75">
      <c r="A311" s="48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  <c r="CC311" s="48"/>
      <c r="CD311" s="48"/>
      <c r="CE311" s="48"/>
      <c r="CF311" s="48"/>
      <c r="CG311" s="48"/>
      <c r="CH311" s="48"/>
      <c r="CI311" s="48"/>
      <c r="CJ311" s="48"/>
      <c r="CK311" s="48"/>
      <c r="CL311" s="48"/>
      <c r="CM311" s="48"/>
      <c r="CN311" s="48"/>
      <c r="CO311" s="48"/>
      <c r="CP311" s="48"/>
      <c r="CQ311" s="48"/>
      <c r="CR311" s="48"/>
      <c r="CS311" s="48"/>
      <c r="CT311" s="48"/>
      <c r="CU311" s="48"/>
      <c r="CV311" s="48"/>
      <c r="CW311" s="48"/>
      <c r="CX311" s="48"/>
      <c r="CY311" s="48"/>
      <c r="CZ311" s="48"/>
      <c r="DA311" s="48"/>
      <c r="DB311" s="48"/>
      <c r="DC311" s="48"/>
      <c r="DD311" s="48"/>
      <c r="DE311" s="48"/>
      <c r="DF311" s="48"/>
      <c r="DG311" s="48"/>
      <c r="DH311" s="48"/>
      <c r="DI311" s="48"/>
      <c r="DJ311" s="48"/>
      <c r="DK311" s="48"/>
      <c r="DL311" s="48"/>
      <c r="DM311" s="48"/>
      <c r="DN311" s="48"/>
      <c r="DO311" s="48"/>
      <c r="DP311" s="48"/>
      <c r="DQ311" s="48"/>
      <c r="DR311" s="48"/>
      <c r="DS311" s="48"/>
      <c r="DT311" s="48"/>
      <c r="DU311" s="48"/>
      <c r="DV311" s="48"/>
      <c r="DW311" s="48"/>
      <c r="DX311" s="48"/>
      <c r="DY311" s="48"/>
      <c r="DZ311" s="48"/>
      <c r="EA311" s="48"/>
      <c r="EB311" s="48"/>
      <c r="EC311" s="48"/>
      <c r="ED311" s="48"/>
      <c r="EE311" s="48"/>
      <c r="EF311" s="48"/>
      <c r="EG311" s="48"/>
      <c r="EH311" s="48"/>
      <c r="EI311" s="48"/>
      <c r="EJ311" s="48"/>
      <c r="EK311" s="48"/>
      <c r="EL311" s="48"/>
      <c r="EM311" s="48"/>
      <c r="EN311" s="48"/>
      <c r="EO311" s="48"/>
      <c r="EP311" s="48"/>
      <c r="EQ311" s="48"/>
      <c r="ER311" s="48"/>
      <c r="ES311" s="48"/>
      <c r="ET311" s="48"/>
      <c r="EU311" s="48"/>
      <c r="EV311" s="48"/>
      <c r="EW311" s="48"/>
      <c r="EX311" s="48"/>
      <c r="EY311" s="48"/>
      <c r="EZ311" s="48"/>
      <c r="FA311" s="48"/>
      <c r="FB311" s="48"/>
      <c r="FC311" s="48"/>
      <c r="FD311" s="48"/>
      <c r="FE311" s="48"/>
      <c r="FF311" s="48"/>
      <c r="FG311" s="48"/>
      <c r="FH311" s="48"/>
      <c r="FI311" s="48"/>
      <c r="FJ311" s="48"/>
      <c r="FK311" s="48"/>
      <c r="FL311" s="48"/>
      <c r="FM311" s="48"/>
      <c r="FN311" s="48"/>
      <c r="FO311" s="48"/>
      <c r="FP311" s="48"/>
      <c r="FQ311" s="48"/>
      <c r="FR311" s="48"/>
      <c r="FS311" s="48"/>
      <c r="FT311" s="48"/>
      <c r="FU311" s="48"/>
      <c r="FV311" s="48"/>
      <c r="FW311" s="48"/>
      <c r="FX311" s="48"/>
      <c r="FY311" s="48"/>
      <c r="FZ311" s="48"/>
      <c r="GA311" s="48"/>
      <c r="GB311" s="48"/>
      <c r="GC311" s="48"/>
      <c r="GD311" s="48"/>
      <c r="GE311" s="48"/>
      <c r="GF311" s="48"/>
      <c r="GG311" s="48"/>
      <c r="GH311" s="48"/>
      <c r="GI311" s="48"/>
      <c r="GJ311" s="48"/>
      <c r="GK311" s="48"/>
      <c r="GL311" s="48"/>
      <c r="GM311" s="48"/>
      <c r="GN311" s="48"/>
      <c r="GO311" s="48"/>
      <c r="GP311" s="48"/>
      <c r="GQ311" s="48"/>
      <c r="GR311" s="48"/>
      <c r="GS311" s="48"/>
      <c r="GT311" s="48"/>
      <c r="GU311" s="48"/>
      <c r="GV311" s="48"/>
      <c r="GW311" s="48"/>
      <c r="GX311" s="48"/>
      <c r="GY311" s="48"/>
      <c r="GZ311" s="48"/>
    </row>
    <row r="312" spans="1:208" s="49" customFormat="1" ht="15.75">
      <c r="A312" s="48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  <c r="CC312" s="48"/>
      <c r="CD312" s="48"/>
      <c r="CE312" s="48"/>
      <c r="CF312" s="48"/>
      <c r="CG312" s="48"/>
      <c r="CH312" s="48"/>
      <c r="CI312" s="48"/>
      <c r="CJ312" s="48"/>
      <c r="CK312" s="48"/>
      <c r="CL312" s="48"/>
      <c r="CM312" s="48"/>
      <c r="CN312" s="48"/>
      <c r="CO312" s="48"/>
      <c r="CP312" s="48"/>
      <c r="CQ312" s="48"/>
      <c r="CR312" s="48"/>
      <c r="CS312" s="48"/>
      <c r="CT312" s="48"/>
      <c r="CU312" s="48"/>
      <c r="CV312" s="48"/>
      <c r="CW312" s="48"/>
      <c r="CX312" s="48"/>
      <c r="CY312" s="48"/>
      <c r="CZ312" s="48"/>
      <c r="DA312" s="48"/>
      <c r="DB312" s="48"/>
      <c r="DC312" s="48"/>
      <c r="DD312" s="48"/>
      <c r="DE312" s="48"/>
      <c r="DF312" s="48"/>
      <c r="DG312" s="48"/>
      <c r="DH312" s="48"/>
      <c r="DI312" s="48"/>
      <c r="DJ312" s="48"/>
      <c r="DK312" s="48"/>
      <c r="DL312" s="48"/>
      <c r="DM312" s="48"/>
      <c r="DN312" s="48"/>
      <c r="DO312" s="48"/>
      <c r="DP312" s="48"/>
      <c r="DQ312" s="48"/>
      <c r="DR312" s="48"/>
      <c r="DS312" s="48"/>
      <c r="DT312" s="48"/>
      <c r="DU312" s="48"/>
      <c r="DV312" s="48"/>
      <c r="DW312" s="48"/>
      <c r="DX312" s="48"/>
      <c r="DY312" s="48"/>
      <c r="DZ312" s="48"/>
      <c r="EA312" s="48"/>
      <c r="EB312" s="48"/>
      <c r="EC312" s="48"/>
      <c r="ED312" s="48"/>
      <c r="EE312" s="48"/>
      <c r="EF312" s="48"/>
      <c r="EG312" s="48"/>
      <c r="EH312" s="48"/>
      <c r="EI312" s="48"/>
      <c r="EJ312" s="48"/>
      <c r="EK312" s="48"/>
      <c r="EL312" s="48"/>
      <c r="EM312" s="48"/>
      <c r="EN312" s="48"/>
      <c r="EO312" s="48"/>
      <c r="EP312" s="48"/>
      <c r="EQ312" s="48"/>
      <c r="ER312" s="48"/>
      <c r="ES312" s="48"/>
      <c r="ET312" s="48"/>
      <c r="EU312" s="48"/>
      <c r="EV312" s="48"/>
      <c r="EW312" s="48"/>
      <c r="EX312" s="48"/>
      <c r="EY312" s="48"/>
      <c r="EZ312" s="48"/>
      <c r="FA312" s="48"/>
      <c r="FB312" s="48"/>
      <c r="FC312" s="48"/>
      <c r="FD312" s="48"/>
      <c r="FE312" s="48"/>
      <c r="FF312" s="48"/>
      <c r="FG312" s="48"/>
      <c r="FH312" s="48"/>
      <c r="FI312" s="48"/>
      <c r="FJ312" s="48"/>
      <c r="FK312" s="48"/>
      <c r="FL312" s="48"/>
      <c r="FM312" s="48"/>
      <c r="FN312" s="48"/>
      <c r="FO312" s="48"/>
      <c r="FP312" s="48"/>
      <c r="FQ312" s="48"/>
      <c r="FR312" s="48"/>
      <c r="FS312" s="48"/>
      <c r="FT312" s="48"/>
      <c r="FU312" s="48"/>
      <c r="FV312" s="48"/>
      <c r="FW312" s="48"/>
      <c r="FX312" s="48"/>
      <c r="FY312" s="48"/>
      <c r="FZ312" s="48"/>
      <c r="GA312" s="48"/>
      <c r="GB312" s="48"/>
      <c r="GC312" s="48"/>
      <c r="GD312" s="48"/>
      <c r="GE312" s="48"/>
      <c r="GF312" s="48"/>
      <c r="GG312" s="48"/>
      <c r="GH312" s="48"/>
      <c r="GI312" s="48"/>
      <c r="GJ312" s="48"/>
      <c r="GK312" s="48"/>
      <c r="GL312" s="48"/>
      <c r="GM312" s="48"/>
      <c r="GN312" s="48"/>
      <c r="GO312" s="48"/>
      <c r="GP312" s="48"/>
      <c r="GQ312" s="48"/>
      <c r="GR312" s="48"/>
      <c r="GS312" s="48"/>
      <c r="GT312" s="48"/>
      <c r="GU312" s="48"/>
      <c r="GV312" s="48"/>
      <c r="GW312" s="48"/>
      <c r="GX312" s="48"/>
      <c r="GY312" s="48"/>
      <c r="GZ312" s="48"/>
    </row>
    <row r="313" spans="1:208" s="49" customFormat="1" ht="15.75">
      <c r="A313" s="48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  <c r="CC313" s="48"/>
      <c r="CD313" s="48"/>
      <c r="CE313" s="48"/>
      <c r="CF313" s="48"/>
      <c r="CG313" s="48"/>
      <c r="CH313" s="48"/>
      <c r="CI313" s="48"/>
      <c r="CJ313" s="48"/>
      <c r="CK313" s="48"/>
      <c r="CL313" s="48"/>
      <c r="CM313" s="48"/>
      <c r="CN313" s="48"/>
      <c r="CO313" s="48"/>
      <c r="CP313" s="48"/>
      <c r="CQ313" s="48"/>
      <c r="CR313" s="48"/>
      <c r="CS313" s="48"/>
      <c r="CT313" s="48"/>
      <c r="CU313" s="48"/>
      <c r="CV313" s="48"/>
      <c r="CW313" s="48"/>
      <c r="CX313" s="48"/>
      <c r="CY313" s="48"/>
      <c r="CZ313" s="48"/>
      <c r="DA313" s="48"/>
      <c r="DB313" s="48"/>
      <c r="DC313" s="48"/>
      <c r="DD313" s="48"/>
      <c r="DE313" s="48"/>
      <c r="DF313" s="48"/>
      <c r="DG313" s="48"/>
      <c r="DH313" s="48"/>
      <c r="DI313" s="48"/>
      <c r="DJ313" s="48"/>
      <c r="DK313" s="48"/>
      <c r="DL313" s="48"/>
      <c r="DM313" s="48"/>
      <c r="DN313" s="48"/>
      <c r="DO313" s="48"/>
      <c r="DP313" s="48"/>
      <c r="DQ313" s="48"/>
      <c r="DR313" s="48"/>
      <c r="DS313" s="48"/>
      <c r="DT313" s="48"/>
      <c r="DU313" s="48"/>
      <c r="DV313" s="48"/>
      <c r="DW313" s="48"/>
      <c r="DX313" s="48"/>
      <c r="DY313" s="48"/>
      <c r="DZ313" s="48"/>
      <c r="EA313" s="48"/>
      <c r="EB313" s="48"/>
      <c r="EC313" s="48"/>
      <c r="ED313" s="48"/>
      <c r="EE313" s="48"/>
      <c r="EF313" s="48"/>
      <c r="EG313" s="48"/>
      <c r="EH313" s="48"/>
      <c r="EI313" s="48"/>
      <c r="EJ313" s="48"/>
      <c r="EK313" s="48"/>
      <c r="EL313" s="48"/>
      <c r="EM313" s="48"/>
      <c r="EN313" s="48"/>
      <c r="EO313" s="48"/>
      <c r="EP313" s="48"/>
      <c r="EQ313" s="48"/>
      <c r="ER313" s="48"/>
      <c r="ES313" s="48"/>
      <c r="ET313" s="48"/>
      <c r="EU313" s="48"/>
      <c r="EV313" s="48"/>
      <c r="EW313" s="48"/>
      <c r="EX313" s="48"/>
      <c r="EY313" s="48"/>
      <c r="EZ313" s="48"/>
      <c r="FA313" s="48"/>
      <c r="FB313" s="48"/>
      <c r="FC313" s="48"/>
      <c r="FD313" s="48"/>
      <c r="FE313" s="48"/>
      <c r="FF313" s="48"/>
      <c r="FG313" s="48"/>
      <c r="FH313" s="48"/>
      <c r="FI313" s="48"/>
      <c r="FJ313" s="48"/>
      <c r="FK313" s="48"/>
      <c r="FL313" s="48"/>
      <c r="FM313" s="48"/>
      <c r="FN313" s="48"/>
      <c r="FO313" s="48"/>
      <c r="FP313" s="48"/>
      <c r="FQ313" s="48"/>
      <c r="FR313" s="48"/>
      <c r="FS313" s="48"/>
      <c r="FT313" s="48"/>
      <c r="FU313" s="48"/>
      <c r="FV313" s="48"/>
      <c r="FW313" s="48"/>
      <c r="FX313" s="48"/>
      <c r="FY313" s="48"/>
      <c r="FZ313" s="48"/>
      <c r="GA313" s="48"/>
      <c r="GB313" s="48"/>
      <c r="GC313" s="48"/>
      <c r="GD313" s="48"/>
      <c r="GE313" s="48"/>
      <c r="GF313" s="48"/>
      <c r="GG313" s="48"/>
      <c r="GH313" s="48"/>
      <c r="GI313" s="48"/>
      <c r="GJ313" s="48"/>
      <c r="GK313" s="48"/>
      <c r="GL313" s="48"/>
      <c r="GM313" s="48"/>
      <c r="GN313" s="48"/>
      <c r="GO313" s="48"/>
      <c r="GP313" s="48"/>
      <c r="GQ313" s="48"/>
      <c r="GR313" s="48"/>
      <c r="GS313" s="48"/>
      <c r="GT313" s="48"/>
      <c r="GU313" s="48"/>
      <c r="GV313" s="48"/>
      <c r="GW313" s="48"/>
      <c r="GX313" s="48"/>
      <c r="GY313" s="48"/>
      <c r="GZ313" s="48"/>
    </row>
    <row r="314" spans="1:208" s="49" customFormat="1" ht="15.75">
      <c r="A314" s="48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  <c r="CC314" s="48"/>
      <c r="CD314" s="48"/>
      <c r="CE314" s="48"/>
      <c r="CF314" s="48"/>
      <c r="CG314" s="48"/>
      <c r="CH314" s="48"/>
      <c r="CI314" s="48"/>
      <c r="CJ314" s="48"/>
      <c r="CK314" s="48"/>
      <c r="CL314" s="48"/>
      <c r="CM314" s="48"/>
      <c r="CN314" s="48"/>
      <c r="CO314" s="48"/>
      <c r="CP314" s="48"/>
      <c r="CQ314" s="48"/>
      <c r="CR314" s="48"/>
      <c r="CS314" s="48"/>
      <c r="CT314" s="48"/>
      <c r="CU314" s="48"/>
      <c r="CV314" s="48"/>
      <c r="CW314" s="48"/>
      <c r="CX314" s="48"/>
      <c r="CY314" s="48"/>
      <c r="CZ314" s="48"/>
      <c r="DA314" s="48"/>
      <c r="DB314" s="48"/>
      <c r="DC314" s="48"/>
      <c r="DD314" s="48"/>
      <c r="DE314" s="48"/>
      <c r="DF314" s="48"/>
      <c r="DG314" s="48"/>
      <c r="DH314" s="48"/>
      <c r="DI314" s="48"/>
      <c r="DJ314" s="48"/>
      <c r="DK314" s="48"/>
      <c r="DL314" s="48"/>
      <c r="DM314" s="48"/>
      <c r="DN314" s="48"/>
      <c r="DO314" s="48"/>
      <c r="DP314" s="48"/>
      <c r="DQ314" s="48"/>
      <c r="DR314" s="48"/>
      <c r="DS314" s="48"/>
      <c r="DT314" s="48"/>
      <c r="DU314" s="48"/>
      <c r="DV314" s="48"/>
      <c r="DW314" s="48"/>
      <c r="DX314" s="48"/>
      <c r="DY314" s="48"/>
      <c r="DZ314" s="48"/>
      <c r="EA314" s="48"/>
      <c r="EB314" s="48"/>
      <c r="EC314" s="48"/>
      <c r="ED314" s="48"/>
      <c r="EE314" s="48"/>
      <c r="EF314" s="48"/>
      <c r="EG314" s="48"/>
      <c r="EH314" s="48"/>
      <c r="EI314" s="48"/>
      <c r="EJ314" s="48"/>
      <c r="EK314" s="48"/>
      <c r="EL314" s="48"/>
      <c r="EM314" s="48"/>
      <c r="EN314" s="48"/>
      <c r="EO314" s="48"/>
      <c r="EP314" s="48"/>
      <c r="EQ314" s="48"/>
      <c r="ER314" s="48"/>
      <c r="ES314" s="48"/>
      <c r="ET314" s="48"/>
      <c r="EU314" s="48"/>
      <c r="EV314" s="48"/>
      <c r="EW314" s="48"/>
      <c r="EX314" s="48"/>
      <c r="EY314" s="48"/>
      <c r="EZ314" s="48"/>
      <c r="FA314" s="48"/>
      <c r="FB314" s="48"/>
      <c r="FC314" s="48"/>
      <c r="FD314" s="48"/>
      <c r="FE314" s="48"/>
      <c r="FF314" s="48"/>
      <c r="FG314" s="48"/>
      <c r="FH314" s="48"/>
      <c r="FI314" s="48"/>
      <c r="FJ314" s="48"/>
      <c r="FK314" s="48"/>
      <c r="FL314" s="48"/>
      <c r="FM314" s="48"/>
      <c r="FN314" s="48"/>
      <c r="FO314" s="48"/>
      <c r="FP314" s="48"/>
      <c r="FQ314" s="48"/>
      <c r="FR314" s="48"/>
      <c r="FS314" s="48"/>
      <c r="FT314" s="48"/>
      <c r="FU314" s="48"/>
      <c r="FV314" s="48"/>
      <c r="FW314" s="48"/>
      <c r="FX314" s="48"/>
      <c r="FY314" s="48"/>
      <c r="FZ314" s="48"/>
      <c r="GA314" s="48"/>
      <c r="GB314" s="48"/>
      <c r="GC314" s="48"/>
      <c r="GD314" s="48"/>
      <c r="GE314" s="48"/>
      <c r="GF314" s="48"/>
      <c r="GG314" s="48"/>
      <c r="GH314" s="48"/>
      <c r="GI314" s="48"/>
      <c r="GJ314" s="48"/>
      <c r="GK314" s="48"/>
      <c r="GL314" s="48"/>
      <c r="GM314" s="48"/>
      <c r="GN314" s="48"/>
      <c r="GO314" s="48"/>
      <c r="GP314" s="48"/>
      <c r="GQ314" s="48"/>
      <c r="GR314" s="48"/>
      <c r="GS314" s="48"/>
      <c r="GT314" s="48"/>
      <c r="GU314" s="48"/>
      <c r="GV314" s="48"/>
      <c r="GW314" s="48"/>
      <c r="GX314" s="48"/>
      <c r="GY314" s="48"/>
      <c r="GZ314" s="48"/>
    </row>
    <row r="315" spans="1:208" s="49" customFormat="1" ht="15.75">
      <c r="A315" s="48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  <c r="CC315" s="48"/>
      <c r="CD315" s="48"/>
      <c r="CE315" s="48"/>
      <c r="CF315" s="48"/>
      <c r="CG315" s="48"/>
      <c r="CH315" s="48"/>
      <c r="CI315" s="48"/>
      <c r="CJ315" s="48"/>
      <c r="CK315" s="48"/>
      <c r="CL315" s="48"/>
      <c r="CM315" s="48"/>
      <c r="CN315" s="48"/>
      <c r="CO315" s="48"/>
      <c r="CP315" s="48"/>
      <c r="CQ315" s="48"/>
      <c r="CR315" s="48"/>
      <c r="CS315" s="48"/>
      <c r="CT315" s="48"/>
      <c r="CU315" s="48"/>
      <c r="CV315" s="48"/>
      <c r="CW315" s="48"/>
      <c r="CX315" s="48"/>
      <c r="CY315" s="48"/>
      <c r="CZ315" s="48"/>
      <c r="DA315" s="48"/>
      <c r="DB315" s="48"/>
      <c r="DC315" s="48"/>
      <c r="DD315" s="48"/>
      <c r="DE315" s="48"/>
      <c r="DF315" s="48"/>
      <c r="DG315" s="48"/>
      <c r="DH315" s="48"/>
      <c r="DI315" s="48"/>
      <c r="DJ315" s="48"/>
      <c r="DK315" s="48"/>
      <c r="DL315" s="48"/>
      <c r="DM315" s="48"/>
      <c r="DN315" s="48"/>
      <c r="DO315" s="48"/>
      <c r="DP315" s="48"/>
      <c r="DQ315" s="48"/>
      <c r="DR315" s="48"/>
      <c r="DS315" s="48"/>
      <c r="DT315" s="48"/>
      <c r="DU315" s="48"/>
      <c r="DV315" s="48"/>
      <c r="DW315" s="48"/>
      <c r="DX315" s="48"/>
      <c r="DY315" s="48"/>
      <c r="DZ315" s="48"/>
      <c r="EA315" s="48"/>
      <c r="EB315" s="48"/>
      <c r="EC315" s="48"/>
      <c r="ED315" s="48"/>
      <c r="EE315" s="48"/>
      <c r="EF315" s="48"/>
      <c r="EG315" s="48"/>
      <c r="EH315" s="48"/>
      <c r="EI315" s="48"/>
      <c r="EJ315" s="48"/>
      <c r="EK315" s="48"/>
      <c r="EL315" s="48"/>
      <c r="EM315" s="48"/>
      <c r="EN315" s="48"/>
      <c r="EO315" s="48"/>
      <c r="EP315" s="48"/>
      <c r="EQ315" s="48"/>
      <c r="ER315" s="48"/>
      <c r="ES315" s="48"/>
      <c r="ET315" s="48"/>
      <c r="EU315" s="48"/>
      <c r="EV315" s="48"/>
      <c r="EW315" s="48"/>
      <c r="EX315" s="48"/>
      <c r="EY315" s="48"/>
      <c r="EZ315" s="48"/>
      <c r="FA315" s="48"/>
      <c r="FB315" s="48"/>
      <c r="FC315" s="48"/>
      <c r="FD315" s="48"/>
      <c r="FE315" s="48"/>
      <c r="FF315" s="48"/>
      <c r="FG315" s="48"/>
      <c r="FH315" s="48"/>
      <c r="FI315" s="48"/>
      <c r="FJ315" s="48"/>
      <c r="FK315" s="48"/>
      <c r="FL315" s="48"/>
      <c r="FM315" s="48"/>
      <c r="FN315" s="48"/>
      <c r="FO315" s="48"/>
      <c r="FP315" s="48"/>
      <c r="FQ315" s="48"/>
      <c r="FR315" s="48"/>
      <c r="FS315" s="48"/>
      <c r="FT315" s="48"/>
      <c r="FU315" s="48"/>
      <c r="FV315" s="48"/>
      <c r="FW315" s="48"/>
      <c r="FX315" s="48"/>
      <c r="FY315" s="48"/>
      <c r="FZ315" s="48"/>
      <c r="GA315" s="48"/>
      <c r="GB315" s="48"/>
      <c r="GC315" s="48"/>
      <c r="GD315" s="48"/>
      <c r="GE315" s="48"/>
      <c r="GF315" s="48"/>
      <c r="GG315" s="48"/>
      <c r="GH315" s="48"/>
      <c r="GI315" s="48"/>
      <c r="GJ315" s="48"/>
      <c r="GK315" s="48"/>
      <c r="GL315" s="48"/>
      <c r="GM315" s="48"/>
      <c r="GN315" s="48"/>
      <c r="GO315" s="48"/>
      <c r="GP315" s="48"/>
      <c r="GQ315" s="48"/>
      <c r="GR315" s="48"/>
      <c r="GS315" s="48"/>
      <c r="GT315" s="48"/>
      <c r="GU315" s="48"/>
      <c r="GV315" s="48"/>
      <c r="GW315" s="48"/>
      <c r="GX315" s="48"/>
      <c r="GY315" s="48"/>
      <c r="GZ315" s="48"/>
    </row>
    <row r="316" spans="1:208" s="49" customFormat="1" ht="15.75">
      <c r="A316" s="48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  <c r="CC316" s="48"/>
      <c r="CD316" s="48"/>
      <c r="CE316" s="48"/>
      <c r="CF316" s="48"/>
      <c r="CG316" s="48"/>
      <c r="CH316" s="48"/>
      <c r="CI316" s="48"/>
      <c r="CJ316" s="48"/>
      <c r="CK316" s="48"/>
      <c r="CL316" s="48"/>
      <c r="CM316" s="48"/>
      <c r="CN316" s="48"/>
      <c r="CO316" s="48"/>
      <c r="CP316" s="48"/>
      <c r="CQ316" s="48"/>
      <c r="CR316" s="48"/>
      <c r="CS316" s="48"/>
      <c r="CT316" s="48"/>
      <c r="CU316" s="48"/>
      <c r="CV316" s="48"/>
      <c r="CW316" s="48"/>
      <c r="CX316" s="48"/>
      <c r="CY316" s="48"/>
      <c r="CZ316" s="48"/>
      <c r="DA316" s="48"/>
      <c r="DB316" s="48"/>
      <c r="DC316" s="48"/>
      <c r="DD316" s="48"/>
      <c r="DE316" s="48"/>
      <c r="DF316" s="48"/>
      <c r="DG316" s="48"/>
      <c r="DH316" s="48"/>
      <c r="DI316" s="48"/>
      <c r="DJ316" s="48"/>
      <c r="DK316" s="48"/>
      <c r="DL316" s="48"/>
      <c r="DM316" s="48"/>
      <c r="DN316" s="48"/>
      <c r="DO316" s="48"/>
      <c r="DP316" s="48"/>
      <c r="DQ316" s="48"/>
      <c r="DR316" s="48"/>
      <c r="DS316" s="48"/>
      <c r="DT316" s="48"/>
      <c r="DU316" s="48"/>
      <c r="DV316" s="48"/>
      <c r="DW316" s="48"/>
      <c r="DX316" s="48"/>
      <c r="DY316" s="48"/>
      <c r="DZ316" s="48"/>
      <c r="EA316" s="48"/>
      <c r="EB316" s="48"/>
      <c r="EC316" s="48"/>
      <c r="ED316" s="48"/>
      <c r="EE316" s="48"/>
      <c r="EF316" s="48"/>
      <c r="EG316" s="48"/>
      <c r="EH316" s="48"/>
      <c r="EI316" s="48"/>
      <c r="EJ316" s="48"/>
      <c r="EK316" s="48"/>
      <c r="EL316" s="48"/>
      <c r="EM316" s="48"/>
      <c r="EN316" s="48"/>
      <c r="EO316" s="48"/>
      <c r="EP316" s="48"/>
      <c r="EQ316" s="48"/>
      <c r="ER316" s="48"/>
      <c r="ES316" s="48"/>
      <c r="ET316" s="48"/>
      <c r="EU316" s="48"/>
      <c r="EV316" s="48"/>
      <c r="EW316" s="48"/>
      <c r="EX316" s="48"/>
      <c r="EY316" s="48"/>
      <c r="EZ316" s="48"/>
      <c r="FA316" s="48"/>
      <c r="FB316" s="48"/>
      <c r="FC316" s="48"/>
      <c r="FD316" s="48"/>
      <c r="FE316" s="48"/>
      <c r="FF316" s="48"/>
      <c r="FG316" s="48"/>
      <c r="FH316" s="48"/>
      <c r="FI316" s="48"/>
      <c r="FJ316" s="48"/>
      <c r="FK316" s="48"/>
      <c r="FL316" s="48"/>
      <c r="FM316" s="48"/>
      <c r="FN316" s="48"/>
      <c r="FO316" s="48"/>
      <c r="FP316" s="48"/>
      <c r="FQ316" s="48"/>
      <c r="FR316" s="48"/>
      <c r="FS316" s="48"/>
      <c r="FT316" s="48"/>
      <c r="FU316" s="48"/>
      <c r="FV316" s="48"/>
      <c r="FW316" s="48"/>
      <c r="FX316" s="48"/>
      <c r="FY316" s="48"/>
      <c r="FZ316" s="48"/>
      <c r="GA316" s="48"/>
      <c r="GB316" s="48"/>
      <c r="GC316" s="48"/>
      <c r="GD316" s="48"/>
      <c r="GE316" s="48"/>
      <c r="GF316" s="48"/>
      <c r="GG316" s="48"/>
      <c r="GH316" s="48"/>
      <c r="GI316" s="48"/>
      <c r="GJ316" s="48"/>
      <c r="GK316" s="48"/>
      <c r="GL316" s="48"/>
      <c r="GM316" s="48"/>
      <c r="GN316" s="48"/>
      <c r="GO316" s="48"/>
      <c r="GP316" s="48"/>
      <c r="GQ316" s="48"/>
      <c r="GR316" s="48"/>
      <c r="GS316" s="48"/>
      <c r="GT316" s="48"/>
      <c r="GU316" s="48"/>
      <c r="GV316" s="48"/>
      <c r="GW316" s="48"/>
      <c r="GX316" s="48"/>
      <c r="GY316" s="48"/>
      <c r="GZ316" s="48"/>
    </row>
    <row r="317" spans="1:208" s="49" customFormat="1" ht="15.75">
      <c r="A317" s="48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  <c r="CC317" s="48"/>
      <c r="CD317" s="48"/>
      <c r="CE317" s="48"/>
      <c r="CF317" s="48"/>
      <c r="CG317" s="48"/>
      <c r="CH317" s="48"/>
      <c r="CI317" s="48"/>
      <c r="CJ317" s="48"/>
      <c r="CK317" s="48"/>
      <c r="CL317" s="48"/>
      <c r="CM317" s="48"/>
      <c r="CN317" s="48"/>
      <c r="CO317" s="48"/>
      <c r="CP317" s="48"/>
      <c r="CQ317" s="48"/>
      <c r="CR317" s="48"/>
      <c r="CS317" s="48"/>
      <c r="CT317" s="48"/>
      <c r="CU317" s="48"/>
      <c r="CV317" s="48"/>
      <c r="CW317" s="48"/>
      <c r="CX317" s="48"/>
      <c r="CY317" s="48"/>
      <c r="CZ317" s="48"/>
      <c r="DA317" s="48"/>
      <c r="DB317" s="48"/>
      <c r="DC317" s="48"/>
      <c r="DD317" s="48"/>
      <c r="DE317" s="48"/>
      <c r="DF317" s="48"/>
      <c r="DG317" s="48"/>
      <c r="DH317" s="48"/>
      <c r="DI317" s="48"/>
      <c r="DJ317" s="48"/>
      <c r="DK317" s="48"/>
      <c r="DL317" s="48"/>
      <c r="DM317" s="48"/>
      <c r="DN317" s="48"/>
      <c r="DO317" s="48"/>
      <c r="DP317" s="48"/>
      <c r="DQ317" s="48"/>
      <c r="DR317" s="48"/>
      <c r="DS317" s="48"/>
      <c r="DT317" s="48"/>
      <c r="DU317" s="48"/>
      <c r="DV317" s="48"/>
      <c r="DW317" s="48"/>
      <c r="DX317" s="48"/>
      <c r="DY317" s="48"/>
      <c r="DZ317" s="48"/>
      <c r="EA317" s="48"/>
      <c r="EB317" s="48"/>
      <c r="EC317" s="48"/>
      <c r="ED317" s="48"/>
      <c r="EE317" s="48"/>
      <c r="EF317" s="48"/>
      <c r="EG317" s="48"/>
      <c r="EH317" s="48"/>
      <c r="EI317" s="48"/>
      <c r="EJ317" s="48"/>
      <c r="EK317" s="48"/>
      <c r="EL317" s="48"/>
      <c r="EM317" s="48"/>
      <c r="EN317" s="48"/>
      <c r="EO317" s="48"/>
      <c r="EP317" s="48"/>
      <c r="EQ317" s="48"/>
      <c r="ER317" s="48"/>
      <c r="ES317" s="48"/>
      <c r="ET317" s="48"/>
      <c r="EU317" s="48"/>
      <c r="EV317" s="48"/>
      <c r="EW317" s="48"/>
      <c r="EX317" s="48"/>
      <c r="EY317" s="48"/>
      <c r="EZ317" s="48"/>
      <c r="FA317" s="48"/>
      <c r="FB317" s="48"/>
      <c r="FC317" s="48"/>
      <c r="FD317" s="48"/>
      <c r="FE317" s="48"/>
      <c r="FF317" s="48"/>
      <c r="FG317" s="48"/>
      <c r="FH317" s="48"/>
      <c r="FI317" s="48"/>
      <c r="FJ317" s="48"/>
      <c r="FK317" s="48"/>
      <c r="FL317" s="48"/>
      <c r="FM317" s="48"/>
      <c r="FN317" s="48"/>
      <c r="FO317" s="48"/>
      <c r="FP317" s="48"/>
      <c r="FQ317" s="48"/>
      <c r="FR317" s="48"/>
      <c r="FS317" s="48"/>
      <c r="FT317" s="48"/>
      <c r="FU317" s="48"/>
      <c r="FV317" s="48"/>
      <c r="FW317" s="48"/>
      <c r="FX317" s="48"/>
      <c r="FY317" s="48"/>
      <c r="FZ317" s="48"/>
      <c r="GA317" s="48"/>
      <c r="GB317" s="48"/>
      <c r="GC317" s="48"/>
      <c r="GD317" s="48"/>
      <c r="GE317" s="48"/>
      <c r="GF317" s="48"/>
      <c r="GG317" s="48"/>
      <c r="GH317" s="48"/>
      <c r="GI317" s="48"/>
      <c r="GJ317" s="48"/>
      <c r="GK317" s="48"/>
      <c r="GL317" s="48"/>
      <c r="GM317" s="48"/>
      <c r="GN317" s="48"/>
      <c r="GO317" s="48"/>
      <c r="GP317" s="48"/>
      <c r="GQ317" s="48"/>
      <c r="GR317" s="48"/>
      <c r="GS317" s="48"/>
      <c r="GT317" s="48"/>
      <c r="GU317" s="48"/>
      <c r="GV317" s="48"/>
      <c r="GW317" s="48"/>
      <c r="GX317" s="48"/>
      <c r="GY317" s="48"/>
      <c r="GZ317" s="48"/>
    </row>
    <row r="318" spans="1:208" s="49" customFormat="1" ht="15.75">
      <c r="A318" s="48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  <c r="CC318" s="48"/>
      <c r="CD318" s="48"/>
      <c r="CE318" s="48"/>
      <c r="CF318" s="48"/>
      <c r="CG318" s="48"/>
      <c r="CH318" s="48"/>
      <c r="CI318" s="48"/>
      <c r="CJ318" s="48"/>
      <c r="CK318" s="48"/>
      <c r="CL318" s="48"/>
      <c r="CM318" s="48"/>
      <c r="CN318" s="48"/>
      <c r="CO318" s="48"/>
      <c r="CP318" s="48"/>
      <c r="CQ318" s="48"/>
      <c r="CR318" s="48"/>
      <c r="CS318" s="48"/>
      <c r="CT318" s="48"/>
      <c r="CU318" s="48"/>
      <c r="CV318" s="48"/>
      <c r="CW318" s="48"/>
      <c r="CX318" s="48"/>
      <c r="CY318" s="48"/>
      <c r="CZ318" s="48"/>
      <c r="DA318" s="48"/>
      <c r="DB318" s="48"/>
      <c r="DC318" s="48"/>
      <c r="DD318" s="48"/>
      <c r="DE318" s="48"/>
      <c r="DF318" s="48"/>
      <c r="DG318" s="48"/>
      <c r="DH318" s="48"/>
      <c r="DI318" s="48"/>
      <c r="DJ318" s="48"/>
      <c r="DK318" s="48"/>
      <c r="DL318" s="48"/>
      <c r="DM318" s="48"/>
      <c r="DN318" s="48"/>
      <c r="DO318" s="48"/>
      <c r="DP318" s="48"/>
      <c r="DQ318" s="48"/>
      <c r="DR318" s="48"/>
      <c r="DS318" s="48"/>
      <c r="DT318" s="48"/>
      <c r="DU318" s="48"/>
      <c r="DV318" s="48"/>
      <c r="DW318" s="48"/>
      <c r="DX318" s="48"/>
      <c r="DY318" s="48"/>
      <c r="DZ318" s="48"/>
      <c r="EA318" s="48"/>
      <c r="EB318" s="48"/>
      <c r="EC318" s="48"/>
      <c r="ED318" s="48"/>
      <c r="EE318" s="48"/>
      <c r="EF318" s="48"/>
      <c r="EG318" s="48"/>
      <c r="EH318" s="48"/>
      <c r="EI318" s="48"/>
      <c r="EJ318" s="48"/>
      <c r="EK318" s="48"/>
      <c r="EL318" s="48"/>
      <c r="EM318" s="48"/>
      <c r="EN318" s="48"/>
      <c r="EO318" s="48"/>
      <c r="EP318" s="48"/>
      <c r="EQ318" s="48"/>
      <c r="ER318" s="48"/>
      <c r="ES318" s="48"/>
      <c r="ET318" s="48"/>
      <c r="EU318" s="48"/>
      <c r="EV318" s="48"/>
      <c r="EW318" s="48"/>
      <c r="EX318" s="48"/>
      <c r="EY318" s="48"/>
      <c r="EZ318" s="48"/>
      <c r="FA318" s="48"/>
      <c r="FB318" s="48"/>
      <c r="FC318" s="48"/>
      <c r="FD318" s="48"/>
      <c r="FE318" s="48"/>
      <c r="FF318" s="48"/>
      <c r="FG318" s="48"/>
      <c r="FH318" s="48"/>
      <c r="FI318" s="48"/>
      <c r="FJ318" s="48"/>
      <c r="FK318" s="48"/>
      <c r="FL318" s="48"/>
      <c r="FM318" s="48"/>
      <c r="FN318" s="48"/>
      <c r="FO318" s="48"/>
      <c r="FP318" s="48"/>
      <c r="FQ318" s="48"/>
      <c r="FR318" s="48"/>
      <c r="FS318" s="48"/>
      <c r="FT318" s="48"/>
      <c r="FU318" s="48"/>
      <c r="FV318" s="48"/>
      <c r="FW318" s="48"/>
      <c r="FX318" s="48"/>
      <c r="FY318" s="48"/>
      <c r="FZ318" s="48"/>
      <c r="GA318" s="48"/>
      <c r="GB318" s="48"/>
      <c r="GC318" s="48"/>
      <c r="GD318" s="48"/>
      <c r="GE318" s="48"/>
      <c r="GF318" s="48"/>
      <c r="GG318" s="48"/>
      <c r="GH318" s="48"/>
      <c r="GI318" s="48"/>
      <c r="GJ318" s="48"/>
      <c r="GK318" s="48"/>
      <c r="GL318" s="48"/>
      <c r="GM318" s="48"/>
      <c r="GN318" s="48"/>
      <c r="GO318" s="48"/>
      <c r="GP318" s="48"/>
      <c r="GQ318" s="48"/>
      <c r="GR318" s="48"/>
      <c r="GS318" s="48"/>
      <c r="GT318" s="48"/>
      <c r="GU318" s="48"/>
      <c r="GV318" s="48"/>
      <c r="GW318" s="48"/>
      <c r="GX318" s="48"/>
      <c r="GY318" s="48"/>
      <c r="GZ318" s="48"/>
    </row>
    <row r="319" spans="1:208" s="49" customFormat="1" ht="15.75">
      <c r="A319" s="48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  <c r="CC319" s="48"/>
      <c r="CD319" s="48"/>
      <c r="CE319" s="48"/>
      <c r="CF319" s="48"/>
      <c r="CG319" s="48"/>
      <c r="CH319" s="48"/>
      <c r="CI319" s="48"/>
      <c r="CJ319" s="48"/>
      <c r="CK319" s="48"/>
      <c r="CL319" s="48"/>
      <c r="CM319" s="48"/>
      <c r="CN319" s="48"/>
      <c r="CO319" s="48"/>
      <c r="CP319" s="48"/>
      <c r="CQ319" s="48"/>
      <c r="CR319" s="48"/>
      <c r="CS319" s="48"/>
      <c r="CT319" s="48"/>
      <c r="CU319" s="48"/>
      <c r="CV319" s="48"/>
      <c r="CW319" s="48"/>
      <c r="CX319" s="48"/>
      <c r="CY319" s="48"/>
      <c r="CZ319" s="48"/>
      <c r="DA319" s="48"/>
      <c r="DB319" s="48"/>
      <c r="DC319" s="48"/>
      <c r="DD319" s="48"/>
      <c r="DE319" s="48"/>
      <c r="DF319" s="48"/>
      <c r="DG319" s="48"/>
      <c r="DH319" s="48"/>
      <c r="DI319" s="48"/>
      <c r="DJ319" s="48"/>
      <c r="DK319" s="48"/>
      <c r="DL319" s="48"/>
      <c r="DM319" s="48"/>
      <c r="DN319" s="48"/>
      <c r="DO319" s="48"/>
      <c r="DP319" s="48"/>
      <c r="DQ319" s="48"/>
      <c r="DR319" s="48"/>
      <c r="DS319" s="48"/>
      <c r="DT319" s="48"/>
      <c r="DU319" s="48"/>
      <c r="DV319" s="48"/>
      <c r="DW319" s="48"/>
      <c r="DX319" s="48"/>
      <c r="DY319" s="48"/>
      <c r="DZ319" s="48"/>
      <c r="EA319" s="48"/>
      <c r="EB319" s="48"/>
      <c r="EC319" s="48"/>
      <c r="ED319" s="48"/>
      <c r="EE319" s="48"/>
      <c r="EF319" s="48"/>
      <c r="EG319" s="48"/>
      <c r="EH319" s="48"/>
      <c r="EI319" s="48"/>
      <c r="EJ319" s="48"/>
      <c r="EK319" s="48"/>
      <c r="EL319" s="48"/>
      <c r="EM319" s="48"/>
      <c r="EN319" s="48"/>
      <c r="EO319" s="48"/>
      <c r="EP319" s="48"/>
      <c r="EQ319" s="48"/>
      <c r="ER319" s="48"/>
      <c r="ES319" s="48"/>
      <c r="ET319" s="48"/>
      <c r="EU319" s="48"/>
      <c r="EV319" s="48"/>
      <c r="EW319" s="48"/>
      <c r="EX319" s="48"/>
      <c r="EY319" s="48"/>
      <c r="EZ319" s="48"/>
      <c r="FA319" s="48"/>
      <c r="FB319" s="48"/>
      <c r="FC319" s="48"/>
      <c r="FD319" s="48"/>
      <c r="FE319" s="48"/>
      <c r="FF319" s="48"/>
      <c r="FG319" s="48"/>
      <c r="FH319" s="48"/>
      <c r="FI319" s="48"/>
      <c r="FJ319" s="48"/>
      <c r="FK319" s="48"/>
      <c r="FL319" s="48"/>
      <c r="FM319" s="48"/>
      <c r="FN319" s="48"/>
      <c r="FO319" s="48"/>
      <c r="FP319" s="48"/>
      <c r="FQ319" s="48"/>
      <c r="FR319" s="48"/>
      <c r="FS319" s="48"/>
      <c r="FT319" s="48"/>
      <c r="FU319" s="48"/>
      <c r="FV319" s="48"/>
      <c r="FW319" s="48"/>
      <c r="FX319" s="48"/>
      <c r="FY319" s="48"/>
      <c r="FZ319" s="48"/>
      <c r="GA319" s="48"/>
      <c r="GB319" s="48"/>
      <c r="GC319" s="48"/>
      <c r="GD319" s="48"/>
      <c r="GE319" s="48"/>
      <c r="GF319" s="48"/>
      <c r="GG319" s="48"/>
      <c r="GH319" s="48"/>
      <c r="GI319" s="48"/>
      <c r="GJ319" s="48"/>
      <c r="GK319" s="48"/>
      <c r="GL319" s="48"/>
      <c r="GM319" s="48"/>
      <c r="GN319" s="48"/>
      <c r="GO319" s="48"/>
      <c r="GP319" s="48"/>
      <c r="GQ319" s="48"/>
      <c r="GR319" s="48"/>
      <c r="GS319" s="48"/>
      <c r="GT319" s="48"/>
      <c r="GU319" s="48"/>
      <c r="GV319" s="48"/>
      <c r="GW319" s="48"/>
      <c r="GX319" s="48"/>
      <c r="GY319" s="48"/>
      <c r="GZ319" s="48"/>
    </row>
    <row r="320" spans="1:208" s="49" customFormat="1" ht="15.75">
      <c r="A320" s="48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  <c r="CC320" s="48"/>
      <c r="CD320" s="48"/>
      <c r="CE320" s="48"/>
      <c r="CF320" s="48"/>
      <c r="CG320" s="48"/>
      <c r="CH320" s="48"/>
      <c r="CI320" s="48"/>
      <c r="CJ320" s="48"/>
      <c r="CK320" s="48"/>
      <c r="CL320" s="48"/>
      <c r="CM320" s="48"/>
      <c r="CN320" s="48"/>
      <c r="CO320" s="48"/>
      <c r="CP320" s="48"/>
      <c r="CQ320" s="48"/>
      <c r="CR320" s="48"/>
      <c r="CS320" s="48"/>
      <c r="CT320" s="48"/>
      <c r="CU320" s="48"/>
      <c r="CV320" s="48"/>
      <c r="CW320" s="48"/>
      <c r="CX320" s="48"/>
      <c r="CY320" s="48"/>
      <c r="CZ320" s="48"/>
      <c r="DA320" s="48"/>
      <c r="DB320" s="48"/>
      <c r="DC320" s="48"/>
      <c r="DD320" s="48"/>
      <c r="DE320" s="48"/>
      <c r="DF320" s="48"/>
      <c r="DG320" s="48"/>
      <c r="DH320" s="48"/>
      <c r="DI320" s="48"/>
      <c r="DJ320" s="48"/>
      <c r="DK320" s="48"/>
      <c r="DL320" s="48"/>
      <c r="DM320" s="48"/>
      <c r="DN320" s="48"/>
      <c r="DO320" s="48"/>
      <c r="DP320" s="48"/>
      <c r="DQ320" s="48"/>
      <c r="DR320" s="48"/>
      <c r="DS320" s="48"/>
      <c r="DT320" s="48"/>
      <c r="DU320" s="48"/>
      <c r="DV320" s="48"/>
      <c r="DW320" s="48"/>
      <c r="DX320" s="48"/>
      <c r="DY320" s="48"/>
      <c r="DZ320" s="48"/>
      <c r="EA320" s="48"/>
      <c r="EB320" s="48"/>
      <c r="EC320" s="48"/>
      <c r="ED320" s="48"/>
      <c r="EE320" s="48"/>
      <c r="EF320" s="48"/>
      <c r="EG320" s="48"/>
      <c r="EH320" s="48"/>
      <c r="EI320" s="48"/>
      <c r="EJ320" s="48"/>
      <c r="EK320" s="48"/>
      <c r="EL320" s="48"/>
      <c r="EM320" s="48"/>
      <c r="EN320" s="48"/>
      <c r="EO320" s="48"/>
      <c r="EP320" s="48"/>
      <c r="EQ320" s="48"/>
      <c r="ER320" s="48"/>
      <c r="ES320" s="48"/>
      <c r="ET320" s="48"/>
      <c r="EU320" s="48"/>
      <c r="EV320" s="48"/>
      <c r="EW320" s="48"/>
      <c r="EX320" s="48"/>
      <c r="EY320" s="48"/>
      <c r="EZ320" s="48"/>
      <c r="FA320" s="48"/>
      <c r="FB320" s="48"/>
      <c r="FC320" s="48"/>
      <c r="FD320" s="48"/>
      <c r="FE320" s="48"/>
      <c r="FF320" s="48"/>
      <c r="FG320" s="48"/>
      <c r="FH320" s="48"/>
      <c r="FI320" s="48"/>
      <c r="FJ320" s="48"/>
      <c r="FK320" s="48"/>
      <c r="FL320" s="48"/>
      <c r="FM320" s="48"/>
      <c r="FN320" s="48"/>
      <c r="FO320" s="48"/>
      <c r="FP320" s="48"/>
      <c r="FQ320" s="48"/>
      <c r="FR320" s="48"/>
      <c r="FS320" s="48"/>
      <c r="FT320" s="48"/>
      <c r="FU320" s="48"/>
      <c r="FV320" s="48"/>
      <c r="FW320" s="48"/>
      <c r="FX320" s="48"/>
      <c r="FY320" s="48"/>
      <c r="FZ320" s="48"/>
      <c r="GA320" s="48"/>
      <c r="GB320" s="48"/>
      <c r="GC320" s="48"/>
      <c r="GD320" s="48"/>
      <c r="GE320" s="48"/>
      <c r="GF320" s="48"/>
      <c r="GG320" s="48"/>
      <c r="GH320" s="48"/>
      <c r="GI320" s="48"/>
      <c r="GJ320" s="48"/>
      <c r="GK320" s="48"/>
      <c r="GL320" s="48"/>
      <c r="GM320" s="48"/>
      <c r="GN320" s="48"/>
      <c r="GO320" s="48"/>
      <c r="GP320" s="48"/>
      <c r="GQ320" s="48"/>
      <c r="GR320" s="48"/>
      <c r="GS320" s="48"/>
      <c r="GT320" s="48"/>
      <c r="GU320" s="48"/>
      <c r="GV320" s="48"/>
      <c r="GW320" s="48"/>
      <c r="GX320" s="48"/>
      <c r="GY320" s="48"/>
      <c r="GZ320" s="48"/>
    </row>
    <row r="321" spans="1:208" s="49" customFormat="1" ht="15.75">
      <c r="A321" s="48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  <c r="CC321" s="48"/>
      <c r="CD321" s="48"/>
      <c r="CE321" s="48"/>
      <c r="CF321" s="48"/>
      <c r="CG321" s="48"/>
      <c r="CH321" s="48"/>
      <c r="CI321" s="48"/>
      <c r="CJ321" s="48"/>
      <c r="CK321" s="48"/>
      <c r="CL321" s="48"/>
      <c r="CM321" s="48"/>
      <c r="CN321" s="48"/>
      <c r="CO321" s="48"/>
      <c r="CP321" s="48"/>
      <c r="CQ321" s="48"/>
      <c r="CR321" s="48"/>
      <c r="CS321" s="48"/>
      <c r="CT321" s="48"/>
      <c r="CU321" s="48"/>
      <c r="CV321" s="48"/>
      <c r="CW321" s="48"/>
      <c r="CX321" s="48"/>
      <c r="CY321" s="48"/>
      <c r="CZ321" s="48"/>
      <c r="DA321" s="48"/>
      <c r="DB321" s="48"/>
      <c r="DC321" s="48"/>
      <c r="DD321" s="48"/>
      <c r="DE321" s="48"/>
      <c r="DF321" s="48"/>
      <c r="DG321" s="48"/>
      <c r="DH321" s="48"/>
      <c r="DI321" s="48"/>
      <c r="DJ321" s="48"/>
      <c r="DK321" s="48"/>
      <c r="DL321" s="48"/>
      <c r="DM321" s="48"/>
      <c r="DN321" s="48"/>
      <c r="DO321" s="48"/>
      <c r="DP321" s="48"/>
      <c r="DQ321" s="48"/>
      <c r="DR321" s="48"/>
      <c r="DS321" s="48"/>
      <c r="DT321" s="48"/>
      <c r="DU321" s="48"/>
      <c r="DV321" s="48"/>
      <c r="DW321" s="48"/>
      <c r="DX321" s="48"/>
      <c r="DY321" s="48"/>
      <c r="DZ321" s="48"/>
      <c r="EA321" s="48"/>
      <c r="EB321" s="48"/>
      <c r="EC321" s="48"/>
      <c r="ED321" s="48"/>
      <c r="EE321" s="48"/>
      <c r="EF321" s="48"/>
      <c r="EG321" s="48"/>
      <c r="EH321" s="48"/>
      <c r="EI321" s="48"/>
      <c r="EJ321" s="48"/>
      <c r="EK321" s="48"/>
      <c r="EL321" s="48"/>
      <c r="EM321" s="48"/>
      <c r="EN321" s="48"/>
      <c r="EO321" s="48"/>
      <c r="EP321" s="48"/>
      <c r="EQ321" s="48"/>
      <c r="ER321" s="48"/>
      <c r="ES321" s="48"/>
      <c r="ET321" s="48"/>
      <c r="EU321" s="48"/>
      <c r="EV321" s="48"/>
      <c r="EW321" s="48"/>
      <c r="EX321" s="48"/>
      <c r="EY321" s="48"/>
      <c r="EZ321" s="48"/>
      <c r="FA321" s="48"/>
      <c r="FB321" s="48"/>
      <c r="FC321" s="48"/>
      <c r="FD321" s="48"/>
      <c r="FE321" s="48"/>
      <c r="FF321" s="48"/>
      <c r="FG321" s="48"/>
      <c r="FH321" s="48"/>
      <c r="FI321" s="48"/>
      <c r="FJ321" s="48"/>
      <c r="FK321" s="48"/>
      <c r="FL321" s="48"/>
      <c r="FM321" s="48"/>
      <c r="FN321" s="48"/>
      <c r="FO321" s="48"/>
      <c r="FP321" s="48"/>
      <c r="FQ321" s="48"/>
      <c r="FR321" s="48"/>
      <c r="FS321" s="48"/>
      <c r="FT321" s="48"/>
      <c r="FU321" s="48"/>
      <c r="FV321" s="48"/>
      <c r="FW321" s="48"/>
      <c r="FX321" s="48"/>
      <c r="FY321" s="48"/>
      <c r="FZ321" s="48"/>
      <c r="GA321" s="48"/>
      <c r="GB321" s="48"/>
      <c r="GC321" s="48"/>
      <c r="GD321" s="48"/>
      <c r="GE321" s="48"/>
      <c r="GF321" s="48"/>
      <c r="GG321" s="48"/>
      <c r="GH321" s="48"/>
      <c r="GI321" s="48"/>
      <c r="GJ321" s="48"/>
      <c r="GK321" s="48"/>
      <c r="GL321" s="48"/>
      <c r="GM321" s="48"/>
      <c r="GN321" s="48"/>
      <c r="GO321" s="48"/>
      <c r="GP321" s="48"/>
      <c r="GQ321" s="48"/>
      <c r="GR321" s="48"/>
      <c r="GS321" s="48"/>
      <c r="GT321" s="48"/>
      <c r="GU321" s="48"/>
      <c r="GV321" s="48"/>
      <c r="GW321" s="48"/>
      <c r="GX321" s="48"/>
      <c r="GY321" s="48"/>
      <c r="GZ321" s="48"/>
    </row>
    <row r="322" spans="1:208" s="49" customFormat="1" ht="15.75">
      <c r="A322" s="48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8"/>
      <c r="BO322" s="48"/>
      <c r="BP322" s="48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  <c r="CA322" s="48"/>
      <c r="CB322" s="48"/>
      <c r="CC322" s="48"/>
      <c r="CD322" s="48"/>
      <c r="CE322" s="48"/>
      <c r="CF322" s="48"/>
      <c r="CG322" s="48"/>
      <c r="CH322" s="48"/>
      <c r="CI322" s="48"/>
      <c r="CJ322" s="48"/>
      <c r="CK322" s="48"/>
      <c r="CL322" s="48"/>
      <c r="CM322" s="48"/>
      <c r="CN322" s="48"/>
      <c r="CO322" s="48"/>
      <c r="CP322" s="48"/>
      <c r="CQ322" s="48"/>
      <c r="CR322" s="48"/>
      <c r="CS322" s="48"/>
      <c r="CT322" s="48"/>
      <c r="CU322" s="48"/>
      <c r="CV322" s="48"/>
      <c r="CW322" s="48"/>
      <c r="CX322" s="48"/>
      <c r="CY322" s="48"/>
      <c r="CZ322" s="48"/>
      <c r="DA322" s="48"/>
      <c r="DB322" s="48"/>
      <c r="DC322" s="48"/>
      <c r="DD322" s="48"/>
      <c r="DE322" s="48"/>
      <c r="DF322" s="48"/>
      <c r="DG322" s="48"/>
      <c r="DH322" s="48"/>
      <c r="DI322" s="48"/>
      <c r="DJ322" s="48"/>
      <c r="DK322" s="48"/>
      <c r="DL322" s="48"/>
      <c r="DM322" s="48"/>
      <c r="DN322" s="48"/>
      <c r="DO322" s="48"/>
      <c r="DP322" s="48"/>
      <c r="DQ322" s="48"/>
      <c r="DR322" s="48"/>
      <c r="DS322" s="48"/>
      <c r="DT322" s="48"/>
      <c r="DU322" s="48"/>
      <c r="DV322" s="48"/>
      <c r="DW322" s="48"/>
      <c r="DX322" s="48"/>
      <c r="DY322" s="48"/>
      <c r="DZ322" s="48"/>
      <c r="EA322" s="48"/>
      <c r="EB322" s="48"/>
      <c r="EC322" s="48"/>
      <c r="ED322" s="48"/>
      <c r="EE322" s="48"/>
      <c r="EF322" s="48"/>
      <c r="EG322" s="48"/>
      <c r="EH322" s="48"/>
      <c r="EI322" s="48"/>
      <c r="EJ322" s="48"/>
      <c r="EK322" s="48"/>
      <c r="EL322" s="48"/>
      <c r="EM322" s="48"/>
      <c r="EN322" s="48"/>
      <c r="EO322" s="48"/>
      <c r="EP322" s="48"/>
      <c r="EQ322" s="48"/>
      <c r="ER322" s="48"/>
      <c r="ES322" s="48"/>
      <c r="ET322" s="48"/>
      <c r="EU322" s="48"/>
      <c r="EV322" s="48"/>
      <c r="EW322" s="48"/>
      <c r="EX322" s="48"/>
      <c r="EY322" s="48"/>
      <c r="EZ322" s="48"/>
      <c r="FA322" s="48"/>
      <c r="FB322" s="48"/>
      <c r="FC322" s="48"/>
      <c r="FD322" s="48"/>
      <c r="FE322" s="48"/>
      <c r="FF322" s="48"/>
      <c r="FG322" s="48"/>
      <c r="FH322" s="48"/>
      <c r="FI322" s="48"/>
      <c r="FJ322" s="48"/>
      <c r="FK322" s="48"/>
      <c r="FL322" s="48"/>
      <c r="FM322" s="48"/>
      <c r="FN322" s="48"/>
      <c r="FO322" s="48"/>
      <c r="FP322" s="48"/>
      <c r="FQ322" s="48"/>
      <c r="FR322" s="48"/>
      <c r="FS322" s="48"/>
      <c r="FT322" s="48"/>
      <c r="FU322" s="48"/>
      <c r="FV322" s="48"/>
      <c r="FW322" s="48"/>
      <c r="FX322" s="48"/>
      <c r="FY322" s="48"/>
      <c r="FZ322" s="48"/>
      <c r="GA322" s="48"/>
      <c r="GB322" s="48"/>
      <c r="GC322" s="48"/>
      <c r="GD322" s="48"/>
      <c r="GE322" s="48"/>
      <c r="GF322" s="48"/>
      <c r="GG322" s="48"/>
      <c r="GH322" s="48"/>
      <c r="GI322" s="48"/>
      <c r="GJ322" s="48"/>
      <c r="GK322" s="48"/>
      <c r="GL322" s="48"/>
      <c r="GM322" s="48"/>
      <c r="GN322" s="48"/>
      <c r="GO322" s="48"/>
      <c r="GP322" s="48"/>
      <c r="GQ322" s="48"/>
      <c r="GR322" s="48"/>
      <c r="GS322" s="48"/>
      <c r="GT322" s="48"/>
      <c r="GU322" s="48"/>
      <c r="GV322" s="48"/>
      <c r="GW322" s="48"/>
      <c r="GX322" s="48"/>
      <c r="GY322" s="48"/>
      <c r="GZ322" s="48"/>
    </row>
    <row r="323" spans="1:208" s="49" customFormat="1" ht="15.75">
      <c r="A323" s="48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  <c r="CC323" s="48"/>
      <c r="CD323" s="48"/>
      <c r="CE323" s="48"/>
      <c r="CF323" s="48"/>
      <c r="CG323" s="48"/>
      <c r="CH323" s="48"/>
      <c r="CI323" s="48"/>
      <c r="CJ323" s="48"/>
      <c r="CK323" s="48"/>
      <c r="CL323" s="48"/>
      <c r="CM323" s="48"/>
      <c r="CN323" s="48"/>
      <c r="CO323" s="48"/>
      <c r="CP323" s="48"/>
      <c r="CQ323" s="48"/>
      <c r="CR323" s="48"/>
      <c r="CS323" s="48"/>
      <c r="CT323" s="48"/>
      <c r="CU323" s="48"/>
      <c r="CV323" s="48"/>
      <c r="CW323" s="48"/>
      <c r="CX323" s="48"/>
      <c r="CY323" s="48"/>
      <c r="CZ323" s="48"/>
      <c r="DA323" s="48"/>
      <c r="DB323" s="48"/>
      <c r="DC323" s="48"/>
      <c r="DD323" s="48"/>
      <c r="DE323" s="48"/>
      <c r="DF323" s="48"/>
      <c r="DG323" s="48"/>
      <c r="DH323" s="48"/>
      <c r="DI323" s="48"/>
      <c r="DJ323" s="48"/>
      <c r="DK323" s="48"/>
      <c r="DL323" s="48"/>
      <c r="DM323" s="48"/>
      <c r="DN323" s="48"/>
      <c r="DO323" s="48"/>
      <c r="DP323" s="48"/>
      <c r="DQ323" s="48"/>
      <c r="DR323" s="48"/>
      <c r="DS323" s="48"/>
      <c r="DT323" s="48"/>
      <c r="DU323" s="48"/>
      <c r="DV323" s="48"/>
      <c r="DW323" s="48"/>
      <c r="DX323" s="48"/>
      <c r="DY323" s="48"/>
      <c r="DZ323" s="48"/>
      <c r="EA323" s="48"/>
      <c r="EB323" s="48"/>
      <c r="EC323" s="48"/>
      <c r="ED323" s="48"/>
      <c r="EE323" s="48"/>
      <c r="EF323" s="48"/>
      <c r="EG323" s="48"/>
      <c r="EH323" s="48"/>
      <c r="EI323" s="48"/>
      <c r="EJ323" s="48"/>
      <c r="EK323" s="48"/>
      <c r="EL323" s="48"/>
      <c r="EM323" s="48"/>
      <c r="EN323" s="48"/>
      <c r="EO323" s="48"/>
      <c r="EP323" s="48"/>
      <c r="EQ323" s="48"/>
      <c r="ER323" s="48"/>
      <c r="ES323" s="48"/>
      <c r="ET323" s="48"/>
      <c r="EU323" s="48"/>
      <c r="EV323" s="48"/>
      <c r="EW323" s="48"/>
      <c r="EX323" s="48"/>
      <c r="EY323" s="48"/>
      <c r="EZ323" s="48"/>
      <c r="FA323" s="48"/>
      <c r="FB323" s="48"/>
      <c r="FC323" s="48"/>
      <c r="FD323" s="48"/>
      <c r="FE323" s="48"/>
      <c r="FF323" s="48"/>
      <c r="FG323" s="48"/>
      <c r="FH323" s="48"/>
      <c r="FI323" s="48"/>
      <c r="FJ323" s="48"/>
      <c r="FK323" s="48"/>
      <c r="FL323" s="48"/>
      <c r="FM323" s="48"/>
      <c r="FN323" s="48"/>
      <c r="FO323" s="48"/>
      <c r="FP323" s="48"/>
      <c r="FQ323" s="48"/>
      <c r="FR323" s="48"/>
      <c r="FS323" s="48"/>
      <c r="FT323" s="48"/>
      <c r="FU323" s="48"/>
      <c r="FV323" s="48"/>
      <c r="FW323" s="48"/>
      <c r="FX323" s="48"/>
      <c r="FY323" s="48"/>
      <c r="FZ323" s="48"/>
      <c r="GA323" s="48"/>
      <c r="GB323" s="48"/>
      <c r="GC323" s="48"/>
      <c r="GD323" s="48"/>
      <c r="GE323" s="48"/>
      <c r="GF323" s="48"/>
      <c r="GG323" s="48"/>
      <c r="GH323" s="48"/>
      <c r="GI323" s="48"/>
      <c r="GJ323" s="48"/>
      <c r="GK323" s="48"/>
      <c r="GL323" s="48"/>
      <c r="GM323" s="48"/>
      <c r="GN323" s="48"/>
      <c r="GO323" s="48"/>
      <c r="GP323" s="48"/>
      <c r="GQ323" s="48"/>
      <c r="GR323" s="48"/>
      <c r="GS323" s="48"/>
      <c r="GT323" s="48"/>
      <c r="GU323" s="48"/>
      <c r="GV323" s="48"/>
      <c r="GW323" s="48"/>
      <c r="GX323" s="48"/>
      <c r="GY323" s="48"/>
      <c r="GZ323" s="48"/>
    </row>
    <row r="324" spans="1:208" s="49" customFormat="1" ht="15.75">
      <c r="A324" s="48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  <c r="CC324" s="48"/>
      <c r="CD324" s="48"/>
      <c r="CE324" s="48"/>
      <c r="CF324" s="48"/>
      <c r="CG324" s="48"/>
      <c r="CH324" s="48"/>
      <c r="CI324" s="48"/>
      <c r="CJ324" s="48"/>
      <c r="CK324" s="48"/>
      <c r="CL324" s="48"/>
      <c r="CM324" s="48"/>
      <c r="CN324" s="48"/>
      <c r="CO324" s="48"/>
      <c r="CP324" s="48"/>
      <c r="CQ324" s="48"/>
      <c r="CR324" s="48"/>
      <c r="CS324" s="48"/>
      <c r="CT324" s="48"/>
      <c r="CU324" s="48"/>
      <c r="CV324" s="48"/>
      <c r="CW324" s="48"/>
      <c r="CX324" s="48"/>
      <c r="CY324" s="48"/>
      <c r="CZ324" s="48"/>
      <c r="DA324" s="48"/>
      <c r="DB324" s="48"/>
      <c r="DC324" s="48"/>
      <c r="DD324" s="48"/>
      <c r="DE324" s="48"/>
      <c r="DF324" s="48"/>
      <c r="DG324" s="48"/>
      <c r="DH324" s="48"/>
      <c r="DI324" s="48"/>
      <c r="DJ324" s="48"/>
      <c r="DK324" s="48"/>
      <c r="DL324" s="48"/>
      <c r="DM324" s="48"/>
      <c r="DN324" s="48"/>
      <c r="DO324" s="48"/>
      <c r="DP324" s="48"/>
      <c r="DQ324" s="48"/>
      <c r="DR324" s="48"/>
      <c r="DS324" s="48"/>
      <c r="DT324" s="48"/>
      <c r="DU324" s="48"/>
      <c r="DV324" s="48"/>
      <c r="DW324" s="48"/>
      <c r="DX324" s="48"/>
      <c r="DY324" s="48"/>
      <c r="DZ324" s="48"/>
      <c r="EA324" s="48"/>
      <c r="EB324" s="48"/>
      <c r="EC324" s="48"/>
      <c r="ED324" s="48"/>
      <c r="EE324" s="48"/>
      <c r="EF324" s="48"/>
      <c r="EG324" s="48"/>
      <c r="EH324" s="48"/>
      <c r="EI324" s="48"/>
      <c r="EJ324" s="48"/>
      <c r="EK324" s="48"/>
      <c r="EL324" s="48"/>
      <c r="EM324" s="48"/>
      <c r="EN324" s="48"/>
      <c r="EO324" s="48"/>
      <c r="EP324" s="48"/>
      <c r="EQ324" s="48"/>
      <c r="ER324" s="48"/>
      <c r="ES324" s="48"/>
      <c r="ET324" s="48"/>
      <c r="EU324" s="48"/>
      <c r="EV324" s="48"/>
      <c r="EW324" s="48"/>
      <c r="EX324" s="48"/>
      <c r="EY324" s="48"/>
      <c r="EZ324" s="48"/>
      <c r="FA324" s="48"/>
      <c r="FB324" s="48"/>
      <c r="FC324" s="48"/>
      <c r="FD324" s="48"/>
      <c r="FE324" s="48"/>
      <c r="FF324" s="48"/>
      <c r="FG324" s="48"/>
      <c r="FH324" s="48"/>
      <c r="FI324" s="48"/>
      <c r="FJ324" s="48"/>
      <c r="FK324" s="48"/>
      <c r="FL324" s="48"/>
      <c r="FM324" s="48"/>
      <c r="FN324" s="48"/>
      <c r="FO324" s="48"/>
      <c r="FP324" s="48"/>
      <c r="FQ324" s="48"/>
      <c r="FR324" s="48"/>
      <c r="FS324" s="48"/>
      <c r="FT324" s="48"/>
      <c r="FU324" s="48"/>
      <c r="FV324" s="48"/>
      <c r="FW324" s="48"/>
      <c r="FX324" s="48"/>
      <c r="FY324" s="48"/>
      <c r="FZ324" s="48"/>
      <c r="GA324" s="48"/>
      <c r="GB324" s="48"/>
      <c r="GC324" s="48"/>
      <c r="GD324" s="48"/>
      <c r="GE324" s="48"/>
      <c r="GF324" s="48"/>
      <c r="GG324" s="48"/>
      <c r="GH324" s="48"/>
      <c r="GI324" s="48"/>
      <c r="GJ324" s="48"/>
      <c r="GK324" s="48"/>
      <c r="GL324" s="48"/>
      <c r="GM324" s="48"/>
      <c r="GN324" s="48"/>
      <c r="GO324" s="48"/>
      <c r="GP324" s="48"/>
      <c r="GQ324" s="48"/>
      <c r="GR324" s="48"/>
      <c r="GS324" s="48"/>
      <c r="GT324" s="48"/>
      <c r="GU324" s="48"/>
      <c r="GV324" s="48"/>
      <c r="GW324" s="48"/>
      <c r="GX324" s="48"/>
      <c r="GY324" s="48"/>
      <c r="GZ324" s="48"/>
    </row>
    <row r="325" spans="1:208" s="49" customFormat="1" ht="15.75">
      <c r="A325" s="48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  <c r="CC325" s="48"/>
      <c r="CD325" s="48"/>
      <c r="CE325" s="48"/>
      <c r="CF325" s="48"/>
      <c r="CG325" s="48"/>
      <c r="CH325" s="48"/>
      <c r="CI325" s="48"/>
      <c r="CJ325" s="48"/>
      <c r="CK325" s="48"/>
      <c r="CL325" s="48"/>
      <c r="CM325" s="48"/>
      <c r="CN325" s="48"/>
      <c r="CO325" s="48"/>
      <c r="CP325" s="48"/>
      <c r="CQ325" s="48"/>
      <c r="CR325" s="48"/>
      <c r="CS325" s="48"/>
      <c r="CT325" s="48"/>
      <c r="CU325" s="48"/>
      <c r="CV325" s="48"/>
      <c r="CW325" s="48"/>
      <c r="CX325" s="48"/>
      <c r="CY325" s="48"/>
      <c r="CZ325" s="48"/>
      <c r="DA325" s="48"/>
      <c r="DB325" s="48"/>
      <c r="DC325" s="48"/>
      <c r="DD325" s="48"/>
      <c r="DE325" s="48"/>
      <c r="DF325" s="48"/>
      <c r="DG325" s="48"/>
      <c r="DH325" s="48"/>
      <c r="DI325" s="48"/>
      <c r="DJ325" s="48"/>
      <c r="DK325" s="48"/>
      <c r="DL325" s="48"/>
      <c r="DM325" s="48"/>
      <c r="DN325" s="48"/>
      <c r="DO325" s="48"/>
      <c r="DP325" s="48"/>
      <c r="DQ325" s="48"/>
      <c r="DR325" s="48"/>
      <c r="DS325" s="48"/>
      <c r="DT325" s="48"/>
      <c r="DU325" s="48"/>
      <c r="DV325" s="48"/>
      <c r="DW325" s="48"/>
      <c r="DX325" s="48"/>
      <c r="DY325" s="48"/>
      <c r="DZ325" s="48"/>
      <c r="EA325" s="48"/>
      <c r="EB325" s="48"/>
      <c r="EC325" s="48"/>
      <c r="ED325" s="48"/>
      <c r="EE325" s="48"/>
      <c r="EF325" s="48"/>
      <c r="EG325" s="48"/>
      <c r="EH325" s="48"/>
      <c r="EI325" s="48"/>
      <c r="EJ325" s="48"/>
      <c r="EK325" s="48"/>
      <c r="EL325" s="48"/>
      <c r="EM325" s="48"/>
      <c r="EN325" s="48"/>
      <c r="EO325" s="48"/>
      <c r="EP325" s="48"/>
      <c r="EQ325" s="48"/>
      <c r="ER325" s="48"/>
      <c r="ES325" s="48"/>
      <c r="ET325" s="48"/>
      <c r="EU325" s="48"/>
      <c r="EV325" s="48"/>
      <c r="EW325" s="48"/>
      <c r="EX325" s="48"/>
      <c r="EY325" s="48"/>
      <c r="EZ325" s="48"/>
      <c r="FA325" s="48"/>
      <c r="FB325" s="48"/>
      <c r="FC325" s="48"/>
      <c r="FD325" s="48"/>
      <c r="FE325" s="48"/>
      <c r="FF325" s="48"/>
      <c r="FG325" s="48"/>
      <c r="FH325" s="48"/>
      <c r="FI325" s="48"/>
      <c r="FJ325" s="48"/>
      <c r="FK325" s="48"/>
      <c r="FL325" s="48"/>
      <c r="FM325" s="48"/>
      <c r="FN325" s="48"/>
      <c r="FO325" s="48"/>
      <c r="FP325" s="48"/>
      <c r="FQ325" s="48"/>
      <c r="FR325" s="48"/>
      <c r="FS325" s="48"/>
      <c r="FT325" s="48"/>
      <c r="FU325" s="48"/>
      <c r="FV325" s="48"/>
      <c r="FW325" s="48"/>
      <c r="FX325" s="48"/>
      <c r="FY325" s="48"/>
      <c r="FZ325" s="48"/>
      <c r="GA325" s="48"/>
      <c r="GB325" s="48"/>
      <c r="GC325" s="48"/>
      <c r="GD325" s="48"/>
      <c r="GE325" s="48"/>
      <c r="GF325" s="48"/>
      <c r="GG325" s="48"/>
      <c r="GH325" s="48"/>
      <c r="GI325" s="48"/>
      <c r="GJ325" s="48"/>
      <c r="GK325" s="48"/>
      <c r="GL325" s="48"/>
      <c r="GM325" s="48"/>
      <c r="GN325" s="48"/>
      <c r="GO325" s="48"/>
      <c r="GP325" s="48"/>
      <c r="GQ325" s="48"/>
      <c r="GR325" s="48"/>
      <c r="GS325" s="48"/>
      <c r="GT325" s="48"/>
      <c r="GU325" s="48"/>
      <c r="GV325" s="48"/>
      <c r="GW325" s="48"/>
      <c r="GX325" s="48"/>
      <c r="GY325" s="48"/>
      <c r="GZ325" s="48"/>
    </row>
    <row r="326" spans="1:208" s="49" customFormat="1" ht="15.75">
      <c r="A326" s="48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  <c r="CC326" s="48"/>
      <c r="CD326" s="48"/>
      <c r="CE326" s="48"/>
      <c r="CF326" s="48"/>
      <c r="CG326" s="48"/>
      <c r="CH326" s="48"/>
      <c r="CI326" s="48"/>
      <c r="CJ326" s="48"/>
      <c r="CK326" s="48"/>
      <c r="CL326" s="48"/>
      <c r="CM326" s="48"/>
      <c r="CN326" s="48"/>
      <c r="CO326" s="48"/>
      <c r="CP326" s="48"/>
      <c r="CQ326" s="48"/>
      <c r="CR326" s="48"/>
      <c r="CS326" s="48"/>
      <c r="CT326" s="48"/>
      <c r="CU326" s="48"/>
      <c r="CV326" s="48"/>
      <c r="CW326" s="48"/>
      <c r="CX326" s="48"/>
      <c r="CY326" s="48"/>
      <c r="CZ326" s="48"/>
      <c r="DA326" s="48"/>
      <c r="DB326" s="48"/>
      <c r="DC326" s="48"/>
      <c r="DD326" s="48"/>
      <c r="DE326" s="48"/>
      <c r="DF326" s="48"/>
      <c r="DG326" s="48"/>
      <c r="DH326" s="48"/>
      <c r="DI326" s="48"/>
      <c r="DJ326" s="48"/>
      <c r="DK326" s="48"/>
      <c r="DL326" s="48"/>
      <c r="DM326" s="48"/>
      <c r="DN326" s="48"/>
      <c r="DO326" s="48"/>
      <c r="DP326" s="48"/>
      <c r="DQ326" s="48"/>
      <c r="DR326" s="48"/>
      <c r="DS326" s="48"/>
      <c r="DT326" s="48"/>
      <c r="DU326" s="48"/>
      <c r="DV326" s="48"/>
      <c r="DW326" s="48"/>
      <c r="DX326" s="48"/>
      <c r="DY326" s="48"/>
      <c r="DZ326" s="48"/>
      <c r="EA326" s="48"/>
      <c r="EB326" s="48"/>
      <c r="EC326" s="48"/>
      <c r="ED326" s="48"/>
      <c r="EE326" s="48"/>
      <c r="EF326" s="48"/>
      <c r="EG326" s="48"/>
      <c r="EH326" s="48"/>
      <c r="EI326" s="48"/>
      <c r="EJ326" s="48"/>
      <c r="EK326" s="48"/>
      <c r="EL326" s="48"/>
      <c r="EM326" s="48"/>
      <c r="EN326" s="48"/>
      <c r="EO326" s="48"/>
      <c r="EP326" s="48"/>
      <c r="EQ326" s="48"/>
      <c r="ER326" s="48"/>
      <c r="ES326" s="48"/>
      <c r="ET326" s="48"/>
      <c r="EU326" s="48"/>
      <c r="EV326" s="48"/>
      <c r="EW326" s="48"/>
      <c r="EX326" s="48"/>
      <c r="EY326" s="48"/>
      <c r="EZ326" s="48"/>
      <c r="FA326" s="48"/>
      <c r="FB326" s="48"/>
      <c r="FC326" s="48"/>
      <c r="FD326" s="48"/>
      <c r="FE326" s="48"/>
      <c r="FF326" s="48"/>
      <c r="FG326" s="48"/>
      <c r="FH326" s="48"/>
      <c r="FI326" s="48"/>
      <c r="FJ326" s="48"/>
      <c r="FK326" s="48"/>
      <c r="FL326" s="48"/>
      <c r="FM326" s="48"/>
      <c r="FN326" s="48"/>
      <c r="FO326" s="48"/>
      <c r="FP326" s="48"/>
      <c r="FQ326" s="48"/>
      <c r="FR326" s="48"/>
      <c r="FS326" s="48"/>
      <c r="FT326" s="48"/>
      <c r="FU326" s="48"/>
      <c r="FV326" s="48"/>
      <c r="FW326" s="48"/>
      <c r="FX326" s="48"/>
      <c r="FY326" s="48"/>
      <c r="FZ326" s="48"/>
      <c r="GA326" s="48"/>
      <c r="GB326" s="48"/>
      <c r="GC326" s="48"/>
      <c r="GD326" s="48"/>
      <c r="GE326" s="48"/>
      <c r="GF326" s="48"/>
      <c r="GG326" s="48"/>
      <c r="GH326" s="48"/>
      <c r="GI326" s="48"/>
      <c r="GJ326" s="48"/>
      <c r="GK326" s="48"/>
      <c r="GL326" s="48"/>
      <c r="GM326" s="48"/>
      <c r="GN326" s="48"/>
      <c r="GO326" s="48"/>
      <c r="GP326" s="48"/>
      <c r="GQ326" s="48"/>
      <c r="GR326" s="48"/>
      <c r="GS326" s="48"/>
      <c r="GT326" s="48"/>
      <c r="GU326" s="48"/>
      <c r="GV326" s="48"/>
      <c r="GW326" s="48"/>
      <c r="GX326" s="48"/>
      <c r="GY326" s="48"/>
      <c r="GZ326" s="48"/>
    </row>
    <row r="327" spans="1:208" s="49" customFormat="1" ht="15.75">
      <c r="A327" s="48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  <c r="CC327" s="48"/>
      <c r="CD327" s="48"/>
      <c r="CE327" s="48"/>
      <c r="CF327" s="48"/>
      <c r="CG327" s="48"/>
      <c r="CH327" s="48"/>
      <c r="CI327" s="48"/>
      <c r="CJ327" s="48"/>
      <c r="CK327" s="48"/>
      <c r="CL327" s="48"/>
      <c r="CM327" s="48"/>
      <c r="CN327" s="48"/>
      <c r="CO327" s="48"/>
      <c r="CP327" s="48"/>
      <c r="CQ327" s="48"/>
      <c r="CR327" s="48"/>
      <c r="CS327" s="48"/>
      <c r="CT327" s="48"/>
      <c r="CU327" s="48"/>
      <c r="CV327" s="48"/>
      <c r="CW327" s="48"/>
      <c r="CX327" s="48"/>
      <c r="CY327" s="48"/>
      <c r="CZ327" s="48"/>
      <c r="DA327" s="48"/>
      <c r="DB327" s="48"/>
      <c r="DC327" s="48"/>
      <c r="DD327" s="48"/>
      <c r="DE327" s="48"/>
      <c r="DF327" s="48"/>
      <c r="DG327" s="48"/>
      <c r="DH327" s="48"/>
      <c r="DI327" s="48"/>
      <c r="DJ327" s="48"/>
      <c r="DK327" s="48"/>
      <c r="DL327" s="48"/>
      <c r="DM327" s="48"/>
      <c r="DN327" s="48"/>
      <c r="DO327" s="48"/>
      <c r="DP327" s="48"/>
      <c r="DQ327" s="48"/>
      <c r="DR327" s="48"/>
      <c r="DS327" s="48"/>
      <c r="DT327" s="48"/>
      <c r="DU327" s="48"/>
      <c r="DV327" s="48"/>
      <c r="DW327" s="48"/>
      <c r="DX327" s="48"/>
      <c r="DY327" s="48"/>
      <c r="DZ327" s="48"/>
      <c r="EA327" s="48"/>
      <c r="EB327" s="48"/>
      <c r="EC327" s="48"/>
      <c r="ED327" s="48"/>
      <c r="EE327" s="48"/>
      <c r="EF327" s="48"/>
      <c r="EG327" s="48"/>
      <c r="EH327" s="48"/>
      <c r="EI327" s="48"/>
      <c r="EJ327" s="48"/>
      <c r="EK327" s="48"/>
      <c r="EL327" s="48"/>
      <c r="EM327" s="48"/>
      <c r="EN327" s="48"/>
      <c r="EO327" s="48"/>
      <c r="EP327" s="48"/>
      <c r="EQ327" s="48"/>
      <c r="ER327" s="48"/>
      <c r="ES327" s="48"/>
      <c r="ET327" s="48"/>
      <c r="EU327" s="48"/>
      <c r="EV327" s="48"/>
      <c r="EW327" s="48"/>
      <c r="EX327" s="48"/>
      <c r="EY327" s="48"/>
      <c r="EZ327" s="48"/>
      <c r="FA327" s="48"/>
      <c r="FB327" s="48"/>
      <c r="FC327" s="48"/>
      <c r="FD327" s="48"/>
      <c r="FE327" s="48"/>
      <c r="FF327" s="48"/>
      <c r="FG327" s="48"/>
      <c r="FH327" s="48"/>
      <c r="FI327" s="48"/>
      <c r="FJ327" s="48"/>
      <c r="FK327" s="48"/>
      <c r="FL327" s="48"/>
      <c r="FM327" s="48"/>
      <c r="FN327" s="48"/>
      <c r="FO327" s="48"/>
      <c r="FP327" s="48"/>
      <c r="FQ327" s="48"/>
      <c r="FR327" s="48"/>
      <c r="FS327" s="48"/>
      <c r="FT327" s="48"/>
      <c r="FU327" s="48"/>
      <c r="FV327" s="48"/>
      <c r="FW327" s="48"/>
      <c r="FX327" s="48"/>
      <c r="FY327" s="48"/>
      <c r="FZ327" s="48"/>
      <c r="GA327" s="48"/>
      <c r="GB327" s="48"/>
      <c r="GC327" s="48"/>
      <c r="GD327" s="48"/>
      <c r="GE327" s="48"/>
      <c r="GF327" s="48"/>
      <c r="GG327" s="48"/>
      <c r="GH327" s="48"/>
      <c r="GI327" s="48"/>
      <c r="GJ327" s="48"/>
      <c r="GK327" s="48"/>
      <c r="GL327" s="48"/>
      <c r="GM327" s="48"/>
      <c r="GN327" s="48"/>
      <c r="GO327" s="48"/>
      <c r="GP327" s="48"/>
      <c r="GQ327" s="48"/>
      <c r="GR327" s="48"/>
      <c r="GS327" s="48"/>
      <c r="GT327" s="48"/>
      <c r="GU327" s="48"/>
      <c r="GV327" s="48"/>
      <c r="GW327" s="48"/>
      <c r="GX327" s="48"/>
      <c r="GY327" s="48"/>
      <c r="GZ327" s="48"/>
    </row>
    <row r="328" spans="1:208" s="49" customFormat="1" ht="15.75">
      <c r="A328" s="48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  <c r="CC328" s="48"/>
      <c r="CD328" s="48"/>
      <c r="CE328" s="48"/>
      <c r="CF328" s="48"/>
      <c r="CG328" s="48"/>
      <c r="CH328" s="48"/>
      <c r="CI328" s="48"/>
      <c r="CJ328" s="48"/>
      <c r="CK328" s="48"/>
      <c r="CL328" s="48"/>
      <c r="CM328" s="48"/>
      <c r="CN328" s="48"/>
      <c r="CO328" s="48"/>
      <c r="CP328" s="48"/>
      <c r="CQ328" s="48"/>
      <c r="CR328" s="48"/>
      <c r="CS328" s="48"/>
      <c r="CT328" s="48"/>
      <c r="CU328" s="48"/>
      <c r="CV328" s="48"/>
      <c r="CW328" s="48"/>
      <c r="CX328" s="48"/>
      <c r="CY328" s="48"/>
      <c r="CZ328" s="48"/>
      <c r="DA328" s="48"/>
      <c r="DB328" s="48"/>
      <c r="DC328" s="48"/>
      <c r="DD328" s="48"/>
      <c r="DE328" s="48"/>
      <c r="DF328" s="48"/>
      <c r="DG328" s="48"/>
      <c r="DH328" s="48"/>
      <c r="DI328" s="48"/>
      <c r="DJ328" s="48"/>
      <c r="DK328" s="48"/>
      <c r="DL328" s="48"/>
      <c r="DM328" s="48"/>
      <c r="DN328" s="48"/>
      <c r="DO328" s="48"/>
      <c r="DP328" s="48"/>
      <c r="DQ328" s="48"/>
      <c r="DR328" s="48"/>
      <c r="DS328" s="48"/>
      <c r="DT328" s="48"/>
      <c r="DU328" s="48"/>
      <c r="DV328" s="48"/>
      <c r="DW328" s="48"/>
      <c r="DX328" s="48"/>
      <c r="DY328" s="48"/>
      <c r="DZ328" s="48"/>
      <c r="EA328" s="48"/>
      <c r="EB328" s="48"/>
      <c r="EC328" s="48"/>
      <c r="ED328" s="48"/>
      <c r="EE328" s="48"/>
      <c r="EF328" s="48"/>
      <c r="EG328" s="48"/>
      <c r="EH328" s="48"/>
      <c r="EI328" s="48"/>
      <c r="EJ328" s="48"/>
      <c r="EK328" s="48"/>
      <c r="EL328" s="48"/>
      <c r="EM328" s="48"/>
      <c r="EN328" s="48"/>
      <c r="EO328" s="48"/>
      <c r="EP328" s="48"/>
      <c r="EQ328" s="48"/>
      <c r="ER328" s="48"/>
      <c r="ES328" s="48"/>
      <c r="ET328" s="48"/>
      <c r="EU328" s="48"/>
      <c r="EV328" s="48"/>
      <c r="EW328" s="48"/>
      <c r="EX328" s="48"/>
      <c r="EY328" s="48"/>
      <c r="EZ328" s="48"/>
      <c r="FA328" s="48"/>
      <c r="FB328" s="48"/>
      <c r="FC328" s="48"/>
      <c r="FD328" s="48"/>
      <c r="FE328" s="48"/>
      <c r="FF328" s="48"/>
      <c r="FG328" s="48"/>
      <c r="FH328" s="48"/>
      <c r="FI328" s="48"/>
      <c r="FJ328" s="48"/>
      <c r="FK328" s="48"/>
      <c r="FL328" s="48"/>
      <c r="FM328" s="48"/>
      <c r="FN328" s="48"/>
      <c r="FO328" s="48"/>
      <c r="FP328" s="48"/>
      <c r="FQ328" s="48"/>
      <c r="FR328" s="48"/>
      <c r="FS328" s="48"/>
      <c r="FT328" s="48"/>
      <c r="FU328" s="48"/>
      <c r="FV328" s="48"/>
      <c r="FW328" s="48"/>
      <c r="FX328" s="48"/>
      <c r="FY328" s="48"/>
      <c r="FZ328" s="48"/>
      <c r="GA328" s="48"/>
      <c r="GB328" s="48"/>
      <c r="GC328" s="48"/>
      <c r="GD328" s="48"/>
      <c r="GE328" s="48"/>
      <c r="GF328" s="48"/>
      <c r="GG328" s="48"/>
      <c r="GH328" s="48"/>
      <c r="GI328" s="48"/>
      <c r="GJ328" s="48"/>
      <c r="GK328" s="48"/>
      <c r="GL328" s="48"/>
      <c r="GM328" s="48"/>
      <c r="GN328" s="48"/>
      <c r="GO328" s="48"/>
      <c r="GP328" s="48"/>
      <c r="GQ328" s="48"/>
      <c r="GR328" s="48"/>
      <c r="GS328" s="48"/>
      <c r="GT328" s="48"/>
      <c r="GU328" s="48"/>
      <c r="GV328" s="48"/>
      <c r="GW328" s="48"/>
      <c r="GX328" s="48"/>
      <c r="GY328" s="48"/>
      <c r="GZ328" s="48"/>
    </row>
    <row r="329" spans="1:208" s="49" customFormat="1" ht="15.75">
      <c r="A329" s="48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  <c r="CC329" s="48"/>
      <c r="CD329" s="48"/>
      <c r="CE329" s="48"/>
      <c r="CF329" s="48"/>
      <c r="CG329" s="48"/>
      <c r="CH329" s="48"/>
      <c r="CI329" s="48"/>
      <c r="CJ329" s="48"/>
      <c r="CK329" s="48"/>
      <c r="CL329" s="48"/>
      <c r="CM329" s="48"/>
      <c r="CN329" s="48"/>
      <c r="CO329" s="48"/>
      <c r="CP329" s="48"/>
      <c r="CQ329" s="48"/>
      <c r="CR329" s="48"/>
      <c r="CS329" s="48"/>
      <c r="CT329" s="48"/>
      <c r="CU329" s="48"/>
      <c r="CV329" s="48"/>
      <c r="CW329" s="48"/>
      <c r="CX329" s="48"/>
      <c r="CY329" s="48"/>
      <c r="CZ329" s="48"/>
      <c r="DA329" s="48"/>
      <c r="DB329" s="48"/>
      <c r="DC329" s="48"/>
      <c r="DD329" s="48"/>
      <c r="DE329" s="48"/>
      <c r="DF329" s="48"/>
      <c r="DG329" s="48"/>
      <c r="DH329" s="48"/>
      <c r="DI329" s="48"/>
      <c r="DJ329" s="48"/>
      <c r="DK329" s="48"/>
      <c r="DL329" s="48"/>
      <c r="DM329" s="48"/>
      <c r="DN329" s="48"/>
      <c r="DO329" s="48"/>
      <c r="DP329" s="48"/>
      <c r="DQ329" s="48"/>
      <c r="DR329" s="48"/>
      <c r="DS329" s="48"/>
      <c r="DT329" s="48"/>
      <c r="DU329" s="48"/>
      <c r="DV329" s="48"/>
      <c r="DW329" s="48"/>
      <c r="DX329" s="48"/>
      <c r="DY329" s="48"/>
      <c r="DZ329" s="48"/>
      <c r="EA329" s="48"/>
      <c r="EB329" s="48"/>
      <c r="EC329" s="48"/>
      <c r="ED329" s="48"/>
      <c r="EE329" s="48"/>
      <c r="EF329" s="48"/>
      <c r="EG329" s="48"/>
      <c r="EH329" s="48"/>
      <c r="EI329" s="48"/>
      <c r="EJ329" s="48"/>
      <c r="EK329" s="48"/>
      <c r="EL329" s="48"/>
      <c r="EM329" s="48"/>
      <c r="EN329" s="48"/>
      <c r="EO329" s="48"/>
      <c r="EP329" s="48"/>
      <c r="EQ329" s="48"/>
      <c r="ER329" s="48"/>
      <c r="ES329" s="48"/>
      <c r="ET329" s="48"/>
      <c r="EU329" s="48"/>
      <c r="EV329" s="48"/>
      <c r="EW329" s="48"/>
      <c r="EX329" s="48"/>
      <c r="EY329" s="48"/>
      <c r="EZ329" s="48"/>
      <c r="FA329" s="48"/>
      <c r="FB329" s="48"/>
      <c r="FC329" s="48"/>
      <c r="FD329" s="48"/>
      <c r="FE329" s="48"/>
      <c r="FF329" s="48"/>
      <c r="FG329" s="48"/>
      <c r="FH329" s="48"/>
      <c r="FI329" s="48"/>
      <c r="FJ329" s="48"/>
      <c r="FK329" s="48"/>
      <c r="FL329" s="48"/>
      <c r="FM329" s="48"/>
      <c r="FN329" s="48"/>
      <c r="FO329" s="48"/>
      <c r="FP329" s="48"/>
      <c r="FQ329" s="48"/>
      <c r="FR329" s="48"/>
      <c r="FS329" s="48"/>
      <c r="FT329" s="48"/>
      <c r="FU329" s="48"/>
      <c r="FV329" s="48"/>
      <c r="FW329" s="48"/>
      <c r="FX329" s="48"/>
      <c r="FY329" s="48"/>
      <c r="FZ329" s="48"/>
      <c r="GA329" s="48"/>
      <c r="GB329" s="48"/>
      <c r="GC329" s="48"/>
      <c r="GD329" s="48"/>
      <c r="GE329" s="48"/>
      <c r="GF329" s="48"/>
      <c r="GG329" s="48"/>
      <c r="GH329" s="48"/>
      <c r="GI329" s="48"/>
      <c r="GJ329" s="48"/>
      <c r="GK329" s="48"/>
      <c r="GL329" s="48"/>
      <c r="GM329" s="48"/>
      <c r="GN329" s="48"/>
      <c r="GO329" s="48"/>
      <c r="GP329" s="48"/>
      <c r="GQ329" s="48"/>
      <c r="GR329" s="48"/>
      <c r="GS329" s="48"/>
      <c r="GT329" s="48"/>
      <c r="GU329" s="48"/>
      <c r="GV329" s="48"/>
      <c r="GW329" s="48"/>
      <c r="GX329" s="48"/>
      <c r="GY329" s="48"/>
      <c r="GZ329" s="48"/>
    </row>
    <row r="330" spans="1:208" s="49" customFormat="1" ht="15.75">
      <c r="A330" s="48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  <c r="CC330" s="48"/>
      <c r="CD330" s="48"/>
      <c r="CE330" s="48"/>
      <c r="CF330" s="48"/>
      <c r="CG330" s="48"/>
      <c r="CH330" s="48"/>
      <c r="CI330" s="48"/>
      <c r="CJ330" s="48"/>
      <c r="CK330" s="48"/>
      <c r="CL330" s="48"/>
      <c r="CM330" s="48"/>
      <c r="CN330" s="48"/>
      <c r="CO330" s="48"/>
      <c r="CP330" s="48"/>
      <c r="CQ330" s="48"/>
      <c r="CR330" s="48"/>
      <c r="CS330" s="48"/>
      <c r="CT330" s="48"/>
      <c r="CU330" s="48"/>
      <c r="CV330" s="48"/>
      <c r="CW330" s="48"/>
      <c r="CX330" s="48"/>
      <c r="CY330" s="48"/>
      <c r="CZ330" s="48"/>
      <c r="DA330" s="48"/>
      <c r="DB330" s="48"/>
      <c r="DC330" s="48"/>
      <c r="DD330" s="48"/>
      <c r="DE330" s="48"/>
      <c r="DF330" s="48"/>
      <c r="DG330" s="48"/>
      <c r="DH330" s="48"/>
      <c r="DI330" s="48"/>
      <c r="DJ330" s="48"/>
      <c r="DK330" s="48"/>
      <c r="DL330" s="48"/>
      <c r="DM330" s="48"/>
      <c r="DN330" s="48"/>
      <c r="DO330" s="48"/>
      <c r="DP330" s="48"/>
      <c r="DQ330" s="48"/>
      <c r="DR330" s="48"/>
      <c r="DS330" s="48"/>
      <c r="DT330" s="48"/>
      <c r="DU330" s="48"/>
      <c r="DV330" s="48"/>
      <c r="DW330" s="48"/>
      <c r="DX330" s="48"/>
      <c r="DY330" s="48"/>
      <c r="DZ330" s="48"/>
      <c r="EA330" s="48"/>
      <c r="EB330" s="48"/>
      <c r="EC330" s="48"/>
      <c r="ED330" s="48"/>
      <c r="EE330" s="48"/>
      <c r="EF330" s="48"/>
      <c r="EG330" s="48"/>
      <c r="EH330" s="48"/>
      <c r="EI330" s="48"/>
      <c r="EJ330" s="48"/>
      <c r="EK330" s="48"/>
      <c r="EL330" s="48"/>
      <c r="EM330" s="48"/>
      <c r="EN330" s="48"/>
      <c r="EO330" s="48"/>
      <c r="EP330" s="48"/>
      <c r="EQ330" s="48"/>
      <c r="ER330" s="48"/>
      <c r="ES330" s="48"/>
      <c r="ET330" s="48"/>
      <c r="EU330" s="48"/>
      <c r="EV330" s="48"/>
      <c r="EW330" s="48"/>
      <c r="EX330" s="48"/>
      <c r="EY330" s="48"/>
      <c r="EZ330" s="48"/>
      <c r="FA330" s="48"/>
      <c r="FB330" s="48"/>
      <c r="FC330" s="48"/>
      <c r="FD330" s="48"/>
      <c r="FE330" s="48"/>
      <c r="FF330" s="48"/>
      <c r="FG330" s="48"/>
      <c r="FH330" s="48"/>
      <c r="FI330" s="48"/>
      <c r="FJ330" s="48"/>
      <c r="FK330" s="48"/>
      <c r="FL330" s="48"/>
      <c r="FM330" s="48"/>
      <c r="FN330" s="48"/>
      <c r="FO330" s="48"/>
      <c r="FP330" s="48"/>
      <c r="FQ330" s="48"/>
      <c r="FR330" s="48"/>
      <c r="FS330" s="48"/>
      <c r="FT330" s="48"/>
      <c r="FU330" s="48"/>
      <c r="FV330" s="48"/>
      <c r="FW330" s="48"/>
      <c r="FX330" s="48"/>
      <c r="FY330" s="48"/>
      <c r="FZ330" s="48"/>
      <c r="GA330" s="48"/>
      <c r="GB330" s="48"/>
      <c r="GC330" s="48"/>
      <c r="GD330" s="48"/>
      <c r="GE330" s="48"/>
      <c r="GF330" s="48"/>
      <c r="GG330" s="48"/>
      <c r="GH330" s="48"/>
      <c r="GI330" s="48"/>
      <c r="GJ330" s="48"/>
      <c r="GK330" s="48"/>
      <c r="GL330" s="48"/>
      <c r="GM330" s="48"/>
      <c r="GN330" s="48"/>
      <c r="GO330" s="48"/>
      <c r="GP330" s="48"/>
      <c r="GQ330" s="48"/>
      <c r="GR330" s="48"/>
      <c r="GS330" s="48"/>
      <c r="GT330" s="48"/>
      <c r="GU330" s="48"/>
      <c r="GV330" s="48"/>
      <c r="GW330" s="48"/>
      <c r="GX330" s="48"/>
      <c r="GY330" s="48"/>
      <c r="GZ330" s="48"/>
    </row>
    <row r="331" spans="1:208" s="49" customFormat="1" ht="15.75">
      <c r="A331" s="48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  <c r="CC331" s="48"/>
      <c r="CD331" s="48"/>
      <c r="CE331" s="48"/>
      <c r="CF331" s="48"/>
      <c r="CG331" s="48"/>
      <c r="CH331" s="48"/>
      <c r="CI331" s="48"/>
      <c r="CJ331" s="48"/>
      <c r="CK331" s="48"/>
      <c r="CL331" s="48"/>
      <c r="CM331" s="48"/>
      <c r="CN331" s="48"/>
      <c r="CO331" s="48"/>
      <c r="CP331" s="48"/>
      <c r="CQ331" s="48"/>
      <c r="CR331" s="48"/>
      <c r="CS331" s="48"/>
      <c r="CT331" s="48"/>
      <c r="CU331" s="48"/>
      <c r="CV331" s="48"/>
      <c r="CW331" s="48"/>
      <c r="CX331" s="48"/>
      <c r="CY331" s="48"/>
      <c r="CZ331" s="48"/>
      <c r="DA331" s="48"/>
      <c r="DB331" s="48"/>
      <c r="DC331" s="48"/>
      <c r="DD331" s="48"/>
      <c r="DE331" s="48"/>
      <c r="DF331" s="48"/>
      <c r="DG331" s="48"/>
      <c r="DH331" s="48"/>
      <c r="DI331" s="48"/>
      <c r="DJ331" s="48"/>
      <c r="DK331" s="48"/>
      <c r="DL331" s="48"/>
      <c r="DM331" s="48"/>
      <c r="DN331" s="48"/>
      <c r="DO331" s="48"/>
      <c r="DP331" s="48"/>
      <c r="DQ331" s="48"/>
      <c r="DR331" s="48"/>
      <c r="DS331" s="48"/>
      <c r="DT331" s="48"/>
      <c r="DU331" s="48"/>
      <c r="DV331" s="48"/>
      <c r="DW331" s="48"/>
      <c r="DX331" s="48"/>
      <c r="DY331" s="48"/>
      <c r="DZ331" s="48"/>
      <c r="EA331" s="48"/>
      <c r="EB331" s="48"/>
      <c r="EC331" s="48"/>
      <c r="ED331" s="48"/>
      <c r="EE331" s="48"/>
      <c r="EF331" s="48"/>
      <c r="EG331" s="48"/>
      <c r="EH331" s="48"/>
      <c r="EI331" s="48"/>
      <c r="EJ331" s="48"/>
      <c r="EK331" s="48"/>
      <c r="EL331" s="48"/>
      <c r="EM331" s="48"/>
      <c r="EN331" s="48"/>
      <c r="EO331" s="48"/>
      <c r="EP331" s="48"/>
      <c r="EQ331" s="48"/>
      <c r="ER331" s="48"/>
      <c r="ES331" s="48"/>
      <c r="ET331" s="48"/>
      <c r="EU331" s="48"/>
      <c r="EV331" s="48"/>
      <c r="EW331" s="48"/>
      <c r="EX331" s="48"/>
      <c r="EY331" s="48"/>
      <c r="EZ331" s="48"/>
      <c r="FA331" s="48"/>
      <c r="FB331" s="48"/>
      <c r="FC331" s="48"/>
      <c r="FD331" s="48"/>
      <c r="FE331" s="48"/>
      <c r="FF331" s="48"/>
      <c r="FG331" s="48"/>
      <c r="FH331" s="48"/>
      <c r="FI331" s="48"/>
      <c r="FJ331" s="48"/>
      <c r="FK331" s="48"/>
      <c r="FL331" s="48"/>
      <c r="FM331" s="48"/>
      <c r="FN331" s="48"/>
      <c r="FO331" s="48"/>
      <c r="FP331" s="48"/>
      <c r="FQ331" s="48"/>
      <c r="FR331" s="48"/>
      <c r="FS331" s="48"/>
      <c r="FT331" s="48"/>
      <c r="FU331" s="48"/>
      <c r="FV331" s="48"/>
      <c r="FW331" s="48"/>
      <c r="FX331" s="48"/>
      <c r="FY331" s="48"/>
      <c r="FZ331" s="48"/>
      <c r="GA331" s="48"/>
      <c r="GB331" s="48"/>
      <c r="GC331" s="48"/>
      <c r="GD331" s="48"/>
      <c r="GE331" s="48"/>
      <c r="GF331" s="48"/>
      <c r="GG331" s="48"/>
      <c r="GH331" s="48"/>
      <c r="GI331" s="48"/>
      <c r="GJ331" s="48"/>
      <c r="GK331" s="48"/>
      <c r="GL331" s="48"/>
      <c r="GM331" s="48"/>
      <c r="GN331" s="48"/>
      <c r="GO331" s="48"/>
      <c r="GP331" s="48"/>
      <c r="GQ331" s="48"/>
      <c r="GR331" s="48"/>
      <c r="GS331" s="48"/>
      <c r="GT331" s="48"/>
      <c r="GU331" s="48"/>
      <c r="GV331" s="48"/>
      <c r="GW331" s="48"/>
      <c r="GX331" s="48"/>
      <c r="GY331" s="48"/>
      <c r="GZ331" s="48"/>
    </row>
    <row r="332" spans="1:208" s="49" customFormat="1" ht="15.75">
      <c r="A332" s="48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  <c r="CC332" s="48"/>
      <c r="CD332" s="48"/>
      <c r="CE332" s="48"/>
      <c r="CF332" s="48"/>
      <c r="CG332" s="48"/>
      <c r="CH332" s="48"/>
      <c r="CI332" s="48"/>
      <c r="CJ332" s="48"/>
      <c r="CK332" s="48"/>
      <c r="CL332" s="48"/>
      <c r="CM332" s="48"/>
      <c r="CN332" s="48"/>
      <c r="CO332" s="48"/>
      <c r="CP332" s="48"/>
      <c r="CQ332" s="48"/>
      <c r="CR332" s="48"/>
      <c r="CS332" s="48"/>
      <c r="CT332" s="48"/>
      <c r="CU332" s="48"/>
      <c r="CV332" s="48"/>
      <c r="CW332" s="48"/>
      <c r="CX332" s="48"/>
      <c r="CY332" s="48"/>
      <c r="CZ332" s="48"/>
      <c r="DA332" s="48"/>
      <c r="DB332" s="48"/>
      <c r="DC332" s="48"/>
      <c r="DD332" s="48"/>
      <c r="DE332" s="48"/>
      <c r="DF332" s="48"/>
      <c r="DG332" s="48"/>
      <c r="DH332" s="48"/>
      <c r="DI332" s="48"/>
      <c r="DJ332" s="48"/>
      <c r="DK332" s="48"/>
      <c r="DL332" s="48"/>
      <c r="DM332" s="48"/>
      <c r="DN332" s="48"/>
      <c r="DO332" s="48"/>
      <c r="DP332" s="48"/>
      <c r="DQ332" s="48"/>
      <c r="DR332" s="48"/>
      <c r="DS332" s="48"/>
      <c r="DT332" s="48"/>
      <c r="DU332" s="48"/>
      <c r="DV332" s="48"/>
      <c r="DW332" s="48"/>
      <c r="DX332" s="48"/>
      <c r="DY332" s="48"/>
      <c r="DZ332" s="48"/>
      <c r="EA332" s="48"/>
      <c r="EB332" s="48"/>
      <c r="EC332" s="48"/>
      <c r="ED332" s="48"/>
      <c r="EE332" s="48"/>
      <c r="EF332" s="48"/>
      <c r="EG332" s="48"/>
      <c r="EH332" s="48"/>
      <c r="EI332" s="48"/>
      <c r="EJ332" s="48"/>
      <c r="EK332" s="48"/>
      <c r="EL332" s="48"/>
      <c r="EM332" s="48"/>
      <c r="EN332" s="48"/>
      <c r="EO332" s="48"/>
      <c r="EP332" s="48"/>
      <c r="EQ332" s="48"/>
      <c r="ER332" s="48"/>
      <c r="ES332" s="48"/>
      <c r="ET332" s="48"/>
      <c r="EU332" s="48"/>
      <c r="EV332" s="48"/>
      <c r="EW332" s="48"/>
      <c r="EX332" s="48"/>
      <c r="EY332" s="48"/>
      <c r="EZ332" s="48"/>
      <c r="FA332" s="48"/>
      <c r="FB332" s="48"/>
      <c r="FC332" s="48"/>
      <c r="FD332" s="48"/>
      <c r="FE332" s="48"/>
      <c r="FF332" s="48"/>
      <c r="FG332" s="48"/>
      <c r="FH332" s="48"/>
      <c r="FI332" s="48"/>
      <c r="FJ332" s="48"/>
      <c r="FK332" s="48"/>
      <c r="FL332" s="48"/>
      <c r="FM332" s="48"/>
      <c r="FN332" s="48"/>
      <c r="FO332" s="48"/>
      <c r="FP332" s="48"/>
      <c r="FQ332" s="48"/>
      <c r="FR332" s="48"/>
      <c r="FS332" s="48"/>
      <c r="FT332" s="48"/>
      <c r="FU332" s="48"/>
      <c r="FV332" s="48"/>
      <c r="FW332" s="48"/>
      <c r="FX332" s="48"/>
      <c r="FY332" s="48"/>
      <c r="FZ332" s="48"/>
      <c r="GA332" s="48"/>
      <c r="GB332" s="48"/>
      <c r="GC332" s="48"/>
      <c r="GD332" s="48"/>
      <c r="GE332" s="48"/>
      <c r="GF332" s="48"/>
      <c r="GG332" s="48"/>
      <c r="GH332" s="48"/>
      <c r="GI332" s="48"/>
      <c r="GJ332" s="48"/>
      <c r="GK332" s="48"/>
      <c r="GL332" s="48"/>
      <c r="GM332" s="48"/>
      <c r="GN332" s="48"/>
      <c r="GO332" s="48"/>
      <c r="GP332" s="48"/>
      <c r="GQ332" s="48"/>
      <c r="GR332" s="48"/>
      <c r="GS332" s="48"/>
      <c r="GT332" s="48"/>
      <c r="GU332" s="48"/>
      <c r="GV332" s="48"/>
      <c r="GW332" s="48"/>
      <c r="GX332" s="48"/>
      <c r="GY332" s="48"/>
      <c r="GZ332" s="48"/>
    </row>
    <row r="333" spans="1:208" s="49" customFormat="1" ht="15.75">
      <c r="A333" s="48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  <c r="CC333" s="48"/>
      <c r="CD333" s="48"/>
      <c r="CE333" s="48"/>
      <c r="CF333" s="48"/>
      <c r="CG333" s="48"/>
      <c r="CH333" s="48"/>
      <c r="CI333" s="48"/>
      <c r="CJ333" s="48"/>
      <c r="CK333" s="48"/>
      <c r="CL333" s="48"/>
      <c r="CM333" s="48"/>
      <c r="CN333" s="48"/>
      <c r="CO333" s="48"/>
      <c r="CP333" s="48"/>
      <c r="CQ333" s="48"/>
      <c r="CR333" s="48"/>
      <c r="CS333" s="48"/>
      <c r="CT333" s="48"/>
      <c r="CU333" s="48"/>
      <c r="CV333" s="48"/>
      <c r="CW333" s="48"/>
      <c r="CX333" s="48"/>
      <c r="CY333" s="48"/>
      <c r="CZ333" s="48"/>
      <c r="DA333" s="48"/>
      <c r="DB333" s="48"/>
      <c r="DC333" s="48"/>
      <c r="DD333" s="48"/>
      <c r="DE333" s="48"/>
      <c r="DF333" s="48"/>
      <c r="DG333" s="48"/>
      <c r="DH333" s="48"/>
      <c r="DI333" s="48"/>
      <c r="DJ333" s="48"/>
      <c r="DK333" s="48"/>
      <c r="DL333" s="48"/>
      <c r="DM333" s="48"/>
      <c r="DN333" s="48"/>
      <c r="DO333" s="48"/>
      <c r="DP333" s="48"/>
      <c r="DQ333" s="48"/>
      <c r="DR333" s="48"/>
      <c r="DS333" s="48"/>
      <c r="DT333" s="48"/>
      <c r="DU333" s="48"/>
      <c r="DV333" s="48"/>
      <c r="DW333" s="48"/>
      <c r="DX333" s="48"/>
      <c r="DY333" s="48"/>
      <c r="DZ333" s="48"/>
      <c r="EA333" s="48"/>
      <c r="EB333" s="48"/>
      <c r="EC333" s="48"/>
      <c r="ED333" s="48"/>
      <c r="EE333" s="48"/>
      <c r="EF333" s="48"/>
      <c r="EG333" s="48"/>
      <c r="EH333" s="48"/>
      <c r="EI333" s="48"/>
      <c r="EJ333" s="48"/>
      <c r="EK333" s="48"/>
      <c r="EL333" s="48"/>
      <c r="EM333" s="48"/>
      <c r="EN333" s="48"/>
      <c r="EO333" s="48"/>
      <c r="EP333" s="48"/>
      <c r="EQ333" s="48"/>
      <c r="ER333" s="48"/>
      <c r="ES333" s="48"/>
      <c r="ET333" s="48"/>
      <c r="EU333" s="48"/>
      <c r="EV333" s="48"/>
      <c r="EW333" s="48"/>
      <c r="EX333" s="48"/>
      <c r="EY333" s="48"/>
      <c r="EZ333" s="48"/>
      <c r="FA333" s="48"/>
      <c r="FB333" s="48"/>
      <c r="FC333" s="48"/>
      <c r="FD333" s="48"/>
      <c r="FE333" s="48"/>
      <c r="FF333" s="48"/>
      <c r="FG333" s="48"/>
      <c r="FH333" s="48"/>
      <c r="FI333" s="48"/>
      <c r="FJ333" s="48"/>
      <c r="FK333" s="48"/>
      <c r="FL333" s="48"/>
      <c r="FM333" s="48"/>
      <c r="FN333" s="48"/>
      <c r="FO333" s="48"/>
      <c r="FP333" s="48"/>
      <c r="FQ333" s="48"/>
      <c r="FR333" s="48"/>
      <c r="FS333" s="48"/>
      <c r="FT333" s="48"/>
      <c r="FU333" s="48"/>
      <c r="FV333" s="48"/>
      <c r="FW333" s="48"/>
      <c r="FX333" s="48"/>
      <c r="FY333" s="48"/>
      <c r="FZ333" s="48"/>
      <c r="GA333" s="48"/>
      <c r="GB333" s="48"/>
      <c r="GC333" s="48"/>
      <c r="GD333" s="48"/>
      <c r="GE333" s="48"/>
      <c r="GF333" s="48"/>
      <c r="GG333" s="48"/>
      <c r="GH333" s="48"/>
      <c r="GI333" s="48"/>
      <c r="GJ333" s="48"/>
      <c r="GK333" s="48"/>
      <c r="GL333" s="48"/>
      <c r="GM333" s="48"/>
      <c r="GN333" s="48"/>
      <c r="GO333" s="48"/>
      <c r="GP333" s="48"/>
      <c r="GQ333" s="48"/>
      <c r="GR333" s="48"/>
      <c r="GS333" s="48"/>
      <c r="GT333" s="48"/>
      <c r="GU333" s="48"/>
      <c r="GV333" s="48"/>
      <c r="GW333" s="48"/>
      <c r="GX333" s="48"/>
      <c r="GY333" s="48"/>
      <c r="GZ333" s="48"/>
    </row>
    <row r="334" spans="1:208" s="49" customFormat="1" ht="15.75">
      <c r="A334" s="48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  <c r="CC334" s="48"/>
      <c r="CD334" s="48"/>
      <c r="CE334" s="48"/>
      <c r="CF334" s="48"/>
      <c r="CG334" s="48"/>
      <c r="CH334" s="48"/>
      <c r="CI334" s="48"/>
      <c r="CJ334" s="48"/>
      <c r="CK334" s="48"/>
      <c r="CL334" s="48"/>
      <c r="CM334" s="48"/>
      <c r="CN334" s="48"/>
      <c r="CO334" s="48"/>
      <c r="CP334" s="48"/>
      <c r="CQ334" s="48"/>
      <c r="CR334" s="48"/>
      <c r="CS334" s="48"/>
      <c r="CT334" s="48"/>
      <c r="CU334" s="48"/>
      <c r="CV334" s="48"/>
      <c r="CW334" s="48"/>
      <c r="CX334" s="48"/>
      <c r="CY334" s="48"/>
      <c r="CZ334" s="48"/>
      <c r="DA334" s="48"/>
      <c r="DB334" s="48"/>
      <c r="DC334" s="48"/>
      <c r="DD334" s="48"/>
      <c r="DE334" s="48"/>
      <c r="DF334" s="48"/>
      <c r="DG334" s="48"/>
      <c r="DH334" s="48"/>
      <c r="DI334" s="48"/>
      <c r="DJ334" s="48"/>
      <c r="DK334" s="48"/>
      <c r="DL334" s="48"/>
      <c r="DM334" s="48"/>
      <c r="DN334" s="48"/>
      <c r="DO334" s="48"/>
      <c r="DP334" s="48"/>
      <c r="DQ334" s="48"/>
      <c r="DR334" s="48"/>
      <c r="DS334" s="48"/>
      <c r="DT334" s="48"/>
      <c r="DU334" s="48"/>
      <c r="DV334" s="48"/>
      <c r="DW334" s="48"/>
      <c r="DX334" s="48"/>
      <c r="DY334" s="48"/>
      <c r="DZ334" s="48"/>
      <c r="EA334" s="48"/>
      <c r="EB334" s="48"/>
      <c r="EC334" s="48"/>
      <c r="ED334" s="48"/>
      <c r="EE334" s="48"/>
      <c r="EF334" s="48"/>
      <c r="EG334" s="48"/>
      <c r="EH334" s="48"/>
      <c r="EI334" s="48"/>
      <c r="EJ334" s="48"/>
      <c r="EK334" s="48"/>
      <c r="EL334" s="48"/>
      <c r="EM334" s="48"/>
      <c r="EN334" s="48"/>
      <c r="EO334" s="48"/>
      <c r="EP334" s="48"/>
      <c r="EQ334" s="48"/>
      <c r="ER334" s="48"/>
      <c r="ES334" s="48"/>
      <c r="ET334" s="48"/>
      <c r="EU334" s="48"/>
      <c r="EV334" s="48"/>
      <c r="EW334" s="48"/>
      <c r="EX334" s="48"/>
      <c r="EY334" s="48"/>
      <c r="EZ334" s="48"/>
      <c r="FA334" s="48"/>
      <c r="FB334" s="48"/>
      <c r="FC334" s="48"/>
      <c r="FD334" s="48"/>
      <c r="FE334" s="48"/>
      <c r="FF334" s="48"/>
      <c r="FG334" s="48"/>
      <c r="FH334" s="48"/>
      <c r="FI334" s="48"/>
      <c r="FJ334" s="48"/>
      <c r="FK334" s="48"/>
      <c r="FL334" s="48"/>
      <c r="FM334" s="48"/>
      <c r="FN334" s="48"/>
      <c r="FO334" s="48"/>
      <c r="FP334" s="48"/>
      <c r="FQ334" s="48"/>
      <c r="FR334" s="48"/>
      <c r="FS334" s="48"/>
      <c r="FT334" s="48"/>
      <c r="FU334" s="48"/>
      <c r="FV334" s="48"/>
      <c r="FW334" s="48"/>
      <c r="FX334" s="48"/>
      <c r="FY334" s="48"/>
      <c r="FZ334" s="48"/>
      <c r="GA334" s="48"/>
      <c r="GB334" s="48"/>
      <c r="GC334" s="48"/>
      <c r="GD334" s="48"/>
      <c r="GE334" s="48"/>
      <c r="GF334" s="48"/>
      <c r="GG334" s="48"/>
      <c r="GH334" s="48"/>
      <c r="GI334" s="48"/>
      <c r="GJ334" s="48"/>
      <c r="GK334" s="48"/>
      <c r="GL334" s="48"/>
      <c r="GM334" s="48"/>
      <c r="GN334" s="48"/>
      <c r="GO334" s="48"/>
      <c r="GP334" s="48"/>
      <c r="GQ334" s="48"/>
      <c r="GR334" s="48"/>
      <c r="GS334" s="48"/>
      <c r="GT334" s="48"/>
      <c r="GU334" s="48"/>
      <c r="GV334" s="48"/>
      <c r="GW334" s="48"/>
      <c r="GX334" s="48"/>
      <c r="GY334" s="48"/>
      <c r="GZ334" s="48"/>
    </row>
    <row r="335" spans="1:208" s="49" customFormat="1" ht="15.75">
      <c r="A335" s="48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8"/>
      <c r="BO335" s="48"/>
      <c r="BP335" s="48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  <c r="CC335" s="48"/>
      <c r="CD335" s="48"/>
      <c r="CE335" s="48"/>
      <c r="CF335" s="48"/>
      <c r="CG335" s="48"/>
      <c r="CH335" s="48"/>
      <c r="CI335" s="48"/>
      <c r="CJ335" s="48"/>
      <c r="CK335" s="48"/>
      <c r="CL335" s="48"/>
      <c r="CM335" s="48"/>
      <c r="CN335" s="48"/>
      <c r="CO335" s="48"/>
      <c r="CP335" s="48"/>
      <c r="CQ335" s="48"/>
      <c r="CR335" s="48"/>
      <c r="CS335" s="48"/>
      <c r="CT335" s="48"/>
      <c r="CU335" s="48"/>
      <c r="CV335" s="48"/>
      <c r="CW335" s="48"/>
      <c r="CX335" s="48"/>
      <c r="CY335" s="48"/>
      <c r="CZ335" s="48"/>
      <c r="DA335" s="48"/>
      <c r="DB335" s="48"/>
      <c r="DC335" s="48"/>
      <c r="DD335" s="48"/>
      <c r="DE335" s="48"/>
      <c r="DF335" s="48"/>
      <c r="DG335" s="48"/>
      <c r="DH335" s="48"/>
      <c r="DI335" s="48"/>
      <c r="DJ335" s="48"/>
      <c r="DK335" s="48"/>
      <c r="DL335" s="48"/>
      <c r="DM335" s="48"/>
      <c r="DN335" s="48"/>
      <c r="DO335" s="48"/>
      <c r="DP335" s="48"/>
      <c r="DQ335" s="48"/>
      <c r="DR335" s="48"/>
      <c r="DS335" s="48"/>
      <c r="DT335" s="48"/>
      <c r="DU335" s="48"/>
      <c r="DV335" s="48"/>
      <c r="DW335" s="48"/>
      <c r="DX335" s="48"/>
      <c r="DY335" s="48"/>
      <c r="DZ335" s="48"/>
      <c r="EA335" s="48"/>
      <c r="EB335" s="48"/>
      <c r="EC335" s="48"/>
      <c r="ED335" s="48"/>
      <c r="EE335" s="48"/>
      <c r="EF335" s="48"/>
      <c r="EG335" s="48"/>
      <c r="EH335" s="48"/>
      <c r="EI335" s="48"/>
      <c r="EJ335" s="48"/>
      <c r="EK335" s="48"/>
      <c r="EL335" s="48"/>
      <c r="EM335" s="48"/>
      <c r="EN335" s="48"/>
      <c r="EO335" s="48"/>
      <c r="EP335" s="48"/>
      <c r="EQ335" s="48"/>
      <c r="ER335" s="48"/>
      <c r="ES335" s="48"/>
      <c r="ET335" s="48"/>
      <c r="EU335" s="48"/>
      <c r="EV335" s="48"/>
      <c r="EW335" s="48"/>
      <c r="EX335" s="48"/>
      <c r="EY335" s="48"/>
      <c r="EZ335" s="48"/>
      <c r="FA335" s="48"/>
      <c r="FB335" s="48"/>
      <c r="FC335" s="48"/>
      <c r="FD335" s="48"/>
      <c r="FE335" s="48"/>
      <c r="FF335" s="48"/>
      <c r="FG335" s="48"/>
      <c r="FH335" s="48"/>
      <c r="FI335" s="48"/>
      <c r="FJ335" s="48"/>
      <c r="FK335" s="48"/>
      <c r="FL335" s="48"/>
      <c r="FM335" s="48"/>
      <c r="FN335" s="48"/>
      <c r="FO335" s="48"/>
      <c r="FP335" s="48"/>
      <c r="FQ335" s="48"/>
      <c r="FR335" s="48"/>
      <c r="FS335" s="48"/>
      <c r="FT335" s="48"/>
      <c r="FU335" s="48"/>
      <c r="FV335" s="48"/>
      <c r="FW335" s="48"/>
      <c r="FX335" s="48"/>
      <c r="FY335" s="48"/>
      <c r="FZ335" s="48"/>
      <c r="GA335" s="48"/>
      <c r="GB335" s="48"/>
      <c r="GC335" s="48"/>
      <c r="GD335" s="48"/>
      <c r="GE335" s="48"/>
      <c r="GF335" s="48"/>
      <c r="GG335" s="48"/>
      <c r="GH335" s="48"/>
      <c r="GI335" s="48"/>
      <c r="GJ335" s="48"/>
      <c r="GK335" s="48"/>
      <c r="GL335" s="48"/>
      <c r="GM335" s="48"/>
      <c r="GN335" s="48"/>
      <c r="GO335" s="48"/>
      <c r="GP335" s="48"/>
      <c r="GQ335" s="48"/>
      <c r="GR335" s="48"/>
      <c r="GS335" s="48"/>
      <c r="GT335" s="48"/>
      <c r="GU335" s="48"/>
      <c r="GV335" s="48"/>
      <c r="GW335" s="48"/>
      <c r="GX335" s="48"/>
      <c r="GY335" s="48"/>
      <c r="GZ335" s="48"/>
    </row>
    <row r="336" spans="1:208" s="49" customFormat="1" ht="15.75">
      <c r="A336" s="48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  <c r="CC336" s="48"/>
      <c r="CD336" s="48"/>
      <c r="CE336" s="48"/>
      <c r="CF336" s="48"/>
      <c r="CG336" s="48"/>
      <c r="CH336" s="48"/>
      <c r="CI336" s="48"/>
      <c r="CJ336" s="48"/>
      <c r="CK336" s="48"/>
      <c r="CL336" s="48"/>
      <c r="CM336" s="48"/>
      <c r="CN336" s="48"/>
      <c r="CO336" s="48"/>
      <c r="CP336" s="48"/>
      <c r="CQ336" s="48"/>
      <c r="CR336" s="48"/>
      <c r="CS336" s="48"/>
      <c r="CT336" s="48"/>
      <c r="CU336" s="48"/>
      <c r="CV336" s="48"/>
      <c r="CW336" s="48"/>
      <c r="CX336" s="48"/>
      <c r="CY336" s="48"/>
      <c r="CZ336" s="48"/>
      <c r="DA336" s="48"/>
      <c r="DB336" s="48"/>
      <c r="DC336" s="48"/>
      <c r="DD336" s="48"/>
      <c r="DE336" s="48"/>
      <c r="DF336" s="48"/>
      <c r="DG336" s="48"/>
      <c r="DH336" s="48"/>
      <c r="DI336" s="48"/>
      <c r="DJ336" s="48"/>
      <c r="DK336" s="48"/>
      <c r="DL336" s="48"/>
      <c r="DM336" s="48"/>
      <c r="DN336" s="48"/>
      <c r="DO336" s="48"/>
      <c r="DP336" s="48"/>
      <c r="DQ336" s="48"/>
      <c r="DR336" s="48"/>
      <c r="DS336" s="48"/>
      <c r="DT336" s="48"/>
      <c r="DU336" s="48"/>
      <c r="DV336" s="48"/>
      <c r="DW336" s="48"/>
      <c r="DX336" s="48"/>
      <c r="DY336" s="48"/>
      <c r="DZ336" s="48"/>
      <c r="EA336" s="48"/>
      <c r="EB336" s="48"/>
      <c r="EC336" s="48"/>
      <c r="ED336" s="48"/>
      <c r="EE336" s="48"/>
      <c r="EF336" s="48"/>
      <c r="EG336" s="48"/>
      <c r="EH336" s="48"/>
      <c r="EI336" s="48"/>
      <c r="EJ336" s="48"/>
      <c r="EK336" s="48"/>
      <c r="EL336" s="48"/>
      <c r="EM336" s="48"/>
      <c r="EN336" s="48"/>
      <c r="EO336" s="48"/>
      <c r="EP336" s="48"/>
      <c r="EQ336" s="48"/>
      <c r="ER336" s="48"/>
      <c r="ES336" s="48"/>
      <c r="ET336" s="48"/>
      <c r="EU336" s="48"/>
      <c r="EV336" s="48"/>
      <c r="EW336" s="48"/>
      <c r="EX336" s="48"/>
      <c r="EY336" s="48"/>
      <c r="EZ336" s="48"/>
      <c r="FA336" s="48"/>
      <c r="FB336" s="48"/>
      <c r="FC336" s="48"/>
      <c r="FD336" s="48"/>
      <c r="FE336" s="48"/>
      <c r="FF336" s="48"/>
      <c r="FG336" s="48"/>
      <c r="FH336" s="48"/>
      <c r="FI336" s="48"/>
      <c r="FJ336" s="48"/>
      <c r="FK336" s="48"/>
      <c r="FL336" s="48"/>
      <c r="FM336" s="48"/>
      <c r="FN336" s="48"/>
      <c r="FO336" s="48"/>
      <c r="FP336" s="48"/>
      <c r="FQ336" s="48"/>
      <c r="FR336" s="48"/>
      <c r="FS336" s="48"/>
      <c r="FT336" s="48"/>
      <c r="FU336" s="48"/>
      <c r="FV336" s="48"/>
      <c r="FW336" s="48"/>
      <c r="FX336" s="48"/>
      <c r="FY336" s="48"/>
      <c r="FZ336" s="48"/>
      <c r="GA336" s="48"/>
      <c r="GB336" s="48"/>
      <c r="GC336" s="48"/>
      <c r="GD336" s="48"/>
      <c r="GE336" s="48"/>
      <c r="GF336" s="48"/>
      <c r="GG336" s="48"/>
      <c r="GH336" s="48"/>
      <c r="GI336" s="48"/>
      <c r="GJ336" s="48"/>
      <c r="GK336" s="48"/>
      <c r="GL336" s="48"/>
      <c r="GM336" s="48"/>
      <c r="GN336" s="48"/>
      <c r="GO336" s="48"/>
      <c r="GP336" s="48"/>
      <c r="GQ336" s="48"/>
      <c r="GR336" s="48"/>
      <c r="GS336" s="48"/>
      <c r="GT336" s="48"/>
      <c r="GU336" s="48"/>
      <c r="GV336" s="48"/>
      <c r="GW336" s="48"/>
      <c r="GX336" s="48"/>
      <c r="GY336" s="48"/>
      <c r="GZ336" s="48"/>
    </row>
    <row r="337" spans="1:208" s="49" customFormat="1" ht="15.75">
      <c r="A337" s="48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  <c r="CA337" s="48"/>
      <c r="CB337" s="48"/>
      <c r="CC337" s="48"/>
      <c r="CD337" s="48"/>
      <c r="CE337" s="48"/>
      <c r="CF337" s="48"/>
      <c r="CG337" s="48"/>
      <c r="CH337" s="48"/>
      <c r="CI337" s="48"/>
      <c r="CJ337" s="48"/>
      <c r="CK337" s="48"/>
      <c r="CL337" s="48"/>
      <c r="CM337" s="48"/>
      <c r="CN337" s="48"/>
      <c r="CO337" s="48"/>
      <c r="CP337" s="48"/>
      <c r="CQ337" s="48"/>
      <c r="CR337" s="48"/>
      <c r="CS337" s="48"/>
      <c r="CT337" s="48"/>
      <c r="CU337" s="48"/>
      <c r="CV337" s="48"/>
      <c r="CW337" s="48"/>
      <c r="CX337" s="48"/>
      <c r="CY337" s="48"/>
      <c r="CZ337" s="48"/>
      <c r="DA337" s="48"/>
      <c r="DB337" s="48"/>
      <c r="DC337" s="48"/>
      <c r="DD337" s="48"/>
      <c r="DE337" s="48"/>
      <c r="DF337" s="48"/>
      <c r="DG337" s="48"/>
      <c r="DH337" s="48"/>
      <c r="DI337" s="48"/>
      <c r="DJ337" s="48"/>
      <c r="DK337" s="48"/>
      <c r="DL337" s="48"/>
      <c r="DM337" s="48"/>
      <c r="DN337" s="48"/>
      <c r="DO337" s="48"/>
      <c r="DP337" s="48"/>
      <c r="DQ337" s="48"/>
      <c r="DR337" s="48"/>
      <c r="DS337" s="48"/>
      <c r="DT337" s="48"/>
      <c r="DU337" s="48"/>
      <c r="DV337" s="48"/>
      <c r="DW337" s="48"/>
      <c r="DX337" s="48"/>
      <c r="DY337" s="48"/>
      <c r="DZ337" s="48"/>
      <c r="EA337" s="48"/>
      <c r="EB337" s="48"/>
      <c r="EC337" s="48"/>
      <c r="ED337" s="48"/>
      <c r="EE337" s="48"/>
      <c r="EF337" s="48"/>
      <c r="EG337" s="48"/>
      <c r="EH337" s="48"/>
      <c r="EI337" s="48"/>
      <c r="EJ337" s="48"/>
      <c r="EK337" s="48"/>
      <c r="EL337" s="48"/>
      <c r="EM337" s="48"/>
      <c r="EN337" s="48"/>
      <c r="EO337" s="48"/>
      <c r="EP337" s="48"/>
      <c r="EQ337" s="48"/>
      <c r="ER337" s="48"/>
      <c r="ES337" s="48"/>
      <c r="ET337" s="48"/>
      <c r="EU337" s="48"/>
      <c r="EV337" s="48"/>
      <c r="EW337" s="48"/>
      <c r="EX337" s="48"/>
      <c r="EY337" s="48"/>
      <c r="EZ337" s="48"/>
      <c r="FA337" s="48"/>
      <c r="FB337" s="48"/>
      <c r="FC337" s="48"/>
      <c r="FD337" s="48"/>
      <c r="FE337" s="48"/>
      <c r="FF337" s="48"/>
      <c r="FG337" s="48"/>
      <c r="FH337" s="48"/>
      <c r="FI337" s="48"/>
      <c r="FJ337" s="48"/>
      <c r="FK337" s="48"/>
      <c r="FL337" s="48"/>
      <c r="FM337" s="48"/>
      <c r="FN337" s="48"/>
      <c r="FO337" s="48"/>
      <c r="FP337" s="48"/>
      <c r="FQ337" s="48"/>
      <c r="FR337" s="48"/>
      <c r="FS337" s="48"/>
      <c r="FT337" s="48"/>
      <c r="FU337" s="48"/>
      <c r="FV337" s="48"/>
      <c r="FW337" s="48"/>
      <c r="FX337" s="48"/>
      <c r="FY337" s="48"/>
      <c r="FZ337" s="48"/>
      <c r="GA337" s="48"/>
      <c r="GB337" s="48"/>
      <c r="GC337" s="48"/>
      <c r="GD337" s="48"/>
      <c r="GE337" s="48"/>
      <c r="GF337" s="48"/>
      <c r="GG337" s="48"/>
      <c r="GH337" s="48"/>
      <c r="GI337" s="48"/>
      <c r="GJ337" s="48"/>
      <c r="GK337" s="48"/>
      <c r="GL337" s="48"/>
      <c r="GM337" s="48"/>
      <c r="GN337" s="48"/>
      <c r="GO337" s="48"/>
      <c r="GP337" s="48"/>
      <c r="GQ337" s="48"/>
      <c r="GR337" s="48"/>
      <c r="GS337" s="48"/>
      <c r="GT337" s="48"/>
      <c r="GU337" s="48"/>
      <c r="GV337" s="48"/>
      <c r="GW337" s="48"/>
      <c r="GX337" s="48"/>
      <c r="GY337" s="48"/>
      <c r="GZ337" s="48"/>
    </row>
    <row r="338" spans="1:208" s="49" customFormat="1" ht="15.75">
      <c r="A338" s="48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8"/>
      <c r="BO338" s="48"/>
      <c r="BP338" s="48"/>
      <c r="BQ338" s="48"/>
      <c r="BR338" s="48"/>
      <c r="BS338" s="48"/>
      <c r="BT338" s="48"/>
      <c r="BU338" s="48"/>
      <c r="BV338" s="48"/>
      <c r="BW338" s="48"/>
      <c r="BX338" s="48"/>
      <c r="BY338" s="48"/>
      <c r="BZ338" s="48"/>
      <c r="CA338" s="48"/>
      <c r="CB338" s="48"/>
      <c r="CC338" s="48"/>
      <c r="CD338" s="48"/>
      <c r="CE338" s="48"/>
      <c r="CF338" s="48"/>
      <c r="CG338" s="48"/>
      <c r="CH338" s="48"/>
      <c r="CI338" s="48"/>
      <c r="CJ338" s="48"/>
      <c r="CK338" s="48"/>
      <c r="CL338" s="48"/>
      <c r="CM338" s="48"/>
      <c r="CN338" s="48"/>
      <c r="CO338" s="48"/>
      <c r="CP338" s="48"/>
      <c r="CQ338" s="48"/>
      <c r="CR338" s="48"/>
      <c r="CS338" s="48"/>
      <c r="CT338" s="48"/>
      <c r="CU338" s="48"/>
      <c r="CV338" s="48"/>
      <c r="CW338" s="48"/>
      <c r="CX338" s="48"/>
      <c r="CY338" s="48"/>
      <c r="CZ338" s="48"/>
      <c r="DA338" s="48"/>
      <c r="DB338" s="48"/>
      <c r="DC338" s="48"/>
      <c r="DD338" s="48"/>
      <c r="DE338" s="48"/>
      <c r="DF338" s="48"/>
      <c r="DG338" s="48"/>
      <c r="DH338" s="48"/>
      <c r="DI338" s="48"/>
      <c r="DJ338" s="48"/>
      <c r="DK338" s="48"/>
      <c r="DL338" s="48"/>
      <c r="DM338" s="48"/>
      <c r="DN338" s="48"/>
      <c r="DO338" s="48"/>
      <c r="DP338" s="48"/>
      <c r="DQ338" s="48"/>
      <c r="DR338" s="48"/>
      <c r="DS338" s="48"/>
      <c r="DT338" s="48"/>
      <c r="DU338" s="48"/>
      <c r="DV338" s="48"/>
      <c r="DW338" s="48"/>
      <c r="DX338" s="48"/>
      <c r="DY338" s="48"/>
      <c r="DZ338" s="48"/>
      <c r="EA338" s="48"/>
      <c r="EB338" s="48"/>
      <c r="EC338" s="48"/>
      <c r="ED338" s="48"/>
      <c r="EE338" s="48"/>
      <c r="EF338" s="48"/>
      <c r="EG338" s="48"/>
      <c r="EH338" s="48"/>
      <c r="EI338" s="48"/>
      <c r="EJ338" s="48"/>
      <c r="EK338" s="48"/>
      <c r="EL338" s="48"/>
      <c r="EM338" s="48"/>
      <c r="EN338" s="48"/>
      <c r="EO338" s="48"/>
      <c r="EP338" s="48"/>
      <c r="EQ338" s="48"/>
      <c r="ER338" s="48"/>
      <c r="ES338" s="48"/>
      <c r="ET338" s="48"/>
      <c r="EU338" s="48"/>
      <c r="EV338" s="48"/>
      <c r="EW338" s="48"/>
      <c r="EX338" s="48"/>
      <c r="EY338" s="48"/>
      <c r="EZ338" s="48"/>
      <c r="FA338" s="48"/>
      <c r="FB338" s="48"/>
      <c r="FC338" s="48"/>
      <c r="FD338" s="48"/>
      <c r="FE338" s="48"/>
      <c r="FF338" s="48"/>
      <c r="FG338" s="48"/>
      <c r="FH338" s="48"/>
      <c r="FI338" s="48"/>
      <c r="FJ338" s="48"/>
      <c r="FK338" s="48"/>
      <c r="FL338" s="48"/>
      <c r="FM338" s="48"/>
      <c r="FN338" s="48"/>
      <c r="FO338" s="48"/>
      <c r="FP338" s="48"/>
      <c r="FQ338" s="48"/>
      <c r="FR338" s="48"/>
      <c r="FS338" s="48"/>
      <c r="FT338" s="48"/>
      <c r="FU338" s="48"/>
      <c r="FV338" s="48"/>
      <c r="FW338" s="48"/>
      <c r="FX338" s="48"/>
      <c r="FY338" s="48"/>
      <c r="FZ338" s="48"/>
      <c r="GA338" s="48"/>
      <c r="GB338" s="48"/>
      <c r="GC338" s="48"/>
      <c r="GD338" s="48"/>
      <c r="GE338" s="48"/>
      <c r="GF338" s="48"/>
      <c r="GG338" s="48"/>
      <c r="GH338" s="48"/>
      <c r="GI338" s="48"/>
      <c r="GJ338" s="48"/>
      <c r="GK338" s="48"/>
      <c r="GL338" s="48"/>
      <c r="GM338" s="48"/>
      <c r="GN338" s="48"/>
      <c r="GO338" s="48"/>
      <c r="GP338" s="48"/>
      <c r="GQ338" s="48"/>
      <c r="GR338" s="48"/>
      <c r="GS338" s="48"/>
      <c r="GT338" s="48"/>
      <c r="GU338" s="48"/>
      <c r="GV338" s="48"/>
      <c r="GW338" s="48"/>
      <c r="GX338" s="48"/>
      <c r="GY338" s="48"/>
      <c r="GZ338" s="48"/>
    </row>
    <row r="339" spans="1:208" s="49" customFormat="1" ht="15.75">
      <c r="A339" s="48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  <c r="CC339" s="48"/>
      <c r="CD339" s="48"/>
      <c r="CE339" s="48"/>
      <c r="CF339" s="48"/>
      <c r="CG339" s="48"/>
      <c r="CH339" s="48"/>
      <c r="CI339" s="48"/>
      <c r="CJ339" s="48"/>
      <c r="CK339" s="48"/>
      <c r="CL339" s="48"/>
      <c r="CM339" s="48"/>
      <c r="CN339" s="48"/>
      <c r="CO339" s="48"/>
      <c r="CP339" s="48"/>
      <c r="CQ339" s="48"/>
      <c r="CR339" s="48"/>
      <c r="CS339" s="48"/>
      <c r="CT339" s="48"/>
      <c r="CU339" s="48"/>
      <c r="CV339" s="48"/>
      <c r="CW339" s="48"/>
      <c r="CX339" s="48"/>
      <c r="CY339" s="48"/>
      <c r="CZ339" s="48"/>
      <c r="DA339" s="48"/>
      <c r="DB339" s="48"/>
      <c r="DC339" s="48"/>
      <c r="DD339" s="48"/>
      <c r="DE339" s="48"/>
      <c r="DF339" s="48"/>
      <c r="DG339" s="48"/>
      <c r="DH339" s="48"/>
      <c r="DI339" s="48"/>
      <c r="DJ339" s="48"/>
      <c r="DK339" s="48"/>
      <c r="DL339" s="48"/>
      <c r="DM339" s="48"/>
      <c r="DN339" s="48"/>
      <c r="DO339" s="48"/>
      <c r="DP339" s="48"/>
      <c r="DQ339" s="48"/>
      <c r="DR339" s="48"/>
      <c r="DS339" s="48"/>
      <c r="DT339" s="48"/>
      <c r="DU339" s="48"/>
      <c r="DV339" s="48"/>
      <c r="DW339" s="48"/>
      <c r="DX339" s="48"/>
      <c r="DY339" s="48"/>
      <c r="DZ339" s="48"/>
      <c r="EA339" s="48"/>
      <c r="EB339" s="48"/>
      <c r="EC339" s="48"/>
      <c r="ED339" s="48"/>
      <c r="EE339" s="48"/>
      <c r="EF339" s="48"/>
      <c r="EG339" s="48"/>
      <c r="EH339" s="48"/>
      <c r="EI339" s="48"/>
      <c r="EJ339" s="48"/>
      <c r="EK339" s="48"/>
      <c r="EL339" s="48"/>
      <c r="EM339" s="48"/>
      <c r="EN339" s="48"/>
      <c r="EO339" s="48"/>
      <c r="EP339" s="48"/>
      <c r="EQ339" s="48"/>
      <c r="ER339" s="48"/>
      <c r="ES339" s="48"/>
      <c r="ET339" s="48"/>
      <c r="EU339" s="48"/>
      <c r="EV339" s="48"/>
      <c r="EW339" s="48"/>
      <c r="EX339" s="48"/>
      <c r="EY339" s="48"/>
      <c r="EZ339" s="48"/>
      <c r="FA339" s="48"/>
      <c r="FB339" s="48"/>
      <c r="FC339" s="48"/>
      <c r="FD339" s="48"/>
      <c r="FE339" s="48"/>
      <c r="FF339" s="48"/>
      <c r="FG339" s="48"/>
      <c r="FH339" s="48"/>
      <c r="FI339" s="48"/>
      <c r="FJ339" s="48"/>
      <c r="FK339" s="48"/>
      <c r="FL339" s="48"/>
      <c r="FM339" s="48"/>
      <c r="FN339" s="48"/>
      <c r="FO339" s="48"/>
      <c r="FP339" s="48"/>
      <c r="FQ339" s="48"/>
      <c r="FR339" s="48"/>
      <c r="FS339" s="48"/>
      <c r="FT339" s="48"/>
      <c r="FU339" s="48"/>
      <c r="FV339" s="48"/>
      <c r="FW339" s="48"/>
      <c r="FX339" s="48"/>
      <c r="FY339" s="48"/>
      <c r="FZ339" s="48"/>
      <c r="GA339" s="48"/>
      <c r="GB339" s="48"/>
      <c r="GC339" s="48"/>
      <c r="GD339" s="48"/>
      <c r="GE339" s="48"/>
      <c r="GF339" s="48"/>
      <c r="GG339" s="48"/>
      <c r="GH339" s="48"/>
      <c r="GI339" s="48"/>
      <c r="GJ339" s="48"/>
      <c r="GK339" s="48"/>
      <c r="GL339" s="48"/>
      <c r="GM339" s="48"/>
      <c r="GN339" s="48"/>
      <c r="GO339" s="48"/>
      <c r="GP339" s="48"/>
      <c r="GQ339" s="48"/>
      <c r="GR339" s="48"/>
      <c r="GS339" s="48"/>
      <c r="GT339" s="48"/>
      <c r="GU339" s="48"/>
      <c r="GV339" s="48"/>
      <c r="GW339" s="48"/>
      <c r="GX339" s="48"/>
      <c r="GY339" s="48"/>
      <c r="GZ339" s="48"/>
    </row>
    <row r="340" spans="1:208" s="49" customFormat="1" ht="15.75">
      <c r="A340" s="48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  <c r="CC340" s="48"/>
      <c r="CD340" s="48"/>
      <c r="CE340" s="48"/>
      <c r="CF340" s="48"/>
      <c r="CG340" s="48"/>
      <c r="CH340" s="48"/>
      <c r="CI340" s="48"/>
      <c r="CJ340" s="48"/>
      <c r="CK340" s="48"/>
      <c r="CL340" s="48"/>
      <c r="CM340" s="48"/>
      <c r="CN340" s="48"/>
      <c r="CO340" s="48"/>
      <c r="CP340" s="48"/>
      <c r="CQ340" s="48"/>
      <c r="CR340" s="48"/>
      <c r="CS340" s="48"/>
      <c r="CT340" s="48"/>
      <c r="CU340" s="48"/>
      <c r="CV340" s="48"/>
      <c r="CW340" s="48"/>
      <c r="CX340" s="48"/>
      <c r="CY340" s="48"/>
      <c r="CZ340" s="48"/>
      <c r="DA340" s="48"/>
      <c r="DB340" s="48"/>
      <c r="DC340" s="48"/>
      <c r="DD340" s="48"/>
      <c r="DE340" s="48"/>
      <c r="DF340" s="48"/>
      <c r="DG340" s="48"/>
      <c r="DH340" s="48"/>
      <c r="DI340" s="48"/>
      <c r="DJ340" s="48"/>
      <c r="DK340" s="48"/>
      <c r="DL340" s="48"/>
      <c r="DM340" s="48"/>
      <c r="DN340" s="48"/>
      <c r="DO340" s="48"/>
      <c r="DP340" s="48"/>
      <c r="DQ340" s="48"/>
      <c r="DR340" s="48"/>
      <c r="DS340" s="48"/>
      <c r="DT340" s="48"/>
      <c r="DU340" s="48"/>
      <c r="DV340" s="48"/>
      <c r="DW340" s="48"/>
      <c r="DX340" s="48"/>
      <c r="DY340" s="48"/>
      <c r="DZ340" s="48"/>
      <c r="EA340" s="48"/>
      <c r="EB340" s="48"/>
      <c r="EC340" s="48"/>
      <c r="ED340" s="48"/>
      <c r="EE340" s="48"/>
      <c r="EF340" s="48"/>
      <c r="EG340" s="48"/>
      <c r="EH340" s="48"/>
      <c r="EI340" s="48"/>
      <c r="EJ340" s="48"/>
      <c r="EK340" s="48"/>
      <c r="EL340" s="48"/>
      <c r="EM340" s="48"/>
      <c r="EN340" s="48"/>
      <c r="EO340" s="48"/>
      <c r="EP340" s="48"/>
      <c r="EQ340" s="48"/>
      <c r="ER340" s="48"/>
      <c r="ES340" s="48"/>
      <c r="ET340" s="48"/>
      <c r="EU340" s="48"/>
      <c r="EV340" s="48"/>
      <c r="EW340" s="48"/>
      <c r="EX340" s="48"/>
      <c r="EY340" s="48"/>
      <c r="EZ340" s="48"/>
      <c r="FA340" s="48"/>
      <c r="FB340" s="48"/>
      <c r="FC340" s="48"/>
      <c r="FD340" s="48"/>
      <c r="FE340" s="48"/>
      <c r="FF340" s="48"/>
      <c r="FG340" s="48"/>
      <c r="FH340" s="48"/>
      <c r="FI340" s="48"/>
      <c r="FJ340" s="48"/>
      <c r="FK340" s="48"/>
      <c r="FL340" s="48"/>
      <c r="FM340" s="48"/>
      <c r="FN340" s="48"/>
      <c r="FO340" s="48"/>
      <c r="FP340" s="48"/>
      <c r="FQ340" s="48"/>
      <c r="FR340" s="48"/>
      <c r="FS340" s="48"/>
      <c r="FT340" s="48"/>
      <c r="FU340" s="48"/>
      <c r="FV340" s="48"/>
      <c r="FW340" s="48"/>
      <c r="FX340" s="48"/>
      <c r="FY340" s="48"/>
      <c r="FZ340" s="48"/>
      <c r="GA340" s="48"/>
      <c r="GB340" s="48"/>
      <c r="GC340" s="48"/>
      <c r="GD340" s="48"/>
      <c r="GE340" s="48"/>
      <c r="GF340" s="48"/>
      <c r="GG340" s="48"/>
      <c r="GH340" s="48"/>
      <c r="GI340" s="48"/>
      <c r="GJ340" s="48"/>
      <c r="GK340" s="48"/>
      <c r="GL340" s="48"/>
      <c r="GM340" s="48"/>
      <c r="GN340" s="48"/>
      <c r="GO340" s="48"/>
      <c r="GP340" s="48"/>
      <c r="GQ340" s="48"/>
      <c r="GR340" s="48"/>
      <c r="GS340" s="48"/>
      <c r="GT340" s="48"/>
      <c r="GU340" s="48"/>
      <c r="GV340" s="48"/>
      <c r="GW340" s="48"/>
      <c r="GX340" s="48"/>
      <c r="GY340" s="48"/>
      <c r="GZ340" s="48"/>
    </row>
    <row r="341" spans="1:208" s="49" customFormat="1" ht="15.75">
      <c r="A341" s="48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  <c r="CC341" s="48"/>
      <c r="CD341" s="48"/>
      <c r="CE341" s="48"/>
      <c r="CF341" s="48"/>
      <c r="CG341" s="48"/>
      <c r="CH341" s="48"/>
      <c r="CI341" s="48"/>
      <c r="CJ341" s="48"/>
      <c r="CK341" s="48"/>
      <c r="CL341" s="48"/>
      <c r="CM341" s="48"/>
      <c r="CN341" s="48"/>
      <c r="CO341" s="48"/>
      <c r="CP341" s="48"/>
      <c r="CQ341" s="48"/>
      <c r="CR341" s="48"/>
      <c r="CS341" s="48"/>
      <c r="CT341" s="48"/>
      <c r="CU341" s="48"/>
      <c r="CV341" s="48"/>
      <c r="CW341" s="48"/>
      <c r="CX341" s="48"/>
      <c r="CY341" s="48"/>
      <c r="CZ341" s="48"/>
      <c r="DA341" s="48"/>
      <c r="DB341" s="48"/>
      <c r="DC341" s="48"/>
      <c r="DD341" s="48"/>
      <c r="DE341" s="48"/>
      <c r="DF341" s="48"/>
      <c r="DG341" s="48"/>
      <c r="DH341" s="48"/>
      <c r="DI341" s="48"/>
      <c r="DJ341" s="48"/>
      <c r="DK341" s="48"/>
      <c r="DL341" s="48"/>
      <c r="DM341" s="48"/>
      <c r="DN341" s="48"/>
      <c r="DO341" s="48"/>
      <c r="DP341" s="48"/>
      <c r="DQ341" s="48"/>
      <c r="DR341" s="48"/>
      <c r="DS341" s="48"/>
      <c r="DT341" s="48"/>
      <c r="DU341" s="48"/>
      <c r="DV341" s="48"/>
      <c r="DW341" s="48"/>
      <c r="DX341" s="48"/>
      <c r="DY341" s="48"/>
      <c r="DZ341" s="48"/>
      <c r="EA341" s="48"/>
      <c r="EB341" s="48"/>
      <c r="EC341" s="48"/>
      <c r="ED341" s="48"/>
      <c r="EE341" s="48"/>
      <c r="EF341" s="48"/>
      <c r="EG341" s="48"/>
      <c r="EH341" s="48"/>
      <c r="EI341" s="48"/>
      <c r="EJ341" s="48"/>
      <c r="EK341" s="48"/>
      <c r="EL341" s="48"/>
      <c r="EM341" s="48"/>
      <c r="EN341" s="48"/>
      <c r="EO341" s="48"/>
      <c r="EP341" s="48"/>
      <c r="EQ341" s="48"/>
      <c r="ER341" s="48"/>
      <c r="ES341" s="48"/>
      <c r="ET341" s="48"/>
      <c r="EU341" s="48"/>
      <c r="EV341" s="48"/>
      <c r="EW341" s="48"/>
      <c r="EX341" s="48"/>
      <c r="EY341" s="48"/>
      <c r="EZ341" s="48"/>
      <c r="FA341" s="48"/>
      <c r="FB341" s="48"/>
      <c r="FC341" s="48"/>
      <c r="FD341" s="48"/>
      <c r="FE341" s="48"/>
      <c r="FF341" s="48"/>
      <c r="FG341" s="48"/>
      <c r="FH341" s="48"/>
      <c r="FI341" s="48"/>
      <c r="FJ341" s="48"/>
      <c r="FK341" s="48"/>
      <c r="FL341" s="48"/>
      <c r="FM341" s="48"/>
      <c r="FN341" s="48"/>
      <c r="FO341" s="48"/>
      <c r="FP341" s="48"/>
      <c r="FQ341" s="48"/>
      <c r="FR341" s="48"/>
      <c r="FS341" s="48"/>
      <c r="FT341" s="48"/>
      <c r="FU341" s="48"/>
      <c r="FV341" s="48"/>
      <c r="FW341" s="48"/>
      <c r="FX341" s="48"/>
      <c r="FY341" s="48"/>
      <c r="FZ341" s="48"/>
      <c r="GA341" s="48"/>
      <c r="GB341" s="48"/>
      <c r="GC341" s="48"/>
      <c r="GD341" s="48"/>
      <c r="GE341" s="48"/>
      <c r="GF341" s="48"/>
      <c r="GG341" s="48"/>
      <c r="GH341" s="48"/>
      <c r="GI341" s="48"/>
      <c r="GJ341" s="48"/>
      <c r="GK341" s="48"/>
      <c r="GL341" s="48"/>
      <c r="GM341" s="48"/>
      <c r="GN341" s="48"/>
      <c r="GO341" s="48"/>
      <c r="GP341" s="48"/>
      <c r="GQ341" s="48"/>
      <c r="GR341" s="48"/>
      <c r="GS341" s="48"/>
      <c r="GT341" s="48"/>
      <c r="GU341" s="48"/>
      <c r="GV341" s="48"/>
      <c r="GW341" s="48"/>
      <c r="GX341" s="48"/>
      <c r="GY341" s="48"/>
      <c r="GZ341" s="48"/>
    </row>
    <row r="342" spans="1:208" s="49" customFormat="1" ht="15.75">
      <c r="A342" s="48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  <c r="CC342" s="48"/>
      <c r="CD342" s="48"/>
      <c r="CE342" s="48"/>
      <c r="CF342" s="48"/>
      <c r="CG342" s="48"/>
      <c r="CH342" s="48"/>
      <c r="CI342" s="48"/>
      <c r="CJ342" s="48"/>
      <c r="CK342" s="48"/>
      <c r="CL342" s="48"/>
      <c r="CM342" s="48"/>
      <c r="CN342" s="48"/>
      <c r="CO342" s="48"/>
      <c r="CP342" s="48"/>
      <c r="CQ342" s="48"/>
      <c r="CR342" s="48"/>
      <c r="CS342" s="48"/>
      <c r="CT342" s="48"/>
      <c r="CU342" s="48"/>
      <c r="CV342" s="48"/>
      <c r="CW342" s="48"/>
      <c r="CX342" s="48"/>
      <c r="CY342" s="48"/>
      <c r="CZ342" s="48"/>
      <c r="DA342" s="48"/>
      <c r="DB342" s="48"/>
      <c r="DC342" s="48"/>
      <c r="DD342" s="48"/>
      <c r="DE342" s="48"/>
      <c r="DF342" s="48"/>
      <c r="DG342" s="48"/>
      <c r="DH342" s="48"/>
      <c r="DI342" s="48"/>
      <c r="DJ342" s="48"/>
      <c r="DK342" s="48"/>
      <c r="DL342" s="48"/>
      <c r="DM342" s="48"/>
      <c r="DN342" s="48"/>
      <c r="DO342" s="48"/>
      <c r="DP342" s="48"/>
      <c r="DQ342" s="48"/>
      <c r="DR342" s="48"/>
      <c r="DS342" s="48"/>
      <c r="DT342" s="48"/>
      <c r="DU342" s="48"/>
      <c r="DV342" s="48"/>
      <c r="DW342" s="48"/>
      <c r="DX342" s="48"/>
      <c r="DY342" s="48"/>
      <c r="DZ342" s="48"/>
      <c r="EA342" s="48"/>
      <c r="EB342" s="48"/>
      <c r="EC342" s="48"/>
      <c r="ED342" s="48"/>
      <c r="EE342" s="48"/>
      <c r="EF342" s="48"/>
      <c r="EG342" s="48"/>
      <c r="EH342" s="48"/>
      <c r="EI342" s="48"/>
      <c r="EJ342" s="48"/>
      <c r="EK342" s="48"/>
      <c r="EL342" s="48"/>
      <c r="EM342" s="48"/>
      <c r="EN342" s="48"/>
      <c r="EO342" s="48"/>
      <c r="EP342" s="48"/>
      <c r="EQ342" s="48"/>
      <c r="ER342" s="48"/>
      <c r="ES342" s="48"/>
      <c r="ET342" s="48"/>
      <c r="EU342" s="48"/>
      <c r="EV342" s="48"/>
      <c r="EW342" s="48"/>
      <c r="EX342" s="48"/>
      <c r="EY342" s="48"/>
      <c r="EZ342" s="48"/>
      <c r="FA342" s="48"/>
      <c r="FB342" s="48"/>
      <c r="FC342" s="48"/>
      <c r="FD342" s="48"/>
      <c r="FE342" s="48"/>
      <c r="FF342" s="48"/>
      <c r="FG342" s="48"/>
      <c r="FH342" s="48"/>
      <c r="FI342" s="48"/>
      <c r="FJ342" s="48"/>
      <c r="FK342" s="48"/>
      <c r="FL342" s="48"/>
      <c r="FM342" s="48"/>
      <c r="FN342" s="48"/>
      <c r="FO342" s="48"/>
      <c r="FP342" s="48"/>
      <c r="FQ342" s="48"/>
      <c r="FR342" s="48"/>
      <c r="FS342" s="48"/>
      <c r="FT342" s="48"/>
      <c r="FU342" s="48"/>
      <c r="FV342" s="48"/>
      <c r="FW342" s="48"/>
      <c r="FX342" s="48"/>
      <c r="FY342" s="48"/>
      <c r="FZ342" s="48"/>
      <c r="GA342" s="48"/>
      <c r="GB342" s="48"/>
      <c r="GC342" s="48"/>
      <c r="GD342" s="48"/>
      <c r="GE342" s="48"/>
      <c r="GF342" s="48"/>
      <c r="GG342" s="48"/>
      <c r="GH342" s="48"/>
      <c r="GI342" s="48"/>
      <c r="GJ342" s="48"/>
      <c r="GK342" s="48"/>
      <c r="GL342" s="48"/>
      <c r="GM342" s="48"/>
      <c r="GN342" s="48"/>
      <c r="GO342" s="48"/>
      <c r="GP342" s="48"/>
      <c r="GQ342" s="48"/>
      <c r="GR342" s="48"/>
      <c r="GS342" s="48"/>
      <c r="GT342" s="48"/>
      <c r="GU342" s="48"/>
      <c r="GV342" s="48"/>
      <c r="GW342" s="48"/>
      <c r="GX342" s="48"/>
      <c r="GY342" s="48"/>
      <c r="GZ342" s="48"/>
    </row>
    <row r="343" spans="1:208" s="49" customFormat="1" ht="15.75">
      <c r="A343" s="48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  <c r="CC343" s="48"/>
      <c r="CD343" s="48"/>
      <c r="CE343" s="48"/>
      <c r="CF343" s="48"/>
      <c r="CG343" s="48"/>
      <c r="CH343" s="48"/>
      <c r="CI343" s="48"/>
      <c r="CJ343" s="48"/>
      <c r="CK343" s="48"/>
      <c r="CL343" s="48"/>
      <c r="CM343" s="48"/>
      <c r="CN343" s="48"/>
      <c r="CO343" s="48"/>
      <c r="CP343" s="48"/>
      <c r="CQ343" s="48"/>
      <c r="CR343" s="48"/>
      <c r="CS343" s="48"/>
      <c r="CT343" s="48"/>
      <c r="CU343" s="48"/>
      <c r="CV343" s="48"/>
      <c r="CW343" s="48"/>
      <c r="CX343" s="48"/>
      <c r="CY343" s="48"/>
      <c r="CZ343" s="48"/>
      <c r="DA343" s="48"/>
      <c r="DB343" s="48"/>
      <c r="DC343" s="48"/>
      <c r="DD343" s="48"/>
      <c r="DE343" s="48"/>
      <c r="DF343" s="48"/>
      <c r="DG343" s="48"/>
      <c r="DH343" s="48"/>
      <c r="DI343" s="48"/>
      <c r="DJ343" s="48"/>
      <c r="DK343" s="48"/>
      <c r="DL343" s="48"/>
      <c r="DM343" s="48"/>
      <c r="DN343" s="48"/>
      <c r="DO343" s="48"/>
      <c r="DP343" s="48"/>
      <c r="DQ343" s="48"/>
      <c r="DR343" s="48"/>
      <c r="DS343" s="48"/>
      <c r="DT343" s="48"/>
      <c r="DU343" s="48"/>
      <c r="DV343" s="48"/>
      <c r="DW343" s="48"/>
      <c r="DX343" s="48"/>
      <c r="DY343" s="48"/>
      <c r="DZ343" s="48"/>
      <c r="EA343" s="48"/>
      <c r="EB343" s="48"/>
      <c r="EC343" s="48"/>
      <c r="ED343" s="48"/>
      <c r="EE343" s="48"/>
      <c r="EF343" s="48"/>
      <c r="EG343" s="48"/>
      <c r="EH343" s="48"/>
      <c r="EI343" s="48"/>
      <c r="EJ343" s="48"/>
      <c r="EK343" s="48"/>
      <c r="EL343" s="48"/>
      <c r="EM343" s="48"/>
      <c r="EN343" s="48"/>
      <c r="EO343" s="48"/>
      <c r="EP343" s="48"/>
      <c r="EQ343" s="48"/>
      <c r="ER343" s="48"/>
      <c r="ES343" s="48"/>
      <c r="ET343" s="48"/>
      <c r="EU343" s="48"/>
      <c r="EV343" s="48"/>
      <c r="EW343" s="48"/>
      <c r="EX343" s="48"/>
      <c r="EY343" s="48"/>
      <c r="EZ343" s="48"/>
      <c r="FA343" s="48"/>
      <c r="FB343" s="48"/>
      <c r="FC343" s="48"/>
      <c r="FD343" s="48"/>
      <c r="FE343" s="48"/>
      <c r="FF343" s="48"/>
      <c r="FG343" s="48"/>
      <c r="FH343" s="48"/>
      <c r="FI343" s="48"/>
      <c r="FJ343" s="48"/>
      <c r="FK343" s="48"/>
      <c r="FL343" s="48"/>
      <c r="FM343" s="48"/>
      <c r="FN343" s="48"/>
      <c r="FO343" s="48"/>
      <c r="FP343" s="48"/>
      <c r="FQ343" s="48"/>
      <c r="FR343" s="48"/>
      <c r="FS343" s="48"/>
      <c r="FT343" s="48"/>
      <c r="FU343" s="48"/>
      <c r="FV343" s="48"/>
      <c r="FW343" s="48"/>
      <c r="FX343" s="48"/>
      <c r="FY343" s="48"/>
      <c r="FZ343" s="48"/>
      <c r="GA343" s="48"/>
      <c r="GB343" s="48"/>
      <c r="GC343" s="48"/>
      <c r="GD343" s="48"/>
      <c r="GE343" s="48"/>
      <c r="GF343" s="48"/>
      <c r="GG343" s="48"/>
      <c r="GH343" s="48"/>
      <c r="GI343" s="48"/>
      <c r="GJ343" s="48"/>
      <c r="GK343" s="48"/>
      <c r="GL343" s="48"/>
      <c r="GM343" s="48"/>
      <c r="GN343" s="48"/>
      <c r="GO343" s="48"/>
      <c r="GP343" s="48"/>
      <c r="GQ343" s="48"/>
      <c r="GR343" s="48"/>
      <c r="GS343" s="48"/>
      <c r="GT343" s="48"/>
      <c r="GU343" s="48"/>
      <c r="GV343" s="48"/>
      <c r="GW343" s="48"/>
      <c r="GX343" s="48"/>
      <c r="GY343" s="48"/>
      <c r="GZ343" s="48"/>
    </row>
    <row r="344" spans="1:208" s="49" customFormat="1" ht="15.75">
      <c r="A344" s="48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  <c r="CC344" s="48"/>
      <c r="CD344" s="48"/>
      <c r="CE344" s="48"/>
      <c r="CF344" s="48"/>
      <c r="CG344" s="48"/>
      <c r="CH344" s="48"/>
      <c r="CI344" s="48"/>
      <c r="CJ344" s="48"/>
      <c r="CK344" s="48"/>
      <c r="CL344" s="48"/>
      <c r="CM344" s="48"/>
      <c r="CN344" s="48"/>
      <c r="CO344" s="48"/>
      <c r="CP344" s="48"/>
      <c r="CQ344" s="48"/>
      <c r="CR344" s="48"/>
      <c r="CS344" s="48"/>
      <c r="CT344" s="48"/>
      <c r="CU344" s="48"/>
      <c r="CV344" s="48"/>
      <c r="CW344" s="48"/>
      <c r="CX344" s="48"/>
      <c r="CY344" s="48"/>
      <c r="CZ344" s="48"/>
      <c r="DA344" s="48"/>
      <c r="DB344" s="48"/>
      <c r="DC344" s="48"/>
      <c r="DD344" s="48"/>
      <c r="DE344" s="48"/>
      <c r="DF344" s="48"/>
      <c r="DG344" s="48"/>
      <c r="DH344" s="48"/>
      <c r="DI344" s="48"/>
      <c r="DJ344" s="48"/>
      <c r="DK344" s="48"/>
      <c r="DL344" s="48"/>
      <c r="DM344" s="48"/>
      <c r="DN344" s="48"/>
      <c r="DO344" s="48"/>
      <c r="DP344" s="48"/>
      <c r="DQ344" s="48"/>
      <c r="DR344" s="48"/>
      <c r="DS344" s="48"/>
      <c r="DT344" s="48"/>
      <c r="DU344" s="48"/>
      <c r="DV344" s="48"/>
      <c r="DW344" s="48"/>
      <c r="DX344" s="48"/>
      <c r="DY344" s="48"/>
      <c r="DZ344" s="48"/>
      <c r="EA344" s="48"/>
      <c r="EB344" s="48"/>
      <c r="EC344" s="48"/>
      <c r="ED344" s="48"/>
      <c r="EE344" s="48"/>
      <c r="EF344" s="48"/>
      <c r="EG344" s="48"/>
      <c r="EH344" s="48"/>
      <c r="EI344" s="48"/>
      <c r="EJ344" s="48"/>
      <c r="EK344" s="48"/>
      <c r="EL344" s="48"/>
      <c r="EM344" s="48"/>
      <c r="EN344" s="48"/>
      <c r="EO344" s="48"/>
      <c r="EP344" s="48"/>
      <c r="EQ344" s="48"/>
      <c r="ER344" s="48"/>
      <c r="ES344" s="48"/>
      <c r="ET344" s="48"/>
      <c r="EU344" s="48"/>
      <c r="EV344" s="48"/>
      <c r="EW344" s="48"/>
      <c r="EX344" s="48"/>
      <c r="EY344" s="48"/>
      <c r="EZ344" s="48"/>
      <c r="FA344" s="48"/>
      <c r="FB344" s="48"/>
      <c r="FC344" s="48"/>
      <c r="FD344" s="48"/>
      <c r="FE344" s="48"/>
      <c r="FF344" s="48"/>
      <c r="FG344" s="48"/>
      <c r="FH344" s="48"/>
      <c r="FI344" s="48"/>
      <c r="FJ344" s="48"/>
      <c r="FK344" s="48"/>
      <c r="FL344" s="48"/>
      <c r="FM344" s="48"/>
      <c r="FN344" s="48"/>
      <c r="FO344" s="48"/>
      <c r="FP344" s="48"/>
      <c r="FQ344" s="48"/>
      <c r="FR344" s="48"/>
      <c r="FS344" s="48"/>
      <c r="FT344" s="48"/>
      <c r="FU344" s="48"/>
      <c r="FV344" s="48"/>
      <c r="FW344" s="48"/>
      <c r="FX344" s="48"/>
      <c r="FY344" s="48"/>
      <c r="FZ344" s="48"/>
      <c r="GA344" s="48"/>
      <c r="GB344" s="48"/>
      <c r="GC344" s="48"/>
      <c r="GD344" s="48"/>
      <c r="GE344" s="48"/>
      <c r="GF344" s="48"/>
      <c r="GG344" s="48"/>
      <c r="GH344" s="48"/>
      <c r="GI344" s="48"/>
      <c r="GJ344" s="48"/>
      <c r="GK344" s="48"/>
      <c r="GL344" s="48"/>
      <c r="GM344" s="48"/>
      <c r="GN344" s="48"/>
      <c r="GO344" s="48"/>
      <c r="GP344" s="48"/>
      <c r="GQ344" s="48"/>
      <c r="GR344" s="48"/>
      <c r="GS344" s="48"/>
      <c r="GT344" s="48"/>
      <c r="GU344" s="48"/>
      <c r="GV344" s="48"/>
      <c r="GW344" s="48"/>
      <c r="GX344" s="48"/>
      <c r="GY344" s="48"/>
      <c r="GZ344" s="48"/>
    </row>
    <row r="345" spans="218:225" ht="15.75">
      <c r="HJ345" s="49"/>
      <c r="HK345" s="49"/>
      <c r="HL345" s="49"/>
      <c r="HM345" s="49"/>
      <c r="HN345" s="49"/>
      <c r="HO345" s="49"/>
      <c r="HP345" s="49"/>
      <c r="HQ345" s="49"/>
    </row>
    <row r="346" spans="218:225" ht="15.75">
      <c r="HJ346" s="49"/>
      <c r="HK346" s="49"/>
      <c r="HL346" s="49"/>
      <c r="HM346" s="49"/>
      <c r="HN346" s="49"/>
      <c r="HO346" s="49"/>
      <c r="HP346" s="49"/>
      <c r="HQ346" s="49"/>
    </row>
    <row r="347" spans="218:225" ht="15.75">
      <c r="HJ347" s="49"/>
      <c r="HK347" s="49"/>
      <c r="HL347" s="49"/>
      <c r="HM347" s="49"/>
      <c r="HN347" s="49"/>
      <c r="HO347" s="49"/>
      <c r="HP347" s="49"/>
      <c r="HQ347" s="49"/>
    </row>
    <row r="348" spans="218:225" ht="15.75">
      <c r="HJ348" s="49"/>
      <c r="HK348" s="49"/>
      <c r="HL348" s="49"/>
      <c r="HM348" s="49"/>
      <c r="HN348" s="49"/>
      <c r="HO348" s="49"/>
      <c r="HP348" s="49"/>
      <c r="HQ348" s="49"/>
    </row>
    <row r="349" spans="218:225" ht="15.75">
      <c r="HJ349" s="49"/>
      <c r="HK349" s="49"/>
      <c r="HL349" s="49"/>
      <c r="HM349" s="49"/>
      <c r="HN349" s="49"/>
      <c r="HO349" s="49"/>
      <c r="HP349" s="49"/>
      <c r="HQ349" s="49"/>
    </row>
    <row r="350" spans="218:225" ht="15.75">
      <c r="HJ350" s="49"/>
      <c r="HK350" s="49"/>
      <c r="HL350" s="49"/>
      <c r="HM350" s="49"/>
      <c r="HN350" s="49"/>
      <c r="HO350" s="49"/>
      <c r="HP350" s="49"/>
      <c r="HQ350" s="49"/>
    </row>
    <row r="351" spans="218:225" ht="15.75">
      <c r="HJ351" s="49"/>
      <c r="HK351" s="49"/>
      <c r="HL351" s="49"/>
      <c r="HM351" s="49"/>
      <c r="HN351" s="49"/>
      <c r="HO351" s="49"/>
      <c r="HP351" s="49"/>
      <c r="HQ351" s="49"/>
    </row>
    <row r="352" spans="218:225" ht="15.75">
      <c r="HJ352" s="49"/>
      <c r="HK352" s="49"/>
      <c r="HL352" s="49"/>
      <c r="HM352" s="49"/>
      <c r="HN352" s="49"/>
      <c r="HO352" s="49"/>
      <c r="HP352" s="49"/>
      <c r="HQ352" s="49"/>
    </row>
    <row r="353" spans="218:225" ht="15.75">
      <c r="HJ353" s="49"/>
      <c r="HK353" s="49"/>
      <c r="HL353" s="49"/>
      <c r="HM353" s="49"/>
      <c r="HN353" s="49"/>
      <c r="HO353" s="49"/>
      <c r="HP353" s="49"/>
      <c r="HQ353" s="49"/>
    </row>
    <row r="354" spans="218:225" ht="15.75">
      <c r="HJ354" s="49"/>
      <c r="HK354" s="49"/>
      <c r="HL354" s="49"/>
      <c r="HM354" s="49"/>
      <c r="HN354" s="49"/>
      <c r="HO354" s="49"/>
      <c r="HP354" s="49"/>
      <c r="HQ354" s="49"/>
    </row>
    <row r="355" spans="218:225" ht="15.75">
      <c r="HJ355" s="49"/>
      <c r="HK355" s="49"/>
      <c r="HL355" s="49"/>
      <c r="HM355" s="49"/>
      <c r="HN355" s="49"/>
      <c r="HO355" s="49"/>
      <c r="HP355" s="49"/>
      <c r="HQ355" s="49"/>
    </row>
    <row r="356" spans="218:225" ht="15.75">
      <c r="HJ356" s="49"/>
      <c r="HK356" s="49"/>
      <c r="HL356" s="49"/>
      <c r="HM356" s="49"/>
      <c r="HN356" s="49"/>
      <c r="HO356" s="49"/>
      <c r="HP356" s="49"/>
      <c r="HQ356" s="49"/>
    </row>
    <row r="357" spans="218:225" ht="15.75">
      <c r="HJ357" s="49"/>
      <c r="HK357" s="49"/>
      <c r="HL357" s="49"/>
      <c r="HM357" s="49"/>
      <c r="HN357" s="49"/>
      <c r="HO357" s="49"/>
      <c r="HP357" s="49"/>
      <c r="HQ357" s="49"/>
    </row>
    <row r="358" spans="218:225" ht="15.75">
      <c r="HJ358" s="49"/>
      <c r="HK358" s="49"/>
      <c r="HL358" s="49"/>
      <c r="HM358" s="49"/>
      <c r="HN358" s="49"/>
      <c r="HO358" s="49"/>
      <c r="HP358" s="49"/>
      <c r="HQ358" s="49"/>
    </row>
    <row r="359" spans="218:225" ht="15.75">
      <c r="HJ359" s="49"/>
      <c r="HK359" s="49"/>
      <c r="HL359" s="49"/>
      <c r="HM359" s="49"/>
      <c r="HN359" s="49"/>
      <c r="HO359" s="49"/>
      <c r="HP359" s="49"/>
      <c r="HQ359" s="49"/>
    </row>
    <row r="360" spans="218:225" ht="15.75">
      <c r="HJ360" s="49"/>
      <c r="HK360" s="49"/>
      <c r="HL360" s="49"/>
      <c r="HM360" s="49"/>
      <c r="HN360" s="49"/>
      <c r="HO360" s="49"/>
      <c r="HP360" s="49"/>
      <c r="HQ360" s="49"/>
    </row>
    <row r="361" spans="218:225" ht="15.75">
      <c r="HJ361" s="49"/>
      <c r="HK361" s="49"/>
      <c r="HL361" s="49"/>
      <c r="HM361" s="49"/>
      <c r="HN361" s="49"/>
      <c r="HO361" s="49"/>
      <c r="HP361" s="49"/>
      <c r="HQ361" s="49"/>
    </row>
    <row r="362" spans="218:225" ht="15.75">
      <c r="HJ362" s="49"/>
      <c r="HK362" s="49"/>
      <c r="HL362" s="49"/>
      <c r="HM362" s="49"/>
      <c r="HN362" s="49"/>
      <c r="HO362" s="49"/>
      <c r="HP362" s="49"/>
      <c r="HQ362" s="49"/>
    </row>
    <row r="363" spans="218:225" ht="15.75">
      <c r="HJ363" s="49"/>
      <c r="HK363" s="49"/>
      <c r="HL363" s="49"/>
      <c r="HM363" s="49"/>
      <c r="HN363" s="49"/>
      <c r="HO363" s="49"/>
      <c r="HP363" s="49"/>
      <c r="HQ363" s="49"/>
    </row>
    <row r="364" spans="218:225" ht="15.75">
      <c r="HJ364" s="49"/>
      <c r="HK364" s="49"/>
      <c r="HL364" s="49"/>
      <c r="HM364" s="49"/>
      <c r="HN364" s="49"/>
      <c r="HO364" s="49"/>
      <c r="HP364" s="49"/>
      <c r="HQ364" s="49"/>
    </row>
    <row r="365" spans="218:225" ht="15.75">
      <c r="HJ365" s="49"/>
      <c r="HK365" s="49"/>
      <c r="HL365" s="49"/>
      <c r="HM365" s="49"/>
      <c r="HN365" s="49"/>
      <c r="HO365" s="49"/>
      <c r="HP365" s="49"/>
      <c r="HQ365" s="49"/>
    </row>
    <row r="366" spans="218:225" ht="15.75">
      <c r="HJ366" s="49"/>
      <c r="HK366" s="49"/>
      <c r="HL366" s="49"/>
      <c r="HM366" s="49"/>
      <c r="HN366" s="49"/>
      <c r="HO366" s="49"/>
      <c r="HP366" s="49"/>
      <c r="HQ366" s="49"/>
    </row>
    <row r="367" spans="218:225" ht="15.75">
      <c r="HJ367" s="49"/>
      <c r="HK367" s="49"/>
      <c r="HL367" s="49"/>
      <c r="HM367" s="49"/>
      <c r="HN367" s="49"/>
      <c r="HO367" s="49"/>
      <c r="HP367" s="49"/>
      <c r="HQ367" s="49"/>
    </row>
    <row r="368" spans="218:225" ht="15.75">
      <c r="HJ368" s="49"/>
      <c r="HK368" s="49"/>
      <c r="HL368" s="49"/>
      <c r="HM368" s="49"/>
      <c r="HN368" s="49"/>
      <c r="HO368" s="49"/>
      <c r="HP368" s="49"/>
      <c r="HQ368" s="49"/>
    </row>
    <row r="369" spans="218:225" ht="15.75">
      <c r="HJ369" s="49"/>
      <c r="HK369" s="49"/>
      <c r="HL369" s="49"/>
      <c r="HM369" s="49"/>
      <c r="HN369" s="49"/>
      <c r="HO369" s="49"/>
      <c r="HP369" s="49"/>
      <c r="HQ369" s="49"/>
    </row>
    <row r="370" spans="218:225" ht="15.75">
      <c r="HJ370" s="49"/>
      <c r="HK370" s="49"/>
      <c r="HL370" s="49"/>
      <c r="HM370" s="49"/>
      <c r="HN370" s="49"/>
      <c r="HO370" s="49"/>
      <c r="HP370" s="49"/>
      <c r="HQ370" s="49"/>
    </row>
    <row r="371" spans="218:225" ht="15.75">
      <c r="HJ371" s="49"/>
      <c r="HK371" s="49"/>
      <c r="HL371" s="49"/>
      <c r="HM371" s="49"/>
      <c r="HN371" s="49"/>
      <c r="HO371" s="49"/>
      <c r="HP371" s="49"/>
      <c r="HQ371" s="49"/>
    </row>
    <row r="372" spans="218:225" ht="15.75">
      <c r="HJ372" s="49"/>
      <c r="HK372" s="49"/>
      <c r="HL372" s="49"/>
      <c r="HM372" s="49"/>
      <c r="HN372" s="49"/>
      <c r="HO372" s="49"/>
      <c r="HP372" s="49"/>
      <c r="HQ372" s="49"/>
    </row>
    <row r="373" spans="218:225" ht="15.75">
      <c r="HJ373" s="49"/>
      <c r="HK373" s="49"/>
      <c r="HL373" s="49"/>
      <c r="HM373" s="49"/>
      <c r="HN373" s="49"/>
      <c r="HO373" s="49"/>
      <c r="HP373" s="49"/>
      <c r="HQ373" s="49"/>
    </row>
    <row r="374" spans="218:225" ht="15.75">
      <c r="HJ374" s="49"/>
      <c r="HK374" s="49"/>
      <c r="HL374" s="49"/>
      <c r="HM374" s="49"/>
      <c r="HN374" s="49"/>
      <c r="HO374" s="49"/>
      <c r="HP374" s="49"/>
      <c r="HQ374" s="49"/>
    </row>
    <row r="375" spans="218:225" ht="15.75">
      <c r="HJ375" s="49"/>
      <c r="HK375" s="49"/>
      <c r="HL375" s="49"/>
      <c r="HM375" s="49"/>
      <c r="HN375" s="49"/>
      <c r="HO375" s="49"/>
      <c r="HP375" s="49"/>
      <c r="HQ375" s="49"/>
    </row>
    <row r="376" spans="218:225" ht="15.75">
      <c r="HJ376" s="49"/>
      <c r="HK376" s="49"/>
      <c r="HL376" s="49"/>
      <c r="HM376" s="49"/>
      <c r="HN376" s="49"/>
      <c r="HO376" s="49"/>
      <c r="HP376" s="49"/>
      <c r="HQ376" s="49"/>
    </row>
    <row r="377" spans="218:225" ht="15.75">
      <c r="HJ377" s="49"/>
      <c r="HK377" s="49"/>
      <c r="HL377" s="49"/>
      <c r="HM377" s="49"/>
      <c r="HN377" s="49"/>
      <c r="HO377" s="49"/>
      <c r="HP377" s="49"/>
      <c r="HQ377" s="49"/>
    </row>
    <row r="378" spans="218:225" ht="15.75">
      <c r="HJ378" s="49"/>
      <c r="HK378" s="49"/>
      <c r="HL378" s="49"/>
      <c r="HM378" s="49"/>
      <c r="HN378" s="49"/>
      <c r="HO378" s="49"/>
      <c r="HP378" s="49"/>
      <c r="HQ378" s="49"/>
    </row>
    <row r="379" spans="218:225" ht="15.75">
      <c r="HJ379" s="49"/>
      <c r="HK379" s="49"/>
      <c r="HL379" s="49"/>
      <c r="HM379" s="49"/>
      <c r="HN379" s="49"/>
      <c r="HO379" s="49"/>
      <c r="HP379" s="49"/>
      <c r="HQ379" s="49"/>
    </row>
    <row r="380" spans="218:225" ht="15.75">
      <c r="HJ380" s="49"/>
      <c r="HK380" s="49"/>
      <c r="HL380" s="49"/>
      <c r="HM380" s="49"/>
      <c r="HN380" s="49"/>
      <c r="HO380" s="49"/>
      <c r="HP380" s="49"/>
      <c r="HQ380" s="49"/>
    </row>
    <row r="381" spans="218:225" ht="15.75">
      <c r="HJ381" s="49"/>
      <c r="HK381" s="49"/>
      <c r="HL381" s="49"/>
      <c r="HM381" s="49"/>
      <c r="HN381" s="49"/>
      <c r="HO381" s="49"/>
      <c r="HP381" s="49"/>
      <c r="HQ381" s="49"/>
    </row>
    <row r="382" spans="218:225" ht="15.75">
      <c r="HJ382" s="49"/>
      <c r="HK382" s="49"/>
      <c r="HL382" s="49"/>
      <c r="HM382" s="49"/>
      <c r="HN382" s="49"/>
      <c r="HO382" s="49"/>
      <c r="HP382" s="49"/>
      <c r="HQ382" s="49"/>
    </row>
    <row r="383" spans="218:225" ht="15.75">
      <c r="HJ383" s="49"/>
      <c r="HK383" s="49"/>
      <c r="HL383" s="49"/>
      <c r="HM383" s="49"/>
      <c r="HN383" s="49"/>
      <c r="HO383" s="49"/>
      <c r="HP383" s="49"/>
      <c r="HQ383" s="49"/>
    </row>
    <row r="384" spans="218:225" ht="15.75">
      <c r="HJ384" s="49"/>
      <c r="HK384" s="49"/>
      <c r="HL384" s="49"/>
      <c r="HM384" s="49"/>
      <c r="HN384" s="49"/>
      <c r="HO384" s="49"/>
      <c r="HP384" s="49"/>
      <c r="HQ384" s="49"/>
    </row>
    <row r="385" spans="218:225" ht="15.75">
      <c r="HJ385" s="49"/>
      <c r="HK385" s="49"/>
      <c r="HL385" s="49"/>
      <c r="HM385" s="49"/>
      <c r="HN385" s="49"/>
      <c r="HO385" s="49"/>
      <c r="HP385" s="49"/>
      <c r="HQ385" s="49"/>
    </row>
    <row r="386" spans="218:225" ht="15.75">
      <c r="HJ386" s="49"/>
      <c r="HK386" s="49"/>
      <c r="HL386" s="49"/>
      <c r="HM386" s="49"/>
      <c r="HN386" s="49"/>
      <c r="HO386" s="49"/>
      <c r="HP386" s="49"/>
      <c r="HQ386" s="49"/>
    </row>
    <row r="387" spans="218:225" ht="15.75">
      <c r="HJ387" s="49"/>
      <c r="HK387" s="49"/>
      <c r="HL387" s="49"/>
      <c r="HM387" s="49"/>
      <c r="HN387" s="49"/>
      <c r="HO387" s="49"/>
      <c r="HP387" s="49"/>
      <c r="HQ387" s="49"/>
    </row>
    <row r="388" spans="218:225" ht="15.75">
      <c r="HJ388" s="49"/>
      <c r="HK388" s="49"/>
      <c r="HL388" s="49"/>
      <c r="HM388" s="49"/>
      <c r="HN388" s="49"/>
      <c r="HO388" s="49"/>
      <c r="HP388" s="49"/>
      <c r="HQ388" s="49"/>
    </row>
    <row r="389" spans="218:225" ht="15.75">
      <c r="HJ389" s="49"/>
      <c r="HK389" s="49"/>
      <c r="HL389" s="49"/>
      <c r="HM389" s="49"/>
      <c r="HN389" s="49"/>
      <c r="HO389" s="49"/>
      <c r="HP389" s="49"/>
      <c r="HQ389" s="49"/>
    </row>
    <row r="390" spans="218:225" ht="15.75">
      <c r="HJ390" s="49"/>
      <c r="HK390" s="49"/>
      <c r="HL390" s="49"/>
      <c r="HM390" s="49"/>
      <c r="HN390" s="49"/>
      <c r="HO390" s="49"/>
      <c r="HP390" s="49"/>
      <c r="HQ390" s="49"/>
    </row>
    <row r="391" spans="218:225" ht="15.75">
      <c r="HJ391" s="49"/>
      <c r="HK391" s="49"/>
      <c r="HL391" s="49"/>
      <c r="HM391" s="49"/>
      <c r="HN391" s="49"/>
      <c r="HO391" s="49"/>
      <c r="HP391" s="49"/>
      <c r="HQ391" s="49"/>
    </row>
    <row r="392" spans="218:225" ht="15.75">
      <c r="HJ392" s="49"/>
      <c r="HK392" s="49"/>
      <c r="HL392" s="49"/>
      <c r="HM392" s="49"/>
      <c r="HN392" s="49"/>
      <c r="HO392" s="49"/>
      <c r="HP392" s="49"/>
      <c r="HQ392" s="49"/>
    </row>
    <row r="393" spans="218:225" ht="15.75">
      <c r="HJ393" s="49"/>
      <c r="HK393" s="49"/>
      <c r="HL393" s="49"/>
      <c r="HM393" s="49"/>
      <c r="HN393" s="49"/>
      <c r="HO393" s="49"/>
      <c r="HP393" s="49"/>
      <c r="HQ393" s="49"/>
    </row>
    <row r="394" spans="218:225" ht="15.75">
      <c r="HJ394" s="49"/>
      <c r="HK394" s="49"/>
      <c r="HL394" s="49"/>
      <c r="HM394" s="49"/>
      <c r="HN394" s="49"/>
      <c r="HO394" s="49"/>
      <c r="HP394" s="49"/>
      <c r="HQ394" s="49"/>
    </row>
    <row r="395" spans="218:225" ht="15.75">
      <c r="HJ395" s="49"/>
      <c r="HK395" s="49"/>
      <c r="HL395" s="49"/>
      <c r="HM395" s="49"/>
      <c r="HN395" s="49"/>
      <c r="HO395" s="49"/>
      <c r="HP395" s="49"/>
      <c r="HQ395" s="49"/>
    </row>
    <row r="396" spans="218:225" ht="15.75">
      <c r="HJ396" s="49"/>
      <c r="HK396" s="49"/>
      <c r="HL396" s="49"/>
      <c r="HM396" s="49"/>
      <c r="HN396" s="49"/>
      <c r="HO396" s="49"/>
      <c r="HP396" s="49"/>
      <c r="HQ396" s="49"/>
    </row>
    <row r="397" spans="218:225" ht="15.75">
      <c r="HJ397" s="49"/>
      <c r="HK397" s="49"/>
      <c r="HL397" s="49"/>
      <c r="HM397" s="49"/>
      <c r="HN397" s="49"/>
      <c r="HO397" s="49"/>
      <c r="HP397" s="49"/>
      <c r="HQ397" s="49"/>
    </row>
    <row r="398" spans="218:225" ht="15.75">
      <c r="HJ398" s="49"/>
      <c r="HK398" s="49"/>
      <c r="HL398" s="49"/>
      <c r="HM398" s="49"/>
      <c r="HN398" s="49"/>
      <c r="HO398" s="49"/>
      <c r="HP398" s="49"/>
      <c r="HQ398" s="49"/>
    </row>
    <row r="399" spans="218:225" ht="15.75">
      <c r="HJ399" s="49"/>
      <c r="HK399" s="49"/>
      <c r="HL399" s="49"/>
      <c r="HM399" s="49"/>
      <c r="HN399" s="49"/>
      <c r="HO399" s="49"/>
      <c r="HP399" s="49"/>
      <c r="HQ399" s="49"/>
    </row>
    <row r="400" spans="218:225" ht="15.75">
      <c r="HJ400" s="49"/>
      <c r="HK400" s="49"/>
      <c r="HL400" s="49"/>
      <c r="HM400" s="49"/>
      <c r="HN400" s="49"/>
      <c r="HO400" s="49"/>
      <c r="HP400" s="49"/>
      <c r="HQ400" s="49"/>
    </row>
    <row r="401" spans="218:225" ht="15.75">
      <c r="HJ401" s="49"/>
      <c r="HK401" s="49"/>
      <c r="HL401" s="49"/>
      <c r="HM401" s="49"/>
      <c r="HN401" s="49"/>
      <c r="HO401" s="49"/>
      <c r="HP401" s="49"/>
      <c r="HQ401" s="49"/>
    </row>
    <row r="402" spans="218:225" ht="15.75">
      <c r="HJ402" s="49"/>
      <c r="HK402" s="49"/>
      <c r="HL402" s="49"/>
      <c r="HM402" s="49"/>
      <c r="HN402" s="49"/>
      <c r="HO402" s="49"/>
      <c r="HP402" s="49"/>
      <c r="HQ402" s="49"/>
    </row>
    <row r="403" spans="218:225" ht="15.75">
      <c r="HJ403" s="49"/>
      <c r="HK403" s="49"/>
      <c r="HL403" s="49"/>
      <c r="HM403" s="49"/>
      <c r="HN403" s="49"/>
      <c r="HO403" s="49"/>
      <c r="HP403" s="49"/>
      <c r="HQ403" s="49"/>
    </row>
    <row r="404" spans="218:225" ht="15.75">
      <c r="HJ404" s="49"/>
      <c r="HK404" s="49"/>
      <c r="HL404" s="49"/>
      <c r="HM404" s="49"/>
      <c r="HN404" s="49"/>
      <c r="HO404" s="49"/>
      <c r="HP404" s="49"/>
      <c r="HQ404" s="49"/>
    </row>
    <row r="405" spans="218:225" ht="15.75">
      <c r="HJ405" s="49"/>
      <c r="HK405" s="49"/>
      <c r="HL405" s="49"/>
      <c r="HM405" s="49"/>
      <c r="HN405" s="49"/>
      <c r="HO405" s="49"/>
      <c r="HP405" s="49"/>
      <c r="HQ405" s="49"/>
    </row>
    <row r="406" spans="218:225" ht="15.75">
      <c r="HJ406" s="49"/>
      <c r="HK406" s="49"/>
      <c r="HL406" s="49"/>
      <c r="HM406" s="49"/>
      <c r="HN406" s="49"/>
      <c r="HO406" s="49"/>
      <c r="HP406" s="49"/>
      <c r="HQ406" s="49"/>
    </row>
    <row r="407" spans="218:225" ht="15.75">
      <c r="HJ407" s="49"/>
      <c r="HK407" s="49"/>
      <c r="HL407" s="49"/>
      <c r="HM407" s="49"/>
      <c r="HN407" s="49"/>
      <c r="HO407" s="49"/>
      <c r="HP407" s="49"/>
      <c r="HQ407" s="49"/>
    </row>
    <row r="408" spans="218:225" ht="15.75">
      <c r="HJ408" s="49"/>
      <c r="HK408" s="49"/>
      <c r="HL408" s="49"/>
      <c r="HM408" s="49"/>
      <c r="HN408" s="49"/>
      <c r="HO408" s="49"/>
      <c r="HP408" s="49"/>
      <c r="HQ408" s="49"/>
    </row>
    <row r="409" spans="218:225" ht="15.75">
      <c r="HJ409" s="49"/>
      <c r="HK409" s="49"/>
      <c r="HL409" s="49"/>
      <c r="HM409" s="49"/>
      <c r="HN409" s="49"/>
      <c r="HO409" s="49"/>
      <c r="HP409" s="49"/>
      <c r="HQ409" s="49"/>
    </row>
    <row r="410" spans="218:225" ht="15.75">
      <c r="HJ410" s="49"/>
      <c r="HK410" s="49"/>
      <c r="HL410" s="49"/>
      <c r="HM410" s="49"/>
      <c r="HN410" s="49"/>
      <c r="HO410" s="49"/>
      <c r="HP410" s="49"/>
      <c r="HQ410" s="49"/>
    </row>
    <row r="411" spans="218:225" ht="15.75">
      <c r="HJ411" s="49"/>
      <c r="HK411" s="49"/>
      <c r="HL411" s="49"/>
      <c r="HM411" s="49"/>
      <c r="HN411" s="49"/>
      <c r="HO411" s="49"/>
      <c r="HP411" s="49"/>
      <c r="HQ411" s="49"/>
    </row>
    <row r="412" spans="218:225" ht="15.75">
      <c r="HJ412" s="49"/>
      <c r="HK412" s="49"/>
      <c r="HL412" s="49"/>
      <c r="HM412" s="49"/>
      <c r="HN412" s="49"/>
      <c r="HO412" s="49"/>
      <c r="HP412" s="49"/>
      <c r="HQ412" s="49"/>
    </row>
    <row r="413" spans="218:225" ht="15.75">
      <c r="HJ413" s="49"/>
      <c r="HK413" s="49"/>
      <c r="HL413" s="49"/>
      <c r="HM413" s="49"/>
      <c r="HN413" s="49"/>
      <c r="HO413" s="49"/>
      <c r="HP413" s="49"/>
      <c r="HQ413" s="49"/>
    </row>
    <row r="414" spans="218:225" ht="15.75">
      <c r="HJ414" s="49"/>
      <c r="HK414" s="49"/>
      <c r="HL414" s="49"/>
      <c r="HM414" s="49"/>
      <c r="HN414" s="49"/>
      <c r="HO414" s="49"/>
      <c r="HP414" s="49"/>
      <c r="HQ414" s="49"/>
    </row>
    <row r="415" spans="218:225" ht="15.75">
      <c r="HJ415" s="49"/>
      <c r="HK415" s="49"/>
      <c r="HL415" s="49"/>
      <c r="HM415" s="49"/>
      <c r="HN415" s="49"/>
      <c r="HO415" s="49"/>
      <c r="HP415" s="49"/>
      <c r="HQ415" s="49"/>
    </row>
    <row r="416" spans="218:225" ht="15.75">
      <c r="HJ416" s="49"/>
      <c r="HK416" s="49"/>
      <c r="HL416" s="49"/>
      <c r="HM416" s="49"/>
      <c r="HN416" s="49"/>
      <c r="HO416" s="49"/>
      <c r="HP416" s="49"/>
      <c r="HQ416" s="49"/>
    </row>
    <row r="417" spans="218:225" ht="15.75">
      <c r="HJ417" s="49"/>
      <c r="HK417" s="49"/>
      <c r="HL417" s="49"/>
      <c r="HM417" s="49"/>
      <c r="HN417" s="49"/>
      <c r="HO417" s="49"/>
      <c r="HP417" s="49"/>
      <c r="HQ417" s="49"/>
    </row>
    <row r="418" spans="218:225" ht="15.75">
      <c r="HJ418" s="49"/>
      <c r="HK418" s="49"/>
      <c r="HL418" s="49"/>
      <c r="HM418" s="49"/>
      <c r="HN418" s="49"/>
      <c r="HO418" s="49"/>
      <c r="HP418" s="49"/>
      <c r="HQ418" s="49"/>
    </row>
    <row r="419" spans="218:225" ht="15.75">
      <c r="HJ419" s="49"/>
      <c r="HK419" s="49"/>
      <c r="HL419" s="49"/>
      <c r="HM419" s="49"/>
      <c r="HN419" s="49"/>
      <c r="HO419" s="49"/>
      <c r="HP419" s="49"/>
      <c r="HQ419" s="49"/>
    </row>
    <row r="420" spans="218:225" ht="15.75">
      <c r="HJ420" s="49"/>
      <c r="HK420" s="49"/>
      <c r="HL420" s="49"/>
      <c r="HM420" s="49"/>
      <c r="HN420" s="49"/>
      <c r="HO420" s="49"/>
      <c r="HP420" s="49"/>
      <c r="HQ420" s="49"/>
    </row>
    <row r="421" spans="218:225" ht="15.75">
      <c r="HJ421" s="49"/>
      <c r="HK421" s="49"/>
      <c r="HL421" s="49"/>
      <c r="HM421" s="49"/>
      <c r="HN421" s="49"/>
      <c r="HO421" s="49"/>
      <c r="HP421" s="49"/>
      <c r="HQ421" s="49"/>
    </row>
    <row r="422" spans="218:225" ht="15.75">
      <c r="HJ422" s="49"/>
      <c r="HK422" s="49"/>
      <c r="HL422" s="49"/>
      <c r="HM422" s="49"/>
      <c r="HN422" s="49"/>
      <c r="HO422" s="49"/>
      <c r="HP422" s="49"/>
      <c r="HQ422" s="49"/>
    </row>
    <row r="423" spans="218:225" ht="15.75">
      <c r="HJ423" s="49"/>
      <c r="HK423" s="49"/>
      <c r="HL423" s="49"/>
      <c r="HM423" s="49"/>
      <c r="HN423" s="49"/>
      <c r="HO423" s="49"/>
      <c r="HP423" s="49"/>
      <c r="HQ423" s="49"/>
    </row>
    <row r="424" spans="218:225" ht="15.75">
      <c r="HJ424" s="49"/>
      <c r="HK424" s="49"/>
      <c r="HL424" s="49"/>
      <c r="HM424" s="49"/>
      <c r="HN424" s="49"/>
      <c r="HO424" s="49"/>
      <c r="HP424" s="49"/>
      <c r="HQ424" s="49"/>
    </row>
    <row r="425" spans="218:225" ht="15.75">
      <c r="HJ425" s="49"/>
      <c r="HK425" s="49"/>
      <c r="HL425" s="49"/>
      <c r="HM425" s="49"/>
      <c r="HN425" s="49"/>
      <c r="HO425" s="49"/>
      <c r="HP425" s="49"/>
      <c r="HQ425" s="49"/>
    </row>
    <row r="426" spans="218:225" ht="15.75">
      <c r="HJ426" s="49"/>
      <c r="HK426" s="49"/>
      <c r="HL426" s="49"/>
      <c r="HM426" s="49"/>
      <c r="HN426" s="49"/>
      <c r="HO426" s="49"/>
      <c r="HP426" s="49"/>
      <c r="HQ426" s="49"/>
    </row>
    <row r="427" spans="218:225" ht="15.75">
      <c r="HJ427" s="49"/>
      <c r="HK427" s="49"/>
      <c r="HL427" s="49"/>
      <c r="HM427" s="49"/>
      <c r="HN427" s="49"/>
      <c r="HO427" s="49"/>
      <c r="HP427" s="49"/>
      <c r="HQ427" s="49"/>
    </row>
    <row r="428" spans="218:225" ht="15.75">
      <c r="HJ428" s="49"/>
      <c r="HK428" s="49"/>
      <c r="HL428" s="49"/>
      <c r="HM428" s="49"/>
      <c r="HN428" s="49"/>
      <c r="HO428" s="49"/>
      <c r="HP428" s="49"/>
      <c r="HQ428" s="49"/>
    </row>
    <row r="429" spans="218:225" ht="15.75">
      <c r="HJ429" s="49"/>
      <c r="HK429" s="49"/>
      <c r="HL429" s="49"/>
      <c r="HM429" s="49"/>
      <c r="HN429" s="49"/>
      <c r="HO429" s="49"/>
      <c r="HP429" s="49"/>
      <c r="HQ429" s="49"/>
    </row>
    <row r="430" spans="218:225" ht="15.75">
      <c r="HJ430" s="49"/>
      <c r="HK430" s="49"/>
      <c r="HL430" s="49"/>
      <c r="HM430" s="49"/>
      <c r="HN430" s="49"/>
      <c r="HO430" s="49"/>
      <c r="HP430" s="49"/>
      <c r="HQ430" s="49"/>
    </row>
    <row r="431" spans="218:225" ht="15.75">
      <c r="HJ431" s="49"/>
      <c r="HK431" s="49"/>
      <c r="HL431" s="49"/>
      <c r="HM431" s="49"/>
      <c r="HN431" s="49"/>
      <c r="HO431" s="49"/>
      <c r="HP431" s="49"/>
      <c r="HQ431" s="49"/>
    </row>
    <row r="432" spans="218:225" ht="15.75">
      <c r="HJ432" s="49"/>
      <c r="HK432" s="49"/>
      <c r="HL432" s="49"/>
      <c r="HM432" s="49"/>
      <c r="HN432" s="49"/>
      <c r="HO432" s="49"/>
      <c r="HP432" s="49"/>
      <c r="HQ432" s="49"/>
    </row>
    <row r="433" spans="218:225" ht="15.75">
      <c r="HJ433" s="49"/>
      <c r="HK433" s="49"/>
      <c r="HL433" s="49"/>
      <c r="HM433" s="49"/>
      <c r="HN433" s="49"/>
      <c r="HO433" s="49"/>
      <c r="HP433" s="49"/>
      <c r="HQ433" s="49"/>
    </row>
    <row r="434" spans="218:225" ht="15.75">
      <c r="HJ434" s="49"/>
      <c r="HK434" s="49"/>
      <c r="HL434" s="49"/>
      <c r="HM434" s="49"/>
      <c r="HN434" s="49"/>
      <c r="HO434" s="49"/>
      <c r="HP434" s="49"/>
      <c r="HQ434" s="49"/>
    </row>
    <row r="435" spans="218:225" ht="15.75">
      <c r="HJ435" s="49"/>
      <c r="HK435" s="49"/>
      <c r="HL435" s="49"/>
      <c r="HM435" s="49"/>
      <c r="HN435" s="49"/>
      <c r="HO435" s="49"/>
      <c r="HP435" s="49"/>
      <c r="HQ435" s="49"/>
    </row>
    <row r="436" spans="218:225" ht="15.75">
      <c r="HJ436" s="49"/>
      <c r="HK436" s="49"/>
      <c r="HL436" s="49"/>
      <c r="HM436" s="49"/>
      <c r="HN436" s="49"/>
      <c r="HO436" s="49"/>
      <c r="HP436" s="49"/>
      <c r="HQ436" s="49"/>
    </row>
    <row r="437" spans="218:225" ht="15.75">
      <c r="HJ437" s="49"/>
      <c r="HK437" s="49"/>
      <c r="HL437" s="49"/>
      <c r="HM437" s="49"/>
      <c r="HN437" s="49"/>
      <c r="HO437" s="49"/>
      <c r="HP437" s="49"/>
      <c r="HQ437" s="49"/>
    </row>
    <row r="438" spans="218:225" ht="15.75">
      <c r="HJ438" s="49"/>
      <c r="HK438" s="49"/>
      <c r="HL438" s="49"/>
      <c r="HM438" s="49"/>
      <c r="HN438" s="49"/>
      <c r="HO438" s="49"/>
      <c r="HP438" s="49"/>
      <c r="HQ438" s="49"/>
    </row>
    <row r="439" spans="218:225" ht="15.75">
      <c r="HJ439" s="49"/>
      <c r="HK439" s="49"/>
      <c r="HL439" s="49"/>
      <c r="HM439" s="49"/>
      <c r="HN439" s="49"/>
      <c r="HO439" s="49"/>
      <c r="HP439" s="49"/>
      <c r="HQ439" s="49"/>
    </row>
    <row r="440" spans="218:225" ht="15.75">
      <c r="HJ440" s="49"/>
      <c r="HK440" s="49"/>
      <c r="HL440" s="49"/>
      <c r="HM440" s="49"/>
      <c r="HN440" s="49"/>
      <c r="HO440" s="49"/>
      <c r="HP440" s="49"/>
      <c r="HQ440" s="49"/>
    </row>
    <row r="441" spans="218:225" ht="15.75">
      <c r="HJ441" s="49"/>
      <c r="HK441" s="49"/>
      <c r="HL441" s="49"/>
      <c r="HM441" s="49"/>
      <c r="HN441" s="49"/>
      <c r="HO441" s="49"/>
      <c r="HP441" s="49"/>
      <c r="HQ441" s="49"/>
    </row>
    <row r="442" spans="218:225" ht="15.75">
      <c r="HJ442" s="49"/>
      <c r="HK442" s="49"/>
      <c r="HL442" s="49"/>
      <c r="HM442" s="49"/>
      <c r="HN442" s="49"/>
      <c r="HO442" s="49"/>
      <c r="HP442" s="49"/>
      <c r="HQ442" s="49"/>
    </row>
    <row r="443" spans="218:225" ht="15.75">
      <c r="HJ443" s="49"/>
      <c r="HK443" s="49"/>
      <c r="HL443" s="49"/>
      <c r="HM443" s="49"/>
      <c r="HN443" s="49"/>
      <c r="HO443" s="49"/>
      <c r="HP443" s="49"/>
      <c r="HQ443" s="49"/>
    </row>
    <row r="444" spans="218:225" ht="15.75">
      <c r="HJ444" s="49"/>
      <c r="HK444" s="49"/>
      <c r="HL444" s="49"/>
      <c r="HM444" s="49"/>
      <c r="HN444" s="49"/>
      <c r="HO444" s="49"/>
      <c r="HP444" s="49"/>
      <c r="HQ444" s="49"/>
    </row>
    <row r="445" spans="218:225" ht="15.75">
      <c r="HJ445" s="49"/>
      <c r="HK445" s="49"/>
      <c r="HL445" s="49"/>
      <c r="HM445" s="49"/>
      <c r="HN445" s="49"/>
      <c r="HO445" s="49"/>
      <c r="HP445" s="49"/>
      <c r="HQ445" s="49"/>
    </row>
    <row r="446" spans="218:225" ht="15.75">
      <c r="HJ446" s="49"/>
      <c r="HK446" s="49"/>
      <c r="HL446" s="49"/>
      <c r="HM446" s="49"/>
      <c r="HN446" s="49"/>
      <c r="HO446" s="49"/>
      <c r="HP446" s="49"/>
      <c r="HQ446" s="49"/>
    </row>
    <row r="447" spans="218:225" ht="15.75">
      <c r="HJ447" s="49"/>
      <c r="HK447" s="49"/>
      <c r="HL447" s="49"/>
      <c r="HM447" s="49"/>
      <c r="HN447" s="49"/>
      <c r="HO447" s="49"/>
      <c r="HP447" s="49"/>
      <c r="HQ447" s="49"/>
    </row>
    <row r="448" spans="218:225" ht="15.75">
      <c r="HJ448" s="49"/>
      <c r="HK448" s="49"/>
      <c r="HL448" s="49"/>
      <c r="HM448" s="49"/>
      <c r="HN448" s="49"/>
      <c r="HO448" s="49"/>
      <c r="HP448" s="49"/>
      <c r="HQ448" s="49"/>
    </row>
    <row r="449" spans="218:225" ht="15.75">
      <c r="HJ449" s="49"/>
      <c r="HK449" s="49"/>
      <c r="HL449" s="49"/>
      <c r="HM449" s="49"/>
      <c r="HN449" s="49"/>
      <c r="HO449" s="49"/>
      <c r="HP449" s="49"/>
      <c r="HQ449" s="49"/>
    </row>
    <row r="450" spans="218:225" ht="15.75">
      <c r="HJ450" s="49"/>
      <c r="HK450" s="49"/>
      <c r="HL450" s="49"/>
      <c r="HM450" s="49"/>
      <c r="HN450" s="49"/>
      <c r="HO450" s="49"/>
      <c r="HP450" s="49"/>
      <c r="HQ450" s="49"/>
    </row>
    <row r="451" spans="218:225" ht="15.75">
      <c r="HJ451" s="49"/>
      <c r="HK451" s="49"/>
      <c r="HL451" s="49"/>
      <c r="HM451" s="49"/>
      <c r="HN451" s="49"/>
      <c r="HO451" s="49"/>
      <c r="HP451" s="49"/>
      <c r="HQ451" s="49"/>
    </row>
    <row r="452" spans="218:225" ht="15.75">
      <c r="HJ452" s="49"/>
      <c r="HK452" s="49"/>
      <c r="HL452" s="49"/>
      <c r="HM452" s="49"/>
      <c r="HN452" s="49"/>
      <c r="HO452" s="49"/>
      <c r="HP452" s="49"/>
      <c r="HQ452" s="49"/>
    </row>
    <row r="453" spans="218:225" ht="15.75">
      <c r="HJ453" s="49"/>
      <c r="HK453" s="49"/>
      <c r="HL453" s="49"/>
      <c r="HM453" s="49"/>
      <c r="HN453" s="49"/>
      <c r="HO453" s="49"/>
      <c r="HP453" s="49"/>
      <c r="HQ453" s="49"/>
    </row>
    <row r="454" spans="218:225" ht="15.75">
      <c r="HJ454" s="49"/>
      <c r="HK454" s="49"/>
      <c r="HL454" s="49"/>
      <c r="HM454" s="49"/>
      <c r="HN454" s="49"/>
      <c r="HO454" s="49"/>
      <c r="HP454" s="49"/>
      <c r="HQ454" s="49"/>
    </row>
    <row r="455" spans="218:225" ht="15.75">
      <c r="HJ455" s="49"/>
      <c r="HK455" s="49"/>
      <c r="HL455" s="49"/>
      <c r="HM455" s="49"/>
      <c r="HN455" s="49"/>
      <c r="HO455" s="49"/>
      <c r="HP455" s="49"/>
      <c r="HQ455" s="49"/>
    </row>
    <row r="456" spans="218:225" ht="15.75">
      <c r="HJ456" s="49"/>
      <c r="HK456" s="49"/>
      <c r="HL456" s="49"/>
      <c r="HM456" s="49"/>
      <c r="HN456" s="49"/>
      <c r="HO456" s="49"/>
      <c r="HP456" s="49"/>
      <c r="HQ456" s="49"/>
    </row>
    <row r="457" spans="218:225" ht="15.75">
      <c r="HJ457" s="49"/>
      <c r="HK457" s="49"/>
      <c r="HL457" s="49"/>
      <c r="HM457" s="49"/>
      <c r="HN457" s="49"/>
      <c r="HO457" s="49"/>
      <c r="HP457" s="49"/>
      <c r="HQ457" s="49"/>
    </row>
    <row r="458" spans="218:225" ht="15.75">
      <c r="HJ458" s="49"/>
      <c r="HK458" s="49"/>
      <c r="HL458" s="49"/>
      <c r="HM458" s="49"/>
      <c r="HN458" s="49"/>
      <c r="HO458" s="49"/>
      <c r="HP458" s="49"/>
      <c r="HQ458" s="49"/>
    </row>
    <row r="459" spans="218:225" ht="15.75">
      <c r="HJ459" s="49"/>
      <c r="HK459" s="49"/>
      <c r="HL459" s="49"/>
      <c r="HM459" s="49"/>
      <c r="HN459" s="49"/>
      <c r="HO459" s="49"/>
      <c r="HP459" s="49"/>
      <c r="HQ459" s="49"/>
    </row>
    <row r="460" spans="218:225" ht="15.75">
      <c r="HJ460" s="49"/>
      <c r="HK460" s="49"/>
      <c r="HL460" s="49"/>
      <c r="HM460" s="49"/>
      <c r="HN460" s="49"/>
      <c r="HO460" s="49"/>
      <c r="HP460" s="49"/>
      <c r="HQ460" s="49"/>
    </row>
    <row r="461" spans="218:225" ht="15.75">
      <c r="HJ461" s="49"/>
      <c r="HK461" s="49"/>
      <c r="HL461" s="49"/>
      <c r="HM461" s="49"/>
      <c r="HN461" s="49"/>
      <c r="HO461" s="49"/>
      <c r="HP461" s="49"/>
      <c r="HQ461" s="49"/>
    </row>
    <row r="462" spans="218:225" ht="15.75">
      <c r="HJ462" s="49"/>
      <c r="HK462" s="49"/>
      <c r="HL462" s="49"/>
      <c r="HM462" s="49"/>
      <c r="HN462" s="49"/>
      <c r="HO462" s="49"/>
      <c r="HP462" s="49"/>
      <c r="HQ462" s="49"/>
    </row>
    <row r="463" spans="218:225" ht="15.75">
      <c r="HJ463" s="49"/>
      <c r="HK463" s="49"/>
      <c r="HL463" s="49"/>
      <c r="HM463" s="49"/>
      <c r="HN463" s="49"/>
      <c r="HO463" s="49"/>
      <c r="HP463" s="49"/>
      <c r="HQ463" s="49"/>
    </row>
    <row r="464" spans="218:225" ht="15.75">
      <c r="HJ464" s="49"/>
      <c r="HK464" s="49"/>
      <c r="HL464" s="49"/>
      <c r="HM464" s="49"/>
      <c r="HN464" s="49"/>
      <c r="HO464" s="49"/>
      <c r="HP464" s="49"/>
      <c r="HQ464" s="49"/>
    </row>
    <row r="465" spans="218:225" ht="15.75">
      <c r="HJ465" s="49"/>
      <c r="HK465" s="49"/>
      <c r="HL465" s="49"/>
      <c r="HM465" s="49"/>
      <c r="HN465" s="49"/>
      <c r="HO465" s="49"/>
      <c r="HP465" s="49"/>
      <c r="HQ465" s="49"/>
    </row>
    <row r="466" spans="218:225" ht="15.75">
      <c r="HJ466" s="49"/>
      <c r="HK466" s="49"/>
      <c r="HL466" s="49"/>
      <c r="HM466" s="49"/>
      <c r="HN466" s="49"/>
      <c r="HO466" s="49"/>
      <c r="HP466" s="49"/>
      <c r="HQ466" s="49"/>
    </row>
    <row r="467" spans="218:225" ht="15.75">
      <c r="HJ467" s="49"/>
      <c r="HK467" s="49"/>
      <c r="HL467" s="49"/>
      <c r="HM467" s="49"/>
      <c r="HN467" s="49"/>
      <c r="HO467" s="49"/>
      <c r="HP467" s="49"/>
      <c r="HQ467" s="49"/>
    </row>
    <row r="468" spans="218:225" ht="15.75">
      <c r="HJ468" s="49"/>
      <c r="HK468" s="49"/>
      <c r="HL468" s="49"/>
      <c r="HM468" s="49"/>
      <c r="HN468" s="49"/>
      <c r="HO468" s="49"/>
      <c r="HP468" s="49"/>
      <c r="HQ468" s="49"/>
    </row>
    <row r="469" spans="218:225" ht="15.75">
      <c r="HJ469" s="49"/>
      <c r="HK469" s="49"/>
      <c r="HL469" s="49"/>
      <c r="HM469" s="49"/>
      <c r="HN469" s="49"/>
      <c r="HO469" s="49"/>
      <c r="HP469" s="49"/>
      <c r="HQ469" s="49"/>
    </row>
    <row r="470" spans="218:225" ht="15.75">
      <c r="HJ470" s="49"/>
      <c r="HK470" s="49"/>
      <c r="HL470" s="49"/>
      <c r="HM470" s="49"/>
      <c r="HN470" s="49"/>
      <c r="HO470" s="49"/>
      <c r="HP470" s="49"/>
      <c r="HQ470" s="49"/>
    </row>
    <row r="471" spans="218:225" ht="15.75">
      <c r="HJ471" s="49"/>
      <c r="HK471" s="49"/>
      <c r="HL471" s="49"/>
      <c r="HM471" s="49"/>
      <c r="HN471" s="49"/>
      <c r="HO471" s="49"/>
      <c r="HP471" s="49"/>
      <c r="HQ471" s="49"/>
    </row>
    <row r="472" spans="218:225" ht="15.75">
      <c r="HJ472" s="49"/>
      <c r="HK472" s="49"/>
      <c r="HL472" s="49"/>
      <c r="HM472" s="49"/>
      <c r="HN472" s="49"/>
      <c r="HO472" s="49"/>
      <c r="HP472" s="49"/>
      <c r="HQ472" s="49"/>
    </row>
    <row r="473" spans="218:225" ht="15.75">
      <c r="HJ473" s="49"/>
      <c r="HK473" s="49"/>
      <c r="HL473" s="49"/>
      <c r="HM473" s="49"/>
      <c r="HN473" s="49"/>
      <c r="HO473" s="49"/>
      <c r="HP473" s="49"/>
      <c r="HQ473" s="49"/>
    </row>
    <row r="474" spans="218:225" ht="15.75">
      <c r="HJ474" s="49"/>
      <c r="HK474" s="49"/>
      <c r="HL474" s="49"/>
      <c r="HM474" s="49"/>
      <c r="HN474" s="49"/>
      <c r="HO474" s="49"/>
      <c r="HP474" s="49"/>
      <c r="HQ474" s="49"/>
    </row>
    <row r="475" spans="218:225" ht="15.75">
      <c r="HJ475" s="49"/>
      <c r="HK475" s="49"/>
      <c r="HL475" s="49"/>
      <c r="HM475" s="49"/>
      <c r="HN475" s="49"/>
      <c r="HO475" s="49"/>
      <c r="HP475" s="49"/>
      <c r="HQ475" s="49"/>
    </row>
    <row r="476" spans="218:225" ht="15.75">
      <c r="HJ476" s="49"/>
      <c r="HK476" s="49"/>
      <c r="HL476" s="49"/>
      <c r="HM476" s="49"/>
      <c r="HN476" s="49"/>
      <c r="HO476" s="49"/>
      <c r="HP476" s="49"/>
      <c r="HQ476" s="49"/>
    </row>
    <row r="477" spans="218:225" ht="15.75">
      <c r="HJ477" s="49"/>
      <c r="HK477" s="49"/>
      <c r="HL477" s="49"/>
      <c r="HM477" s="49"/>
      <c r="HN477" s="49"/>
      <c r="HO477" s="49"/>
      <c r="HP477" s="49"/>
      <c r="HQ477" s="49"/>
    </row>
    <row r="478" spans="218:225" ht="15.75">
      <c r="HJ478" s="49"/>
      <c r="HK478" s="49"/>
      <c r="HL478" s="49"/>
      <c r="HM478" s="49"/>
      <c r="HN478" s="49"/>
      <c r="HO478" s="49"/>
      <c r="HP478" s="49"/>
      <c r="HQ478" s="49"/>
    </row>
    <row r="479" spans="218:225" ht="15.75">
      <c r="HJ479" s="49"/>
      <c r="HK479" s="49"/>
      <c r="HL479" s="49"/>
      <c r="HM479" s="49"/>
      <c r="HN479" s="49"/>
      <c r="HO479" s="49"/>
      <c r="HP479" s="49"/>
      <c r="HQ479" s="49"/>
    </row>
    <row r="480" spans="218:225" ht="15.75">
      <c r="HJ480" s="49"/>
      <c r="HK480" s="49"/>
      <c r="HL480" s="49"/>
      <c r="HM480" s="49"/>
      <c r="HN480" s="49"/>
      <c r="HO480" s="49"/>
      <c r="HP480" s="49"/>
      <c r="HQ480" s="49"/>
    </row>
    <row r="481" spans="218:225" ht="15.75">
      <c r="HJ481" s="49"/>
      <c r="HK481" s="49"/>
      <c r="HL481" s="49"/>
      <c r="HM481" s="49"/>
      <c r="HN481" s="49"/>
      <c r="HO481" s="49"/>
      <c r="HP481" s="49"/>
      <c r="HQ481" s="49"/>
    </row>
    <row r="482" spans="218:225" ht="15.75">
      <c r="HJ482" s="49"/>
      <c r="HK482" s="49"/>
      <c r="HL482" s="49"/>
      <c r="HM482" s="49"/>
      <c r="HN482" s="49"/>
      <c r="HO482" s="49"/>
      <c r="HP482" s="49"/>
      <c r="HQ482" s="49"/>
    </row>
    <row r="483" spans="218:225" ht="15.75">
      <c r="HJ483" s="49"/>
      <c r="HK483" s="49"/>
      <c r="HL483" s="49"/>
      <c r="HM483" s="49"/>
      <c r="HN483" s="49"/>
      <c r="HO483" s="49"/>
      <c r="HP483" s="49"/>
      <c r="HQ483" s="49"/>
    </row>
    <row r="484" spans="218:225" ht="15.75">
      <c r="HJ484" s="49"/>
      <c r="HK484" s="49"/>
      <c r="HL484" s="49"/>
      <c r="HM484" s="49"/>
      <c r="HN484" s="49"/>
      <c r="HO484" s="49"/>
      <c r="HP484" s="49"/>
      <c r="HQ484" s="49"/>
    </row>
    <row r="485" spans="218:225" ht="15.75">
      <c r="HJ485" s="49"/>
      <c r="HK485" s="49"/>
      <c r="HL485" s="49"/>
      <c r="HM485" s="49"/>
      <c r="HN485" s="49"/>
      <c r="HO485" s="49"/>
      <c r="HP485" s="49"/>
      <c r="HQ485" s="49"/>
    </row>
    <row r="486" spans="218:225" ht="15.75">
      <c r="HJ486" s="49"/>
      <c r="HK486" s="49"/>
      <c r="HL486" s="49"/>
      <c r="HM486" s="49"/>
      <c r="HN486" s="49"/>
      <c r="HO486" s="49"/>
      <c r="HP486" s="49"/>
      <c r="HQ486" s="49"/>
    </row>
    <row r="487" spans="218:225" ht="15.75">
      <c r="HJ487" s="49"/>
      <c r="HK487" s="49"/>
      <c r="HL487" s="49"/>
      <c r="HM487" s="49"/>
      <c r="HN487" s="49"/>
      <c r="HO487" s="49"/>
      <c r="HP487" s="49"/>
      <c r="HQ487" s="49"/>
    </row>
    <row r="488" spans="218:225" ht="15.75">
      <c r="HJ488" s="49"/>
      <c r="HK488" s="49"/>
      <c r="HL488" s="49"/>
      <c r="HM488" s="49"/>
      <c r="HN488" s="49"/>
      <c r="HO488" s="49"/>
      <c r="HP488" s="49"/>
      <c r="HQ488" s="49"/>
    </row>
    <row r="489" spans="218:225" ht="15.75">
      <c r="HJ489" s="49"/>
      <c r="HK489" s="49"/>
      <c r="HL489" s="49"/>
      <c r="HM489" s="49"/>
      <c r="HN489" s="49"/>
      <c r="HO489" s="49"/>
      <c r="HP489" s="49"/>
      <c r="HQ489" s="49"/>
    </row>
    <row r="490" spans="218:225" ht="15.75">
      <c r="HJ490" s="49"/>
      <c r="HK490" s="49"/>
      <c r="HL490" s="49"/>
      <c r="HM490" s="49"/>
      <c r="HN490" s="49"/>
      <c r="HO490" s="49"/>
      <c r="HP490" s="49"/>
      <c r="HQ490" s="49"/>
    </row>
    <row r="491" spans="218:225" ht="15.75">
      <c r="HJ491" s="49"/>
      <c r="HK491" s="49"/>
      <c r="HL491" s="49"/>
      <c r="HM491" s="49"/>
      <c r="HN491" s="49"/>
      <c r="HO491" s="49"/>
      <c r="HP491" s="49"/>
      <c r="HQ491" s="49"/>
    </row>
    <row r="492" spans="218:225" ht="15.75">
      <c r="HJ492" s="49"/>
      <c r="HK492" s="49"/>
      <c r="HL492" s="49"/>
      <c r="HM492" s="49"/>
      <c r="HN492" s="49"/>
      <c r="HO492" s="49"/>
      <c r="HP492" s="49"/>
      <c r="HQ492" s="49"/>
    </row>
    <row r="493" spans="218:225" ht="15.75">
      <c r="HJ493" s="49"/>
      <c r="HK493" s="49"/>
      <c r="HL493" s="49"/>
      <c r="HM493" s="49"/>
      <c r="HN493" s="49"/>
      <c r="HO493" s="49"/>
      <c r="HP493" s="49"/>
      <c r="HQ493" s="49"/>
    </row>
    <row r="494" spans="218:225" ht="15.75">
      <c r="HJ494" s="49"/>
      <c r="HK494" s="49"/>
      <c r="HL494" s="49"/>
      <c r="HM494" s="49"/>
      <c r="HN494" s="49"/>
      <c r="HO494" s="49"/>
      <c r="HP494" s="49"/>
      <c r="HQ494" s="49"/>
    </row>
    <row r="495" spans="218:225" ht="15.75">
      <c r="HJ495" s="49"/>
      <c r="HK495" s="49"/>
      <c r="HL495" s="49"/>
      <c r="HM495" s="49"/>
      <c r="HN495" s="49"/>
      <c r="HO495" s="49"/>
      <c r="HP495" s="49"/>
      <c r="HQ495" s="49"/>
    </row>
    <row r="496" spans="218:225" ht="15.75">
      <c r="HJ496" s="49"/>
      <c r="HK496" s="49"/>
      <c r="HL496" s="49"/>
      <c r="HM496" s="49"/>
      <c r="HN496" s="49"/>
      <c r="HO496" s="49"/>
      <c r="HP496" s="49"/>
      <c r="HQ496" s="49"/>
    </row>
    <row r="497" spans="218:225" ht="15.75">
      <c r="HJ497" s="49"/>
      <c r="HK497" s="49"/>
      <c r="HL497" s="49"/>
      <c r="HM497" s="49"/>
      <c r="HN497" s="49"/>
      <c r="HO497" s="49"/>
      <c r="HP497" s="49"/>
      <c r="HQ497" s="49"/>
    </row>
    <row r="498" spans="218:225" ht="15.75">
      <c r="HJ498" s="49"/>
      <c r="HK498" s="49"/>
      <c r="HL498" s="49"/>
      <c r="HM498" s="49"/>
      <c r="HN498" s="49"/>
      <c r="HO498" s="49"/>
      <c r="HP498" s="49"/>
      <c r="HQ498" s="49"/>
    </row>
    <row r="499" spans="218:225" ht="15.75">
      <c r="HJ499" s="49"/>
      <c r="HK499" s="49"/>
      <c r="HL499" s="49"/>
      <c r="HM499" s="49"/>
      <c r="HN499" s="49"/>
      <c r="HO499" s="49"/>
      <c r="HP499" s="49"/>
      <c r="HQ499" s="49"/>
    </row>
    <row r="500" spans="218:225" ht="15.75">
      <c r="HJ500" s="49"/>
      <c r="HK500" s="49"/>
      <c r="HL500" s="49"/>
      <c r="HM500" s="49"/>
      <c r="HN500" s="49"/>
      <c r="HO500" s="49"/>
      <c r="HP500" s="49"/>
      <c r="HQ500" s="49"/>
    </row>
    <row r="501" spans="218:225" ht="15.75">
      <c r="HJ501" s="49"/>
      <c r="HK501" s="49"/>
      <c r="HL501" s="49"/>
      <c r="HM501" s="49"/>
      <c r="HN501" s="49"/>
      <c r="HO501" s="49"/>
      <c r="HP501" s="49"/>
      <c r="HQ501" s="49"/>
    </row>
    <row r="502" spans="218:225" ht="15.75">
      <c r="HJ502" s="49"/>
      <c r="HK502" s="49"/>
      <c r="HL502" s="49"/>
      <c r="HM502" s="49"/>
      <c r="HN502" s="49"/>
      <c r="HO502" s="49"/>
      <c r="HP502" s="49"/>
      <c r="HQ502" s="49"/>
    </row>
    <row r="503" spans="218:225" ht="15.75">
      <c r="HJ503" s="49"/>
      <c r="HK503" s="49"/>
      <c r="HL503" s="49"/>
      <c r="HM503" s="49"/>
      <c r="HN503" s="49"/>
      <c r="HO503" s="49"/>
      <c r="HP503" s="49"/>
      <c r="HQ503" s="49"/>
    </row>
    <row r="504" spans="218:225" ht="15.75">
      <c r="HJ504" s="49"/>
      <c r="HK504" s="49"/>
      <c r="HL504" s="49"/>
      <c r="HM504" s="49"/>
      <c r="HN504" s="49"/>
      <c r="HO504" s="49"/>
      <c r="HP504" s="49"/>
      <c r="HQ504" s="49"/>
    </row>
    <row r="505" spans="218:225" ht="15.75">
      <c r="HJ505" s="49"/>
      <c r="HK505" s="49"/>
      <c r="HL505" s="49"/>
      <c r="HM505" s="49"/>
      <c r="HN505" s="49"/>
      <c r="HO505" s="49"/>
      <c r="HP505" s="49"/>
      <c r="HQ505" s="49"/>
    </row>
    <row r="506" spans="218:225" ht="15.75">
      <c r="HJ506" s="49"/>
      <c r="HK506" s="49"/>
      <c r="HL506" s="49"/>
      <c r="HM506" s="49"/>
      <c r="HN506" s="49"/>
      <c r="HO506" s="49"/>
      <c r="HP506" s="49"/>
      <c r="HQ506" s="49"/>
    </row>
    <row r="507" spans="218:225" ht="15.75">
      <c r="HJ507" s="49"/>
      <c r="HK507" s="49"/>
      <c r="HL507" s="49"/>
      <c r="HM507" s="49"/>
      <c r="HN507" s="49"/>
      <c r="HO507" s="49"/>
      <c r="HP507" s="49"/>
      <c r="HQ507" s="49"/>
    </row>
    <row r="508" spans="218:225" ht="15.75">
      <c r="HJ508" s="49"/>
      <c r="HK508" s="49"/>
      <c r="HL508" s="49"/>
      <c r="HM508" s="49"/>
      <c r="HN508" s="49"/>
      <c r="HO508" s="49"/>
      <c r="HP508" s="49"/>
      <c r="HQ508" s="49"/>
    </row>
    <row r="509" spans="218:225" ht="15.75">
      <c r="HJ509" s="49"/>
      <c r="HK509" s="49"/>
      <c r="HL509" s="49"/>
      <c r="HM509" s="49"/>
      <c r="HN509" s="49"/>
      <c r="HO509" s="49"/>
      <c r="HP509" s="49"/>
      <c r="HQ509" s="49"/>
    </row>
    <row r="510" spans="218:225" ht="15.75">
      <c r="HJ510" s="49"/>
      <c r="HK510" s="49"/>
      <c r="HL510" s="49"/>
      <c r="HM510" s="49"/>
      <c r="HN510" s="49"/>
      <c r="HO510" s="49"/>
      <c r="HP510" s="49"/>
      <c r="HQ510" s="49"/>
    </row>
    <row r="511" spans="218:225" ht="15.75">
      <c r="HJ511" s="49"/>
      <c r="HK511" s="49"/>
      <c r="HL511" s="49"/>
      <c r="HM511" s="49"/>
      <c r="HN511" s="49"/>
      <c r="HO511" s="49"/>
      <c r="HP511" s="49"/>
      <c r="HQ511" s="49"/>
    </row>
    <row r="512" spans="218:225" ht="15.75">
      <c r="HJ512" s="49"/>
      <c r="HK512" s="49"/>
      <c r="HL512" s="49"/>
      <c r="HM512" s="49"/>
      <c r="HN512" s="49"/>
      <c r="HO512" s="49"/>
      <c r="HP512" s="49"/>
      <c r="HQ512" s="49"/>
    </row>
    <row r="513" spans="218:225" ht="15.75">
      <c r="HJ513" s="49"/>
      <c r="HK513" s="49"/>
      <c r="HL513" s="49"/>
      <c r="HM513" s="49"/>
      <c r="HN513" s="49"/>
      <c r="HO513" s="49"/>
      <c r="HP513" s="49"/>
      <c r="HQ513" s="49"/>
    </row>
    <row r="514" spans="218:225" ht="15.75">
      <c r="HJ514" s="49"/>
      <c r="HK514" s="49"/>
      <c r="HL514" s="49"/>
      <c r="HM514" s="49"/>
      <c r="HN514" s="49"/>
      <c r="HO514" s="49"/>
      <c r="HP514" s="49"/>
      <c r="HQ514" s="49"/>
    </row>
    <row r="515" spans="218:225" ht="15.75">
      <c r="HJ515" s="49"/>
      <c r="HK515" s="49"/>
      <c r="HL515" s="49"/>
      <c r="HM515" s="49"/>
      <c r="HN515" s="49"/>
      <c r="HO515" s="49"/>
      <c r="HP515" s="49"/>
      <c r="HQ515" s="49"/>
    </row>
    <row r="516" spans="218:225" ht="15.75">
      <c r="HJ516" s="49"/>
      <c r="HK516" s="49"/>
      <c r="HL516" s="49"/>
      <c r="HM516" s="49"/>
      <c r="HN516" s="49"/>
      <c r="HO516" s="49"/>
      <c r="HP516" s="49"/>
      <c r="HQ516" s="49"/>
    </row>
    <row r="517" spans="218:225" ht="15.75">
      <c r="HJ517" s="49"/>
      <c r="HK517" s="49"/>
      <c r="HL517" s="49"/>
      <c r="HM517" s="49"/>
      <c r="HN517" s="49"/>
      <c r="HO517" s="49"/>
      <c r="HP517" s="49"/>
      <c r="HQ517" s="49"/>
    </row>
    <row r="518" spans="218:225" ht="15.75">
      <c r="HJ518" s="49"/>
      <c r="HK518" s="49"/>
      <c r="HL518" s="49"/>
      <c r="HM518" s="49"/>
      <c r="HN518" s="49"/>
      <c r="HO518" s="49"/>
      <c r="HP518" s="49"/>
      <c r="HQ518" s="49"/>
    </row>
    <row r="519" spans="218:225" ht="15.75">
      <c r="HJ519" s="49"/>
      <c r="HK519" s="49"/>
      <c r="HL519" s="49"/>
      <c r="HM519" s="49"/>
      <c r="HN519" s="49"/>
      <c r="HO519" s="49"/>
      <c r="HP519" s="49"/>
      <c r="HQ519" s="49"/>
    </row>
    <row r="520" spans="218:225" ht="15.75">
      <c r="HJ520" s="49"/>
      <c r="HK520" s="49"/>
      <c r="HL520" s="49"/>
      <c r="HM520" s="49"/>
      <c r="HN520" s="49"/>
      <c r="HO520" s="49"/>
      <c r="HP520" s="49"/>
      <c r="HQ520" s="49"/>
    </row>
    <row r="521" spans="218:225" ht="15.75">
      <c r="HJ521" s="49"/>
      <c r="HK521" s="49"/>
      <c r="HL521" s="49"/>
      <c r="HM521" s="49"/>
      <c r="HN521" s="49"/>
      <c r="HO521" s="49"/>
      <c r="HP521" s="49"/>
      <c r="HQ521" s="49"/>
    </row>
    <row r="522" spans="218:225" ht="15.75">
      <c r="HJ522" s="49"/>
      <c r="HK522" s="49"/>
      <c r="HL522" s="49"/>
      <c r="HM522" s="49"/>
      <c r="HN522" s="49"/>
      <c r="HO522" s="49"/>
      <c r="HP522" s="49"/>
      <c r="HQ522" s="49"/>
    </row>
    <row r="523" spans="218:225" ht="15.75">
      <c r="HJ523" s="49"/>
      <c r="HK523" s="49"/>
      <c r="HL523" s="49"/>
      <c r="HM523" s="49"/>
      <c r="HN523" s="49"/>
      <c r="HO523" s="49"/>
      <c r="HP523" s="49"/>
      <c r="HQ523" s="49"/>
    </row>
    <row r="524" spans="218:225" ht="15.75">
      <c r="HJ524" s="49"/>
      <c r="HK524" s="49"/>
      <c r="HL524" s="49"/>
      <c r="HM524" s="49"/>
      <c r="HN524" s="49"/>
      <c r="HO524" s="49"/>
      <c r="HP524" s="49"/>
      <c r="HQ524" s="49"/>
    </row>
    <row r="525" spans="218:225" ht="15.75">
      <c r="HJ525" s="49"/>
      <c r="HK525" s="49"/>
      <c r="HL525" s="49"/>
      <c r="HM525" s="49"/>
      <c r="HN525" s="49"/>
      <c r="HO525" s="49"/>
      <c r="HP525" s="49"/>
      <c r="HQ525" s="49"/>
    </row>
    <row r="526" spans="218:225" ht="15.75">
      <c r="HJ526" s="49"/>
      <c r="HK526" s="49"/>
      <c r="HL526" s="49"/>
      <c r="HM526" s="49"/>
      <c r="HN526" s="49"/>
      <c r="HO526" s="49"/>
      <c r="HP526" s="49"/>
      <c r="HQ526" s="49"/>
    </row>
    <row r="527" spans="218:225" ht="15.75">
      <c r="HJ527" s="49"/>
      <c r="HK527" s="49"/>
      <c r="HL527" s="49"/>
      <c r="HM527" s="49"/>
      <c r="HN527" s="49"/>
      <c r="HO527" s="49"/>
      <c r="HP527" s="49"/>
      <c r="HQ527" s="49"/>
    </row>
    <row r="528" spans="218:225" ht="15.75">
      <c r="HJ528" s="49"/>
      <c r="HK528" s="49"/>
      <c r="HL528" s="49"/>
      <c r="HM528" s="49"/>
      <c r="HN528" s="49"/>
      <c r="HO528" s="49"/>
      <c r="HP528" s="49"/>
      <c r="HQ528" s="49"/>
    </row>
    <row r="529" spans="218:225" ht="15.75">
      <c r="HJ529" s="49"/>
      <c r="HK529" s="49"/>
      <c r="HL529" s="49"/>
      <c r="HM529" s="49"/>
      <c r="HN529" s="49"/>
      <c r="HO529" s="49"/>
      <c r="HP529" s="49"/>
      <c r="HQ529" s="49"/>
    </row>
    <row r="530" spans="218:225" ht="15.75">
      <c r="HJ530" s="49"/>
      <c r="HK530" s="49"/>
      <c r="HL530" s="49"/>
      <c r="HM530" s="49"/>
      <c r="HN530" s="49"/>
      <c r="HO530" s="49"/>
      <c r="HP530" s="49"/>
      <c r="HQ530" s="49"/>
    </row>
    <row r="531" spans="218:225" ht="15.75">
      <c r="HJ531" s="49"/>
      <c r="HK531" s="49"/>
      <c r="HL531" s="49"/>
      <c r="HM531" s="49"/>
      <c r="HN531" s="49"/>
      <c r="HO531" s="49"/>
      <c r="HP531" s="49"/>
      <c r="HQ531" s="49"/>
    </row>
    <row r="532" spans="218:225" ht="15.75">
      <c r="HJ532" s="49"/>
      <c r="HK532" s="49"/>
      <c r="HL532" s="49"/>
      <c r="HM532" s="49"/>
      <c r="HN532" s="49"/>
      <c r="HO532" s="49"/>
      <c r="HP532" s="49"/>
      <c r="HQ532" s="49"/>
    </row>
    <row r="533" spans="218:225" ht="15.75">
      <c r="HJ533" s="49"/>
      <c r="HK533" s="49"/>
      <c r="HL533" s="49"/>
      <c r="HM533" s="49"/>
      <c r="HN533" s="49"/>
      <c r="HO533" s="49"/>
      <c r="HP533" s="49"/>
      <c r="HQ533" s="49"/>
    </row>
    <row r="534" spans="218:225" ht="15.75">
      <c r="HJ534" s="49"/>
      <c r="HK534" s="49"/>
      <c r="HL534" s="49"/>
      <c r="HM534" s="49"/>
      <c r="HN534" s="49"/>
      <c r="HO534" s="49"/>
      <c r="HP534" s="49"/>
      <c r="HQ534" s="49"/>
    </row>
    <row r="535" spans="218:225" ht="15.75">
      <c r="HJ535" s="49"/>
      <c r="HK535" s="49"/>
      <c r="HL535" s="49"/>
      <c r="HM535" s="49"/>
      <c r="HN535" s="49"/>
      <c r="HO535" s="49"/>
      <c r="HP535" s="49"/>
      <c r="HQ535" s="49"/>
    </row>
    <row r="536" spans="218:225" ht="15.75">
      <c r="HJ536" s="49"/>
      <c r="HK536" s="49"/>
      <c r="HL536" s="49"/>
      <c r="HM536" s="49"/>
      <c r="HN536" s="49"/>
      <c r="HO536" s="49"/>
      <c r="HP536" s="49"/>
      <c r="HQ536" s="49"/>
    </row>
    <row r="537" spans="218:225" ht="15.75">
      <c r="HJ537" s="49"/>
      <c r="HK537" s="49"/>
      <c r="HL537" s="49"/>
      <c r="HM537" s="49"/>
      <c r="HN537" s="49"/>
      <c r="HO537" s="49"/>
      <c r="HP537" s="49"/>
      <c r="HQ537" s="49"/>
    </row>
    <row r="538" spans="218:225" ht="15.75">
      <c r="HJ538" s="49"/>
      <c r="HK538" s="49"/>
      <c r="HL538" s="49"/>
      <c r="HM538" s="49"/>
      <c r="HN538" s="49"/>
      <c r="HO538" s="49"/>
      <c r="HP538" s="49"/>
      <c r="HQ538" s="49"/>
    </row>
    <row r="539" spans="218:225" ht="15.75">
      <c r="HJ539" s="49"/>
      <c r="HK539" s="49"/>
      <c r="HL539" s="49"/>
      <c r="HM539" s="49"/>
      <c r="HN539" s="49"/>
      <c r="HO539" s="49"/>
      <c r="HP539" s="49"/>
      <c r="HQ539" s="49"/>
    </row>
    <row r="540" spans="218:225" ht="15.75">
      <c r="HJ540" s="49"/>
      <c r="HK540" s="49"/>
      <c r="HL540" s="49"/>
      <c r="HM540" s="49"/>
      <c r="HN540" s="49"/>
      <c r="HO540" s="49"/>
      <c r="HP540" s="49"/>
      <c r="HQ540" s="49"/>
    </row>
    <row r="541" spans="218:225" ht="15.75">
      <c r="HJ541" s="49"/>
      <c r="HK541" s="49"/>
      <c r="HL541" s="49"/>
      <c r="HM541" s="49"/>
      <c r="HN541" s="49"/>
      <c r="HO541" s="49"/>
      <c r="HP541" s="49"/>
      <c r="HQ541" s="49"/>
    </row>
    <row r="542" spans="218:225" ht="15.75">
      <c r="HJ542" s="49"/>
      <c r="HK542" s="49"/>
      <c r="HL542" s="49"/>
      <c r="HM542" s="49"/>
      <c r="HN542" s="49"/>
      <c r="HO542" s="49"/>
      <c r="HP542" s="49"/>
      <c r="HQ542" s="49"/>
    </row>
    <row r="543" spans="218:225" ht="15.75">
      <c r="HJ543" s="49"/>
      <c r="HK543" s="49"/>
      <c r="HL543" s="49"/>
      <c r="HM543" s="49"/>
      <c r="HN543" s="49"/>
      <c r="HO543" s="49"/>
      <c r="HP543" s="49"/>
      <c r="HQ543" s="49"/>
    </row>
    <row r="544" spans="218:225" ht="15.75">
      <c r="HJ544" s="49"/>
      <c r="HK544" s="49"/>
      <c r="HL544" s="49"/>
      <c r="HM544" s="49"/>
      <c r="HN544" s="49"/>
      <c r="HO544" s="49"/>
      <c r="HP544" s="49"/>
      <c r="HQ544" s="49"/>
    </row>
    <row r="545" spans="218:225" ht="15.75">
      <c r="HJ545" s="49"/>
      <c r="HK545" s="49"/>
      <c r="HL545" s="49"/>
      <c r="HM545" s="49"/>
      <c r="HN545" s="49"/>
      <c r="HO545" s="49"/>
      <c r="HP545" s="49"/>
      <c r="HQ545" s="49"/>
    </row>
    <row r="546" spans="218:225" ht="15.75">
      <c r="HJ546" s="49"/>
      <c r="HK546" s="49"/>
      <c r="HL546" s="49"/>
      <c r="HM546" s="49"/>
      <c r="HN546" s="49"/>
      <c r="HO546" s="49"/>
      <c r="HP546" s="49"/>
      <c r="HQ546" s="49"/>
    </row>
    <row r="547" spans="218:225" ht="15.75">
      <c r="HJ547" s="49"/>
      <c r="HK547" s="49"/>
      <c r="HL547" s="49"/>
      <c r="HM547" s="49"/>
      <c r="HN547" s="49"/>
      <c r="HO547" s="49"/>
      <c r="HP547" s="49"/>
      <c r="HQ547" s="49"/>
    </row>
    <row r="548" spans="218:225" ht="15.75">
      <c r="HJ548" s="49"/>
      <c r="HK548" s="49"/>
      <c r="HL548" s="49"/>
      <c r="HM548" s="49"/>
      <c r="HN548" s="49"/>
      <c r="HO548" s="49"/>
      <c r="HP548" s="49"/>
      <c r="HQ548" s="49"/>
    </row>
    <row r="549" spans="218:225" ht="15.75">
      <c r="HJ549" s="49"/>
      <c r="HK549" s="49"/>
      <c r="HL549" s="49"/>
      <c r="HM549" s="49"/>
      <c r="HN549" s="49"/>
      <c r="HO549" s="49"/>
      <c r="HP549" s="49"/>
      <c r="HQ549" s="49"/>
    </row>
    <row r="550" spans="218:225" ht="15.75">
      <c r="HJ550" s="49"/>
      <c r="HK550" s="49"/>
      <c r="HL550" s="49"/>
      <c r="HM550" s="49"/>
      <c r="HN550" s="49"/>
      <c r="HO550" s="49"/>
      <c r="HP550" s="49"/>
      <c r="HQ550" s="49"/>
    </row>
    <row r="551" spans="218:225" ht="15.75">
      <c r="HJ551" s="49"/>
      <c r="HK551" s="49"/>
      <c r="HL551" s="49"/>
      <c r="HM551" s="49"/>
      <c r="HN551" s="49"/>
      <c r="HO551" s="49"/>
      <c r="HP551" s="49"/>
      <c r="HQ551" s="49"/>
    </row>
    <row r="552" spans="218:225" ht="15.75">
      <c r="HJ552" s="49"/>
      <c r="HK552" s="49"/>
      <c r="HL552" s="49"/>
      <c r="HM552" s="49"/>
      <c r="HN552" s="49"/>
      <c r="HO552" s="49"/>
      <c r="HP552" s="49"/>
      <c r="HQ552" s="49"/>
    </row>
    <row r="553" spans="218:225" ht="15.75">
      <c r="HJ553" s="49"/>
      <c r="HK553" s="49"/>
      <c r="HL553" s="49"/>
      <c r="HM553" s="49"/>
      <c r="HN553" s="49"/>
      <c r="HO553" s="49"/>
      <c r="HP553" s="49"/>
      <c r="HQ553" s="49"/>
    </row>
    <row r="554" spans="218:225" ht="15.75">
      <c r="HJ554" s="49"/>
      <c r="HK554" s="49"/>
      <c r="HL554" s="49"/>
      <c r="HM554" s="49"/>
      <c r="HN554" s="49"/>
      <c r="HO554" s="49"/>
      <c r="HP554" s="49"/>
      <c r="HQ554" s="49"/>
    </row>
    <row r="555" spans="218:225" ht="15.75">
      <c r="HJ555" s="49"/>
      <c r="HK555" s="49"/>
      <c r="HL555" s="49"/>
      <c r="HM555" s="49"/>
      <c r="HN555" s="49"/>
      <c r="HO555" s="49"/>
      <c r="HP555" s="49"/>
      <c r="HQ555" s="49"/>
    </row>
    <row r="556" spans="218:225" ht="15.75">
      <c r="HJ556" s="49"/>
      <c r="HK556" s="49"/>
      <c r="HL556" s="49"/>
      <c r="HM556" s="49"/>
      <c r="HN556" s="49"/>
      <c r="HO556" s="49"/>
      <c r="HP556" s="49"/>
      <c r="HQ556" s="49"/>
    </row>
    <row r="557" spans="218:225" ht="15.75">
      <c r="HJ557" s="49"/>
      <c r="HK557" s="49"/>
      <c r="HL557" s="49"/>
      <c r="HM557" s="49"/>
      <c r="HN557" s="49"/>
      <c r="HO557" s="49"/>
      <c r="HP557" s="49"/>
      <c r="HQ557" s="49"/>
    </row>
    <row r="558" spans="218:225" ht="15.75">
      <c r="HJ558" s="49"/>
      <c r="HK558" s="49"/>
      <c r="HL558" s="49"/>
      <c r="HM558" s="49"/>
      <c r="HN558" s="49"/>
      <c r="HO558" s="49"/>
      <c r="HP558" s="49"/>
      <c r="HQ558" s="49"/>
    </row>
    <row r="559" spans="218:225" ht="15.75">
      <c r="HJ559" s="49"/>
      <c r="HK559" s="49"/>
      <c r="HL559" s="49"/>
      <c r="HM559" s="49"/>
      <c r="HN559" s="49"/>
      <c r="HO559" s="49"/>
      <c r="HP559" s="49"/>
      <c r="HQ559" s="49"/>
    </row>
    <row r="560" spans="218:225" ht="15.75">
      <c r="HJ560" s="49"/>
      <c r="HK560" s="49"/>
      <c r="HL560" s="49"/>
      <c r="HM560" s="49"/>
      <c r="HN560" s="49"/>
      <c r="HO560" s="49"/>
      <c r="HP560" s="49"/>
      <c r="HQ560" s="49"/>
    </row>
    <row r="561" spans="218:225" ht="15.75">
      <c r="HJ561" s="49"/>
      <c r="HK561" s="49"/>
      <c r="HL561" s="49"/>
      <c r="HM561" s="49"/>
      <c r="HN561" s="49"/>
      <c r="HO561" s="49"/>
      <c r="HP561" s="49"/>
      <c r="HQ561" s="49"/>
    </row>
    <row r="562" spans="218:225" ht="15.75">
      <c r="HJ562" s="49"/>
      <c r="HK562" s="49"/>
      <c r="HL562" s="49"/>
      <c r="HM562" s="49"/>
      <c r="HN562" s="49"/>
      <c r="HO562" s="49"/>
      <c r="HP562" s="49"/>
      <c r="HQ562" s="49"/>
    </row>
    <row r="563" spans="218:225" ht="15.75">
      <c r="HJ563" s="49"/>
      <c r="HK563" s="49"/>
      <c r="HL563" s="49"/>
      <c r="HM563" s="49"/>
      <c r="HN563" s="49"/>
      <c r="HO563" s="49"/>
      <c r="HP563" s="49"/>
      <c r="HQ563" s="49"/>
    </row>
    <row r="564" spans="218:225" ht="15.75">
      <c r="HJ564" s="49"/>
      <c r="HK564" s="49"/>
      <c r="HL564" s="49"/>
      <c r="HM564" s="49"/>
      <c r="HN564" s="49"/>
      <c r="HO564" s="49"/>
      <c r="HP564" s="49"/>
      <c r="HQ564" s="49"/>
    </row>
    <row r="565" spans="218:225" ht="15.75">
      <c r="HJ565" s="49"/>
      <c r="HK565" s="49"/>
      <c r="HL565" s="49"/>
      <c r="HM565" s="49"/>
      <c r="HN565" s="49"/>
      <c r="HO565" s="49"/>
      <c r="HP565" s="49"/>
      <c r="HQ565" s="49"/>
    </row>
    <row r="566" spans="218:225" ht="15.75">
      <c r="HJ566" s="49"/>
      <c r="HK566" s="49"/>
      <c r="HL566" s="49"/>
      <c r="HM566" s="49"/>
      <c r="HN566" s="49"/>
      <c r="HO566" s="49"/>
      <c r="HP566" s="49"/>
      <c r="HQ566" s="49"/>
    </row>
    <row r="567" spans="218:225" ht="15.75">
      <c r="HJ567" s="49"/>
      <c r="HK567" s="49"/>
      <c r="HL567" s="49"/>
      <c r="HM567" s="49"/>
      <c r="HN567" s="49"/>
      <c r="HO567" s="49"/>
      <c r="HP567" s="49"/>
      <c r="HQ567" s="49"/>
    </row>
    <row r="568" spans="218:225" ht="15.75">
      <c r="HJ568" s="49"/>
      <c r="HK568" s="49"/>
      <c r="HL568" s="49"/>
      <c r="HM568" s="49"/>
      <c r="HN568" s="49"/>
      <c r="HO568" s="49"/>
      <c r="HP568" s="49"/>
      <c r="HQ568" s="49"/>
    </row>
    <row r="569" spans="218:225" ht="15.75">
      <c r="HJ569" s="49"/>
      <c r="HK569" s="49"/>
      <c r="HL569" s="49"/>
      <c r="HM569" s="49"/>
      <c r="HN569" s="49"/>
      <c r="HO569" s="49"/>
      <c r="HP569" s="49"/>
      <c r="HQ569" s="49"/>
    </row>
    <row r="570" spans="218:225" ht="15.75">
      <c r="HJ570" s="49"/>
      <c r="HK570" s="49"/>
      <c r="HL570" s="49"/>
      <c r="HM570" s="49"/>
      <c r="HN570" s="49"/>
      <c r="HO570" s="49"/>
      <c r="HP570" s="49"/>
      <c r="HQ570" s="49"/>
    </row>
    <row r="571" spans="218:225" ht="15.75">
      <c r="HJ571" s="49"/>
      <c r="HK571" s="49"/>
      <c r="HL571" s="49"/>
      <c r="HM571" s="49"/>
      <c r="HN571" s="49"/>
      <c r="HO571" s="49"/>
      <c r="HP571" s="49"/>
      <c r="HQ571" s="49"/>
    </row>
    <row r="572" spans="218:225" ht="15.75">
      <c r="HJ572" s="49"/>
      <c r="HK572" s="49"/>
      <c r="HL572" s="49"/>
      <c r="HM572" s="49"/>
      <c r="HN572" s="49"/>
      <c r="HO572" s="49"/>
      <c r="HP572" s="49"/>
      <c r="HQ572" s="49"/>
    </row>
    <row r="573" spans="218:225" ht="15.75">
      <c r="HJ573" s="49"/>
      <c r="HK573" s="49"/>
      <c r="HL573" s="49"/>
      <c r="HM573" s="49"/>
      <c r="HN573" s="49"/>
      <c r="HO573" s="49"/>
      <c r="HP573" s="49"/>
      <c r="HQ573" s="49"/>
    </row>
    <row r="574" spans="218:225" ht="15.75">
      <c r="HJ574" s="49"/>
      <c r="HK574" s="49"/>
      <c r="HL574" s="49"/>
      <c r="HM574" s="49"/>
      <c r="HN574" s="49"/>
      <c r="HO574" s="49"/>
      <c r="HP574" s="49"/>
      <c r="HQ574" s="49"/>
    </row>
    <row r="575" spans="218:225" ht="15.75">
      <c r="HJ575" s="49"/>
      <c r="HK575" s="49"/>
      <c r="HL575" s="49"/>
      <c r="HM575" s="49"/>
      <c r="HN575" s="49"/>
      <c r="HO575" s="49"/>
      <c r="HP575" s="49"/>
      <c r="HQ575" s="49"/>
    </row>
    <row r="576" spans="218:225" ht="15.75">
      <c r="HJ576" s="49"/>
      <c r="HK576" s="49"/>
      <c r="HL576" s="49"/>
      <c r="HM576" s="49"/>
      <c r="HN576" s="49"/>
      <c r="HO576" s="49"/>
      <c r="HP576" s="49"/>
      <c r="HQ576" s="49"/>
    </row>
    <row r="577" spans="218:225" ht="15.75">
      <c r="HJ577" s="49"/>
      <c r="HK577" s="49"/>
      <c r="HL577" s="49"/>
      <c r="HM577" s="49"/>
      <c r="HN577" s="49"/>
      <c r="HO577" s="49"/>
      <c r="HP577" s="49"/>
      <c r="HQ577" s="49"/>
    </row>
    <row r="578" spans="218:225" ht="15.75">
      <c r="HJ578" s="49"/>
      <c r="HK578" s="49"/>
      <c r="HL578" s="49"/>
      <c r="HM578" s="49"/>
      <c r="HN578" s="49"/>
      <c r="HO578" s="49"/>
      <c r="HP578" s="49"/>
      <c r="HQ578" s="49"/>
    </row>
    <row r="579" spans="218:225" ht="15.75">
      <c r="HJ579" s="49"/>
      <c r="HK579" s="49"/>
      <c r="HL579" s="49"/>
      <c r="HM579" s="49"/>
      <c r="HN579" s="49"/>
      <c r="HO579" s="49"/>
      <c r="HP579" s="49"/>
      <c r="HQ579" s="49"/>
    </row>
    <row r="580" spans="218:225" ht="15.75">
      <c r="HJ580" s="49"/>
      <c r="HK580" s="49"/>
      <c r="HL580" s="49"/>
      <c r="HM580" s="49"/>
      <c r="HN580" s="49"/>
      <c r="HO580" s="49"/>
      <c r="HP580" s="49"/>
      <c r="HQ580" s="49"/>
    </row>
    <row r="581" spans="218:225" ht="15.75">
      <c r="HJ581" s="49"/>
      <c r="HK581" s="49"/>
      <c r="HL581" s="49"/>
      <c r="HM581" s="49"/>
      <c r="HN581" s="49"/>
      <c r="HO581" s="49"/>
      <c r="HP581" s="49"/>
      <c r="HQ581" s="49"/>
    </row>
    <row r="582" spans="218:225" ht="15.75">
      <c r="HJ582" s="49"/>
      <c r="HK582" s="49"/>
      <c r="HL582" s="49"/>
      <c r="HM582" s="49"/>
      <c r="HN582" s="49"/>
      <c r="HO582" s="49"/>
      <c r="HP582" s="49"/>
      <c r="HQ582" s="49"/>
    </row>
    <row r="583" spans="218:225" ht="15.75">
      <c r="HJ583" s="49"/>
      <c r="HK583" s="49"/>
      <c r="HL583" s="49"/>
      <c r="HM583" s="49"/>
      <c r="HN583" s="49"/>
      <c r="HO583" s="49"/>
      <c r="HP583" s="49"/>
      <c r="HQ583" s="49"/>
    </row>
    <row r="584" spans="218:225" ht="15.75">
      <c r="HJ584" s="49"/>
      <c r="HK584" s="49"/>
      <c r="HL584" s="49"/>
      <c r="HM584" s="49"/>
      <c r="HN584" s="49"/>
      <c r="HO584" s="49"/>
      <c r="HP584" s="49"/>
      <c r="HQ584" s="49"/>
    </row>
    <row r="585" spans="218:225" ht="15.75">
      <c r="HJ585" s="49"/>
      <c r="HK585" s="49"/>
      <c r="HL585" s="49"/>
      <c r="HM585" s="49"/>
      <c r="HN585" s="49"/>
      <c r="HO585" s="49"/>
      <c r="HP585" s="49"/>
      <c r="HQ585" s="49"/>
    </row>
    <row r="586" spans="218:225" ht="15.75">
      <c r="HJ586" s="49"/>
      <c r="HK586" s="49"/>
      <c r="HL586" s="49"/>
      <c r="HM586" s="49"/>
      <c r="HN586" s="49"/>
      <c r="HO586" s="49"/>
      <c r="HP586" s="49"/>
      <c r="HQ586" s="49"/>
    </row>
    <row r="587" spans="218:225" ht="15.75">
      <c r="HJ587" s="49"/>
      <c r="HK587" s="49"/>
      <c r="HL587" s="49"/>
      <c r="HM587" s="49"/>
      <c r="HN587" s="49"/>
      <c r="HO587" s="49"/>
      <c r="HP587" s="49"/>
      <c r="HQ587" s="49"/>
    </row>
    <row r="588" spans="218:225" ht="15.75">
      <c r="HJ588" s="49"/>
      <c r="HK588" s="49"/>
      <c r="HL588" s="49"/>
      <c r="HM588" s="49"/>
      <c r="HN588" s="49"/>
      <c r="HO588" s="49"/>
      <c r="HP588" s="49"/>
      <c r="HQ588" s="49"/>
    </row>
    <row r="589" spans="218:225" ht="15.75">
      <c r="HJ589" s="49"/>
      <c r="HK589" s="49"/>
      <c r="HL589" s="49"/>
      <c r="HM589" s="49"/>
      <c r="HN589" s="49"/>
      <c r="HO589" s="49"/>
      <c r="HP589" s="49"/>
      <c r="HQ589" s="49"/>
    </row>
    <row r="590" spans="218:225" ht="15.75">
      <c r="HJ590" s="49"/>
      <c r="HK590" s="49"/>
      <c r="HL590" s="49"/>
      <c r="HM590" s="49"/>
      <c r="HN590" s="49"/>
      <c r="HO590" s="49"/>
      <c r="HP590" s="49"/>
      <c r="HQ590" s="49"/>
    </row>
    <row r="591" spans="218:225" ht="15.75">
      <c r="HJ591" s="49"/>
      <c r="HK591" s="49"/>
      <c r="HL591" s="49"/>
      <c r="HM591" s="49"/>
      <c r="HN591" s="49"/>
      <c r="HO591" s="49"/>
      <c r="HP591" s="49"/>
      <c r="HQ591" s="49"/>
    </row>
    <row r="592" spans="218:225" ht="15.75">
      <c r="HJ592" s="49"/>
      <c r="HK592" s="49"/>
      <c r="HL592" s="49"/>
      <c r="HM592" s="49"/>
      <c r="HN592" s="49"/>
      <c r="HO592" s="49"/>
      <c r="HP592" s="49"/>
      <c r="HQ592" s="49"/>
    </row>
    <row r="593" spans="218:225" ht="15.75">
      <c r="HJ593" s="49"/>
      <c r="HK593" s="49"/>
      <c r="HL593" s="49"/>
      <c r="HM593" s="49"/>
      <c r="HN593" s="49"/>
      <c r="HO593" s="49"/>
      <c r="HP593" s="49"/>
      <c r="HQ593" s="49"/>
    </row>
    <row r="594" spans="218:225" ht="15.75">
      <c r="HJ594" s="49"/>
      <c r="HK594" s="49"/>
      <c r="HL594" s="49"/>
      <c r="HM594" s="49"/>
      <c r="HN594" s="49"/>
      <c r="HO594" s="49"/>
      <c r="HP594" s="49"/>
      <c r="HQ594" s="49"/>
    </row>
    <row r="595" spans="218:225" ht="15.75">
      <c r="HJ595" s="49"/>
      <c r="HK595" s="49"/>
      <c r="HL595" s="49"/>
      <c r="HM595" s="49"/>
      <c r="HN595" s="49"/>
      <c r="HO595" s="49"/>
      <c r="HP595" s="49"/>
      <c r="HQ595" s="49"/>
    </row>
    <row r="596" spans="218:225" ht="15.75">
      <c r="HJ596" s="49"/>
      <c r="HK596" s="49"/>
      <c r="HL596" s="49"/>
      <c r="HM596" s="49"/>
      <c r="HN596" s="49"/>
      <c r="HO596" s="49"/>
      <c r="HP596" s="49"/>
      <c r="HQ596" s="49"/>
    </row>
    <row r="597" spans="218:225" ht="15.75">
      <c r="HJ597" s="49"/>
      <c r="HK597" s="49"/>
      <c r="HL597" s="49"/>
      <c r="HM597" s="49"/>
      <c r="HN597" s="49"/>
      <c r="HO597" s="49"/>
      <c r="HP597" s="49"/>
      <c r="HQ597" s="49"/>
    </row>
    <row r="598" spans="218:225" ht="15.75">
      <c r="HJ598" s="49"/>
      <c r="HK598" s="49"/>
      <c r="HL598" s="49"/>
      <c r="HM598" s="49"/>
      <c r="HN598" s="49"/>
      <c r="HO598" s="49"/>
      <c r="HP598" s="49"/>
      <c r="HQ598" s="49"/>
    </row>
    <row r="599" spans="218:225" ht="15.75">
      <c r="HJ599" s="49"/>
      <c r="HK599" s="49"/>
      <c r="HL599" s="49"/>
      <c r="HM599" s="49"/>
      <c r="HN599" s="49"/>
      <c r="HO599" s="49"/>
      <c r="HP599" s="49"/>
      <c r="HQ599" s="49"/>
    </row>
    <row r="600" spans="218:225" ht="15.75">
      <c r="HJ600" s="49"/>
      <c r="HK600" s="49"/>
      <c r="HL600" s="49"/>
      <c r="HM600" s="49"/>
      <c r="HN600" s="49"/>
      <c r="HO600" s="49"/>
      <c r="HP600" s="49"/>
      <c r="HQ600" s="49"/>
    </row>
    <row r="601" spans="218:225" ht="15.75">
      <c r="HJ601" s="49"/>
      <c r="HK601" s="49"/>
      <c r="HL601" s="49"/>
      <c r="HM601" s="49"/>
      <c r="HN601" s="49"/>
      <c r="HO601" s="49"/>
      <c r="HP601" s="49"/>
      <c r="HQ601" s="49"/>
    </row>
    <row r="602" spans="218:225" ht="15.75">
      <c r="HJ602" s="49"/>
      <c r="HK602" s="49"/>
      <c r="HL602" s="49"/>
      <c r="HM602" s="49"/>
      <c r="HN602" s="49"/>
      <c r="HO602" s="49"/>
      <c r="HP602" s="49"/>
      <c r="HQ602" s="49"/>
    </row>
    <row r="603" spans="218:225" ht="15.75">
      <c r="HJ603" s="49"/>
      <c r="HK603" s="49"/>
      <c r="HL603" s="49"/>
      <c r="HM603" s="49"/>
      <c r="HN603" s="49"/>
      <c r="HO603" s="49"/>
      <c r="HP603" s="49"/>
      <c r="HQ603" s="49"/>
    </row>
    <row r="604" spans="218:225" ht="15.75">
      <c r="HJ604" s="49"/>
      <c r="HK604" s="49"/>
      <c r="HL604" s="49"/>
      <c r="HM604" s="49"/>
      <c r="HN604" s="49"/>
      <c r="HO604" s="49"/>
      <c r="HP604" s="49"/>
      <c r="HQ604" s="49"/>
    </row>
    <row r="605" spans="218:225" ht="15.75">
      <c r="HJ605" s="49"/>
      <c r="HK605" s="49"/>
      <c r="HL605" s="49"/>
      <c r="HM605" s="49"/>
      <c r="HN605" s="49"/>
      <c r="HO605" s="49"/>
      <c r="HP605" s="49"/>
      <c r="HQ605" s="49"/>
    </row>
    <row r="606" spans="218:225" ht="15.75">
      <c r="HJ606" s="49"/>
      <c r="HK606" s="49"/>
      <c r="HL606" s="49"/>
      <c r="HM606" s="49"/>
      <c r="HN606" s="49"/>
      <c r="HO606" s="49"/>
      <c r="HP606" s="49"/>
      <c r="HQ606" s="49"/>
    </row>
    <row r="607" spans="218:225" ht="15.75">
      <c r="HJ607" s="49"/>
      <c r="HK607" s="49"/>
      <c r="HL607" s="49"/>
      <c r="HM607" s="49"/>
      <c r="HN607" s="49"/>
      <c r="HO607" s="49"/>
      <c r="HP607" s="49"/>
      <c r="HQ607" s="49"/>
    </row>
    <row r="608" spans="218:225" ht="15.75">
      <c r="HJ608" s="49"/>
      <c r="HK608" s="49"/>
      <c r="HL608" s="49"/>
      <c r="HM608" s="49"/>
      <c r="HN608" s="49"/>
      <c r="HO608" s="49"/>
      <c r="HP608" s="49"/>
      <c r="HQ608" s="49"/>
    </row>
    <row r="609" spans="218:225" ht="15.75">
      <c r="HJ609" s="49"/>
      <c r="HK609" s="49"/>
      <c r="HL609" s="49"/>
      <c r="HM609" s="49"/>
      <c r="HN609" s="49"/>
      <c r="HO609" s="49"/>
      <c r="HP609" s="49"/>
      <c r="HQ609" s="49"/>
    </row>
    <row r="610" spans="218:225" ht="15.75">
      <c r="HJ610" s="49"/>
      <c r="HK610" s="49"/>
      <c r="HL610" s="49"/>
      <c r="HM610" s="49"/>
      <c r="HN610" s="49"/>
      <c r="HO610" s="49"/>
      <c r="HP610" s="49"/>
      <c r="HQ610" s="49"/>
    </row>
    <row r="611" spans="218:225" ht="15.75">
      <c r="HJ611" s="49"/>
      <c r="HK611" s="49"/>
      <c r="HL611" s="49"/>
      <c r="HM611" s="49"/>
      <c r="HN611" s="49"/>
      <c r="HO611" s="49"/>
      <c r="HP611" s="49"/>
      <c r="HQ611" s="49"/>
    </row>
    <row r="612" spans="218:225" ht="15.75">
      <c r="HJ612" s="49"/>
      <c r="HK612" s="49"/>
      <c r="HL612" s="49"/>
      <c r="HM612" s="49"/>
      <c r="HN612" s="49"/>
      <c r="HO612" s="49"/>
      <c r="HP612" s="49"/>
      <c r="HQ612" s="49"/>
    </row>
    <row r="613" spans="218:225" ht="15.75">
      <c r="HJ613" s="49"/>
      <c r="HK613" s="49"/>
      <c r="HL613" s="49"/>
      <c r="HM613" s="49"/>
      <c r="HN613" s="49"/>
      <c r="HO613" s="49"/>
      <c r="HP613" s="49"/>
      <c r="HQ613" s="49"/>
    </row>
    <row r="614" spans="218:225" ht="15.75">
      <c r="HJ614" s="49"/>
      <c r="HK614" s="49"/>
      <c r="HL614" s="49"/>
      <c r="HM614" s="49"/>
      <c r="HN614" s="49"/>
      <c r="HO614" s="49"/>
      <c r="HP614" s="49"/>
      <c r="HQ614" s="49"/>
    </row>
    <row r="615" spans="218:225" ht="15.75">
      <c r="HJ615" s="49"/>
      <c r="HK615" s="49"/>
      <c r="HL615" s="49"/>
      <c r="HM615" s="49"/>
      <c r="HN615" s="49"/>
      <c r="HO615" s="49"/>
      <c r="HP615" s="49"/>
      <c r="HQ615" s="49"/>
    </row>
    <row r="616" spans="218:225" ht="15.75">
      <c r="HJ616" s="49"/>
      <c r="HK616" s="49"/>
      <c r="HL616" s="49"/>
      <c r="HM616" s="49"/>
      <c r="HN616" s="49"/>
      <c r="HO616" s="49"/>
      <c r="HP616" s="49"/>
      <c r="HQ616" s="49"/>
    </row>
    <row r="617" spans="218:225" ht="15.75">
      <c r="HJ617" s="49"/>
      <c r="HK617" s="49"/>
      <c r="HL617" s="49"/>
      <c r="HM617" s="49"/>
      <c r="HN617" s="49"/>
      <c r="HO617" s="49"/>
      <c r="HP617" s="49"/>
      <c r="HQ617" s="49"/>
    </row>
    <row r="618" spans="218:225" ht="15.75">
      <c r="HJ618" s="49"/>
      <c r="HK618" s="49"/>
      <c r="HL618" s="49"/>
      <c r="HM618" s="49"/>
      <c r="HN618" s="49"/>
      <c r="HO618" s="49"/>
      <c r="HP618" s="49"/>
      <c r="HQ618" s="49"/>
    </row>
    <row r="619" spans="218:225" ht="15.75">
      <c r="HJ619" s="49"/>
      <c r="HK619" s="49"/>
      <c r="HL619" s="49"/>
      <c r="HM619" s="49"/>
      <c r="HN619" s="49"/>
      <c r="HO619" s="49"/>
      <c r="HP619" s="49"/>
      <c r="HQ619" s="49"/>
    </row>
    <row r="620" spans="218:225" ht="15.75">
      <c r="HJ620" s="49"/>
      <c r="HK620" s="49"/>
      <c r="HL620" s="49"/>
      <c r="HM620" s="49"/>
      <c r="HN620" s="49"/>
      <c r="HO620" s="49"/>
      <c r="HP620" s="49"/>
      <c r="HQ620" s="49"/>
    </row>
    <row r="621" spans="218:225" ht="15.75">
      <c r="HJ621" s="49"/>
      <c r="HK621" s="49"/>
      <c r="HL621" s="49"/>
      <c r="HM621" s="49"/>
      <c r="HN621" s="49"/>
      <c r="HO621" s="49"/>
      <c r="HP621" s="49"/>
      <c r="HQ621" s="49"/>
    </row>
    <row r="622" spans="218:225" ht="15.75">
      <c r="HJ622" s="49"/>
      <c r="HK622" s="49"/>
      <c r="HL622" s="49"/>
      <c r="HM622" s="49"/>
      <c r="HN622" s="49"/>
      <c r="HO622" s="49"/>
      <c r="HP622" s="49"/>
      <c r="HQ622" s="49"/>
    </row>
    <row r="623" spans="218:225" ht="15.75">
      <c r="HJ623" s="49"/>
      <c r="HK623" s="49"/>
      <c r="HL623" s="49"/>
      <c r="HM623" s="49"/>
      <c r="HN623" s="49"/>
      <c r="HO623" s="49"/>
      <c r="HP623" s="49"/>
      <c r="HQ623" s="49"/>
    </row>
    <row r="624" spans="218:225" ht="15.75">
      <c r="HJ624" s="49"/>
      <c r="HK624" s="49"/>
      <c r="HL624" s="49"/>
      <c r="HM624" s="49"/>
      <c r="HN624" s="49"/>
      <c r="HO624" s="49"/>
      <c r="HP624" s="49"/>
      <c r="HQ624" s="49"/>
    </row>
    <row r="625" spans="218:225" ht="15.75">
      <c r="HJ625" s="49"/>
      <c r="HK625" s="49"/>
      <c r="HL625" s="49"/>
      <c r="HM625" s="49"/>
      <c r="HN625" s="49"/>
      <c r="HO625" s="49"/>
      <c r="HP625" s="49"/>
      <c r="HQ625" s="49"/>
    </row>
    <row r="626" spans="218:225" ht="15.75">
      <c r="HJ626" s="49"/>
      <c r="HK626" s="49"/>
      <c r="HL626" s="49"/>
      <c r="HM626" s="49"/>
      <c r="HN626" s="49"/>
      <c r="HO626" s="49"/>
      <c r="HP626" s="49"/>
      <c r="HQ626" s="49"/>
    </row>
    <row r="627" spans="218:225" ht="15.75">
      <c r="HJ627" s="49"/>
      <c r="HK627" s="49"/>
      <c r="HL627" s="49"/>
      <c r="HM627" s="49"/>
      <c r="HN627" s="49"/>
      <c r="HO627" s="49"/>
      <c r="HP627" s="49"/>
      <c r="HQ627" s="49"/>
    </row>
    <row r="628" spans="218:225" ht="15.75">
      <c r="HJ628" s="49"/>
      <c r="HK628" s="49"/>
      <c r="HL628" s="49"/>
      <c r="HM628" s="49"/>
      <c r="HN628" s="49"/>
      <c r="HO628" s="49"/>
      <c r="HP628" s="49"/>
      <c r="HQ628" s="49"/>
    </row>
    <row r="629" spans="218:225" ht="15.75">
      <c r="HJ629" s="49"/>
      <c r="HK629" s="49"/>
      <c r="HL629" s="49"/>
      <c r="HM629" s="49"/>
      <c r="HN629" s="49"/>
      <c r="HO629" s="49"/>
      <c r="HP629" s="49"/>
      <c r="HQ629" s="49"/>
    </row>
    <row r="630" spans="218:225" ht="15.75">
      <c r="HJ630" s="49"/>
      <c r="HK630" s="49"/>
      <c r="HL630" s="49"/>
      <c r="HM630" s="49"/>
      <c r="HN630" s="49"/>
      <c r="HO630" s="49"/>
      <c r="HP630" s="49"/>
      <c r="HQ630" s="49"/>
    </row>
    <row r="631" spans="218:225" ht="15.75">
      <c r="HJ631" s="49"/>
      <c r="HK631" s="49"/>
      <c r="HL631" s="49"/>
      <c r="HM631" s="49"/>
      <c r="HN631" s="49"/>
      <c r="HO631" s="49"/>
      <c r="HP631" s="49"/>
      <c r="HQ631" s="49"/>
    </row>
    <row r="632" spans="218:225" ht="15.75">
      <c r="HJ632" s="49"/>
      <c r="HK632" s="49"/>
      <c r="HL632" s="49"/>
      <c r="HM632" s="49"/>
      <c r="HN632" s="49"/>
      <c r="HO632" s="49"/>
      <c r="HP632" s="49"/>
      <c r="HQ632" s="49"/>
    </row>
    <row r="633" spans="218:225" ht="15.75">
      <c r="HJ633" s="49"/>
      <c r="HK633" s="49"/>
      <c r="HL633" s="49"/>
      <c r="HM633" s="49"/>
      <c r="HN633" s="49"/>
      <c r="HO633" s="49"/>
      <c r="HP633" s="49"/>
      <c r="HQ633" s="49"/>
    </row>
    <row r="634" spans="218:225" ht="15.75">
      <c r="HJ634" s="49"/>
      <c r="HK634" s="49"/>
      <c r="HL634" s="49"/>
      <c r="HM634" s="49"/>
      <c r="HN634" s="49"/>
      <c r="HO634" s="49"/>
      <c r="HP634" s="49"/>
      <c r="HQ634" s="49"/>
    </row>
    <row r="635" spans="218:225" ht="15.75">
      <c r="HJ635" s="49"/>
      <c r="HK635" s="49"/>
      <c r="HL635" s="49"/>
      <c r="HM635" s="49"/>
      <c r="HN635" s="49"/>
      <c r="HO635" s="49"/>
      <c r="HP635" s="49"/>
      <c r="HQ635" s="49"/>
    </row>
    <row r="636" spans="218:225" ht="15.75">
      <c r="HJ636" s="49"/>
      <c r="HK636" s="49"/>
      <c r="HL636" s="49"/>
      <c r="HM636" s="49"/>
      <c r="HN636" s="49"/>
      <c r="HO636" s="49"/>
      <c r="HP636" s="49"/>
      <c r="HQ636" s="49"/>
    </row>
    <row r="637" spans="218:225" ht="15.75">
      <c r="HJ637" s="49"/>
      <c r="HK637" s="49"/>
      <c r="HL637" s="49"/>
      <c r="HM637" s="49"/>
      <c r="HN637" s="49"/>
      <c r="HO637" s="49"/>
      <c r="HP637" s="49"/>
      <c r="HQ637" s="49"/>
    </row>
    <row r="638" spans="218:225" ht="15.75">
      <c r="HJ638" s="49"/>
      <c r="HK638" s="49"/>
      <c r="HL638" s="49"/>
      <c r="HM638" s="49"/>
      <c r="HN638" s="49"/>
      <c r="HO638" s="49"/>
      <c r="HP638" s="49"/>
      <c r="HQ638" s="49"/>
    </row>
    <row r="639" spans="218:225" ht="15.75">
      <c r="HJ639" s="49"/>
      <c r="HK639" s="49"/>
      <c r="HL639" s="49"/>
      <c r="HM639" s="49"/>
      <c r="HN639" s="49"/>
      <c r="HO639" s="49"/>
      <c r="HP639" s="49"/>
      <c r="HQ639" s="49"/>
    </row>
    <row r="640" spans="218:225" ht="15.75">
      <c r="HJ640" s="49"/>
      <c r="HK640" s="49"/>
      <c r="HL640" s="49"/>
      <c r="HM640" s="49"/>
      <c r="HN640" s="49"/>
      <c r="HO640" s="49"/>
      <c r="HP640" s="49"/>
      <c r="HQ640" s="49"/>
    </row>
    <row r="641" spans="218:225" ht="15.75">
      <c r="HJ641" s="49"/>
      <c r="HK641" s="49"/>
      <c r="HL641" s="49"/>
      <c r="HM641" s="49"/>
      <c r="HN641" s="49"/>
      <c r="HO641" s="49"/>
      <c r="HP641" s="49"/>
      <c r="HQ641" s="49"/>
    </row>
    <row r="642" spans="218:225" ht="15.75">
      <c r="HJ642" s="49"/>
      <c r="HK642" s="49"/>
      <c r="HL642" s="49"/>
      <c r="HM642" s="49"/>
      <c r="HN642" s="49"/>
      <c r="HO642" s="49"/>
      <c r="HP642" s="49"/>
      <c r="HQ642" s="49"/>
    </row>
    <row r="643" spans="218:225" ht="15.75">
      <c r="HJ643" s="49"/>
      <c r="HK643" s="49"/>
      <c r="HL643" s="49"/>
      <c r="HM643" s="49"/>
      <c r="HN643" s="49"/>
      <c r="HO643" s="49"/>
      <c r="HP643" s="49"/>
      <c r="HQ643" s="49"/>
    </row>
    <row r="644" spans="218:225" ht="15.75">
      <c r="HJ644" s="49"/>
      <c r="HK644" s="49"/>
      <c r="HL644" s="49"/>
      <c r="HM644" s="49"/>
      <c r="HN644" s="49"/>
      <c r="HO644" s="49"/>
      <c r="HP644" s="49"/>
      <c r="HQ644" s="49"/>
    </row>
    <row r="645" spans="218:225" ht="15.75">
      <c r="HJ645" s="49"/>
      <c r="HK645" s="49"/>
      <c r="HL645" s="49"/>
      <c r="HM645" s="49"/>
      <c r="HN645" s="49"/>
      <c r="HO645" s="49"/>
      <c r="HP645" s="49"/>
      <c r="HQ645" s="49"/>
    </row>
    <row r="646" spans="218:225" ht="15.75">
      <c r="HJ646" s="49"/>
      <c r="HK646" s="49"/>
      <c r="HL646" s="49"/>
      <c r="HM646" s="49"/>
      <c r="HN646" s="49"/>
      <c r="HO646" s="49"/>
      <c r="HP646" s="49"/>
      <c r="HQ646" s="49"/>
    </row>
    <row r="647" spans="218:225" ht="15.75">
      <c r="HJ647" s="49"/>
      <c r="HK647" s="49"/>
      <c r="HL647" s="49"/>
      <c r="HM647" s="49"/>
      <c r="HN647" s="49"/>
      <c r="HO647" s="49"/>
      <c r="HP647" s="49"/>
      <c r="HQ647" s="49"/>
    </row>
    <row r="648" spans="218:225" ht="15.75">
      <c r="HJ648" s="49"/>
      <c r="HK648" s="49"/>
      <c r="HL648" s="49"/>
      <c r="HM648" s="49"/>
      <c r="HN648" s="49"/>
      <c r="HO648" s="49"/>
      <c r="HP648" s="49"/>
      <c r="HQ648" s="49"/>
    </row>
    <row r="649" spans="218:225" ht="15.75">
      <c r="HJ649" s="49"/>
      <c r="HK649" s="49"/>
      <c r="HL649" s="49"/>
      <c r="HM649" s="49"/>
      <c r="HN649" s="49"/>
      <c r="HO649" s="49"/>
      <c r="HP649" s="49"/>
      <c r="HQ649" s="49"/>
    </row>
    <row r="650" spans="218:225" ht="15.75">
      <c r="HJ650" s="49"/>
      <c r="HK650" s="49"/>
      <c r="HL650" s="49"/>
      <c r="HM650" s="49"/>
      <c r="HN650" s="49"/>
      <c r="HO650" s="49"/>
      <c r="HP650" s="49"/>
      <c r="HQ650" s="49"/>
    </row>
    <row r="651" spans="218:225" ht="15.75">
      <c r="HJ651" s="49"/>
      <c r="HK651" s="49"/>
      <c r="HL651" s="49"/>
      <c r="HM651" s="49"/>
      <c r="HN651" s="49"/>
      <c r="HO651" s="49"/>
      <c r="HP651" s="49"/>
      <c r="HQ651" s="49"/>
    </row>
    <row r="652" spans="218:225" ht="15.75">
      <c r="HJ652" s="49"/>
      <c r="HK652" s="49"/>
      <c r="HL652" s="49"/>
      <c r="HM652" s="49"/>
      <c r="HN652" s="49"/>
      <c r="HO652" s="49"/>
      <c r="HP652" s="49"/>
      <c r="HQ652" s="49"/>
    </row>
    <row r="653" spans="218:225" ht="15.75">
      <c r="HJ653" s="49"/>
      <c r="HK653" s="49"/>
      <c r="HL653" s="49"/>
      <c r="HM653" s="49"/>
      <c r="HN653" s="49"/>
      <c r="HO653" s="49"/>
      <c r="HP653" s="49"/>
      <c r="HQ653" s="49"/>
    </row>
    <row r="654" spans="218:225" ht="15.75">
      <c r="HJ654" s="49"/>
      <c r="HK654" s="49"/>
      <c r="HL654" s="49"/>
      <c r="HM654" s="49"/>
      <c r="HN654" s="49"/>
      <c r="HO654" s="49"/>
      <c r="HP654" s="49"/>
      <c r="HQ654" s="49"/>
    </row>
    <row r="655" spans="218:225" ht="15.75">
      <c r="HJ655" s="49"/>
      <c r="HK655" s="49"/>
      <c r="HL655" s="49"/>
      <c r="HM655" s="49"/>
      <c r="HN655" s="49"/>
      <c r="HO655" s="49"/>
      <c r="HP655" s="49"/>
      <c r="HQ655" s="49"/>
    </row>
    <row r="656" spans="218:225" ht="15.75">
      <c r="HJ656" s="49"/>
      <c r="HK656" s="49"/>
      <c r="HL656" s="49"/>
      <c r="HM656" s="49"/>
      <c r="HN656" s="49"/>
      <c r="HO656" s="49"/>
      <c r="HP656" s="49"/>
      <c r="HQ656" s="49"/>
    </row>
    <row r="657" spans="218:225" ht="15.75">
      <c r="HJ657" s="49"/>
      <c r="HK657" s="49"/>
      <c r="HL657" s="49"/>
      <c r="HM657" s="49"/>
      <c r="HN657" s="49"/>
      <c r="HO657" s="49"/>
      <c r="HP657" s="49"/>
      <c r="HQ657" s="49"/>
    </row>
    <row r="658" spans="218:225" ht="15.75">
      <c r="HJ658" s="49"/>
      <c r="HK658" s="49"/>
      <c r="HL658" s="49"/>
      <c r="HM658" s="49"/>
      <c r="HN658" s="49"/>
      <c r="HO658" s="49"/>
      <c r="HP658" s="49"/>
      <c r="HQ658" s="49"/>
    </row>
    <row r="659" spans="218:225" ht="15.75">
      <c r="HJ659" s="49"/>
      <c r="HK659" s="49"/>
      <c r="HL659" s="49"/>
      <c r="HM659" s="49"/>
      <c r="HN659" s="49"/>
      <c r="HO659" s="49"/>
      <c r="HP659" s="49"/>
      <c r="HQ659" s="49"/>
    </row>
    <row r="660" spans="218:225" ht="15.75">
      <c r="HJ660" s="49"/>
      <c r="HK660" s="49"/>
      <c r="HL660" s="49"/>
      <c r="HM660" s="49"/>
      <c r="HN660" s="49"/>
      <c r="HO660" s="49"/>
      <c r="HP660" s="49"/>
      <c r="HQ660" s="49"/>
    </row>
    <row r="661" spans="218:225" ht="15.75">
      <c r="HJ661" s="49"/>
      <c r="HK661" s="49"/>
      <c r="HL661" s="49"/>
      <c r="HM661" s="49"/>
      <c r="HN661" s="49"/>
      <c r="HO661" s="49"/>
      <c r="HP661" s="49"/>
      <c r="HQ661" s="49"/>
    </row>
    <row r="662" spans="218:225" ht="15.75">
      <c r="HJ662" s="49"/>
      <c r="HK662" s="49"/>
      <c r="HL662" s="49"/>
      <c r="HM662" s="49"/>
      <c r="HN662" s="49"/>
      <c r="HO662" s="49"/>
      <c r="HP662" s="49"/>
      <c r="HQ662" s="49"/>
    </row>
    <row r="663" spans="218:225" ht="15.75">
      <c r="HJ663" s="49"/>
      <c r="HK663" s="49"/>
      <c r="HL663" s="49"/>
      <c r="HM663" s="49"/>
      <c r="HN663" s="49"/>
      <c r="HO663" s="49"/>
      <c r="HP663" s="49"/>
      <c r="HQ663" s="49"/>
    </row>
    <row r="664" spans="218:225" ht="15.75">
      <c r="HJ664" s="49"/>
      <c r="HK664" s="49"/>
      <c r="HL664" s="49"/>
      <c r="HM664" s="49"/>
      <c r="HN664" s="49"/>
      <c r="HO664" s="49"/>
      <c r="HP664" s="49"/>
      <c r="HQ664" s="49"/>
    </row>
    <row r="665" spans="218:225" ht="15.75">
      <c r="HJ665" s="49"/>
      <c r="HK665" s="49"/>
      <c r="HL665" s="49"/>
      <c r="HM665" s="49"/>
      <c r="HN665" s="49"/>
      <c r="HO665" s="49"/>
      <c r="HP665" s="49"/>
      <c r="HQ665" s="49"/>
    </row>
    <row r="666" spans="218:225" ht="15.75">
      <c r="HJ666" s="49"/>
      <c r="HK666" s="49"/>
      <c r="HL666" s="49"/>
      <c r="HM666" s="49"/>
      <c r="HN666" s="49"/>
      <c r="HO666" s="49"/>
      <c r="HP666" s="49"/>
      <c r="HQ666" s="49"/>
    </row>
    <row r="667" spans="218:225" ht="15.75">
      <c r="HJ667" s="49"/>
      <c r="HK667" s="49"/>
      <c r="HL667" s="49"/>
      <c r="HM667" s="49"/>
      <c r="HN667" s="49"/>
      <c r="HO667" s="49"/>
      <c r="HP667" s="49"/>
      <c r="HQ667" s="49"/>
    </row>
    <row r="668" spans="218:225" ht="15.75">
      <c r="HJ668" s="49"/>
      <c r="HK668" s="49"/>
      <c r="HL668" s="49"/>
      <c r="HM668" s="49"/>
      <c r="HN668" s="49"/>
      <c r="HO668" s="49"/>
      <c r="HP668" s="49"/>
      <c r="HQ668" s="49"/>
    </row>
    <row r="669" spans="218:225" ht="15.75">
      <c r="HJ669" s="49"/>
      <c r="HK669" s="49"/>
      <c r="HL669" s="49"/>
      <c r="HM669" s="49"/>
      <c r="HN669" s="49"/>
      <c r="HO669" s="49"/>
      <c r="HP669" s="49"/>
      <c r="HQ669" s="49"/>
    </row>
    <row r="670" spans="218:225" ht="15.75">
      <c r="HJ670" s="49"/>
      <c r="HK670" s="49"/>
      <c r="HL670" s="49"/>
      <c r="HM670" s="49"/>
      <c r="HN670" s="49"/>
      <c r="HO670" s="49"/>
      <c r="HP670" s="49"/>
      <c r="HQ670" s="49"/>
    </row>
    <row r="671" spans="218:225" ht="15.75">
      <c r="HJ671" s="49"/>
      <c r="HK671" s="49"/>
      <c r="HL671" s="49"/>
      <c r="HM671" s="49"/>
      <c r="HN671" s="49"/>
      <c r="HO671" s="49"/>
      <c r="HP671" s="49"/>
      <c r="HQ671" s="49"/>
    </row>
    <row r="672" spans="218:225" ht="15.75">
      <c r="HJ672" s="49"/>
      <c r="HK672" s="49"/>
      <c r="HL672" s="49"/>
      <c r="HM672" s="49"/>
      <c r="HN672" s="49"/>
      <c r="HO672" s="49"/>
      <c r="HP672" s="49"/>
      <c r="HQ672" s="49"/>
    </row>
    <row r="673" spans="218:225" ht="15.75">
      <c r="HJ673" s="49"/>
      <c r="HK673" s="49"/>
      <c r="HL673" s="49"/>
      <c r="HM673" s="49"/>
      <c r="HN673" s="49"/>
      <c r="HO673" s="49"/>
      <c r="HP673" s="49"/>
      <c r="HQ673" s="49"/>
    </row>
    <row r="674" spans="218:225" ht="15.75">
      <c r="HJ674" s="49"/>
      <c r="HK674" s="49"/>
      <c r="HL674" s="49"/>
      <c r="HM674" s="49"/>
      <c r="HN674" s="49"/>
      <c r="HO674" s="49"/>
      <c r="HP674" s="49"/>
      <c r="HQ674" s="49"/>
    </row>
    <row r="675" spans="218:225" ht="15.75">
      <c r="HJ675" s="49"/>
      <c r="HK675" s="49"/>
      <c r="HL675" s="49"/>
      <c r="HM675" s="49"/>
      <c r="HN675" s="49"/>
      <c r="HO675" s="49"/>
      <c r="HP675" s="49"/>
      <c r="HQ675" s="49"/>
    </row>
    <row r="676" spans="218:225" ht="15.75">
      <c r="HJ676" s="49"/>
      <c r="HK676" s="49"/>
      <c r="HL676" s="49"/>
      <c r="HM676" s="49"/>
      <c r="HN676" s="49"/>
      <c r="HO676" s="49"/>
      <c r="HP676" s="49"/>
      <c r="HQ676" s="49"/>
    </row>
    <row r="677" spans="218:225" ht="15.75">
      <c r="HJ677" s="49"/>
      <c r="HK677" s="49"/>
      <c r="HL677" s="49"/>
      <c r="HM677" s="49"/>
      <c r="HN677" s="49"/>
      <c r="HO677" s="49"/>
      <c r="HP677" s="49"/>
      <c r="HQ677" s="49"/>
    </row>
    <row r="678" spans="218:225" ht="15.75">
      <c r="HJ678" s="49"/>
      <c r="HK678" s="49"/>
      <c r="HL678" s="49"/>
      <c r="HM678" s="49"/>
      <c r="HN678" s="49"/>
      <c r="HO678" s="49"/>
      <c r="HP678" s="49"/>
      <c r="HQ678" s="49"/>
    </row>
    <row r="679" spans="218:225" ht="15.75">
      <c r="HJ679" s="49"/>
      <c r="HK679" s="49"/>
      <c r="HL679" s="49"/>
      <c r="HM679" s="49"/>
      <c r="HN679" s="49"/>
      <c r="HO679" s="49"/>
      <c r="HP679" s="49"/>
      <c r="HQ679" s="49"/>
    </row>
    <row r="680" spans="218:225" ht="15.75">
      <c r="HJ680" s="49"/>
      <c r="HK680" s="49"/>
      <c r="HL680" s="49"/>
      <c r="HM680" s="49"/>
      <c r="HN680" s="49"/>
      <c r="HO680" s="49"/>
      <c r="HP680" s="49"/>
      <c r="HQ680" s="49"/>
    </row>
    <row r="681" spans="218:225" ht="15.75">
      <c r="HJ681" s="49"/>
      <c r="HK681" s="49"/>
      <c r="HL681" s="49"/>
      <c r="HM681" s="49"/>
      <c r="HN681" s="49"/>
      <c r="HO681" s="49"/>
      <c r="HP681" s="49"/>
      <c r="HQ681" s="49"/>
    </row>
    <row r="682" spans="218:225" ht="15.75">
      <c r="HJ682" s="49"/>
      <c r="HK682" s="49"/>
      <c r="HL682" s="49"/>
      <c r="HM682" s="49"/>
      <c r="HN682" s="49"/>
      <c r="HO682" s="49"/>
      <c r="HP682" s="49"/>
      <c r="HQ682" s="49"/>
    </row>
    <row r="683" spans="218:225" ht="15.75">
      <c r="HJ683" s="49"/>
      <c r="HK683" s="49"/>
      <c r="HL683" s="49"/>
      <c r="HM683" s="49"/>
      <c r="HN683" s="49"/>
      <c r="HO683" s="49"/>
      <c r="HP683" s="49"/>
      <c r="HQ683" s="49"/>
    </row>
    <row r="684" spans="218:225" ht="15.75">
      <c r="HJ684" s="49"/>
      <c r="HK684" s="49"/>
      <c r="HL684" s="49"/>
      <c r="HM684" s="49"/>
      <c r="HN684" s="49"/>
      <c r="HO684" s="49"/>
      <c r="HP684" s="49"/>
      <c r="HQ684" s="49"/>
    </row>
    <row r="685" spans="218:225" ht="15.75">
      <c r="HJ685" s="49"/>
      <c r="HK685" s="49"/>
      <c r="HL685" s="49"/>
      <c r="HM685" s="49"/>
      <c r="HN685" s="49"/>
      <c r="HO685" s="49"/>
      <c r="HP685" s="49"/>
      <c r="HQ685" s="49"/>
    </row>
    <row r="686" spans="218:225" ht="15.75">
      <c r="HJ686" s="49"/>
      <c r="HK686" s="49"/>
      <c r="HL686" s="49"/>
      <c r="HM686" s="49"/>
      <c r="HN686" s="49"/>
      <c r="HO686" s="49"/>
      <c r="HP686" s="49"/>
      <c r="HQ686" s="49"/>
    </row>
    <row r="687" spans="218:225" ht="15.75">
      <c r="HJ687" s="49"/>
      <c r="HK687" s="49"/>
      <c r="HL687" s="49"/>
      <c r="HM687" s="49"/>
      <c r="HN687" s="49"/>
      <c r="HO687" s="49"/>
      <c r="HP687" s="49"/>
      <c r="HQ687" s="49"/>
    </row>
    <row r="688" spans="218:225" ht="15.75">
      <c r="HJ688" s="49"/>
      <c r="HK688" s="49"/>
      <c r="HL688" s="49"/>
      <c r="HM688" s="49"/>
      <c r="HN688" s="49"/>
      <c r="HO688" s="49"/>
      <c r="HP688" s="49"/>
      <c r="HQ688" s="49"/>
    </row>
    <row r="689" spans="218:225" ht="15.75">
      <c r="HJ689" s="49"/>
      <c r="HK689" s="49"/>
      <c r="HL689" s="49"/>
      <c r="HM689" s="49"/>
      <c r="HN689" s="49"/>
      <c r="HO689" s="49"/>
      <c r="HP689" s="49"/>
      <c r="HQ689" s="49"/>
    </row>
    <row r="690" spans="218:225" ht="15.75">
      <c r="HJ690" s="49"/>
      <c r="HK690" s="49"/>
      <c r="HL690" s="49"/>
      <c r="HM690" s="49"/>
      <c r="HN690" s="49"/>
      <c r="HO690" s="49"/>
      <c r="HP690" s="49"/>
      <c r="HQ690" s="49"/>
    </row>
    <row r="691" spans="218:225" ht="15.75">
      <c r="HJ691" s="49"/>
      <c r="HK691" s="49"/>
      <c r="HL691" s="49"/>
      <c r="HM691" s="49"/>
      <c r="HN691" s="49"/>
      <c r="HO691" s="49"/>
      <c r="HP691" s="49"/>
      <c r="HQ691" s="49"/>
    </row>
    <row r="692" spans="218:225" ht="15.75">
      <c r="HJ692" s="49"/>
      <c r="HK692" s="49"/>
      <c r="HL692" s="49"/>
      <c r="HM692" s="49"/>
      <c r="HN692" s="49"/>
      <c r="HO692" s="49"/>
      <c r="HP692" s="49"/>
      <c r="HQ692" s="49"/>
    </row>
    <row r="693" spans="218:225" ht="15.75">
      <c r="HJ693" s="49"/>
      <c r="HK693" s="49"/>
      <c r="HL693" s="49"/>
      <c r="HM693" s="49"/>
      <c r="HN693" s="49"/>
      <c r="HO693" s="49"/>
      <c r="HP693" s="49"/>
      <c r="HQ693" s="49"/>
    </row>
    <row r="694" spans="218:225" ht="15.75">
      <c r="HJ694" s="49"/>
      <c r="HK694" s="49"/>
      <c r="HL694" s="49"/>
      <c r="HM694" s="49"/>
      <c r="HN694" s="49"/>
      <c r="HO694" s="49"/>
      <c r="HP694" s="49"/>
      <c r="HQ694" s="49"/>
    </row>
    <row r="695" spans="218:225" ht="15.75">
      <c r="HJ695" s="49"/>
      <c r="HK695" s="49"/>
      <c r="HL695" s="49"/>
      <c r="HM695" s="49"/>
      <c r="HN695" s="49"/>
      <c r="HO695" s="49"/>
      <c r="HP695" s="49"/>
      <c r="HQ695" s="49"/>
    </row>
    <row r="696" spans="218:225" ht="15.75">
      <c r="HJ696" s="49"/>
      <c r="HK696" s="49"/>
      <c r="HL696" s="49"/>
      <c r="HM696" s="49"/>
      <c r="HN696" s="49"/>
      <c r="HO696" s="49"/>
      <c r="HP696" s="49"/>
      <c r="HQ696" s="49"/>
    </row>
    <row r="697" spans="218:225" ht="15.75">
      <c r="HJ697" s="49"/>
      <c r="HK697" s="49"/>
      <c r="HL697" s="49"/>
      <c r="HM697" s="49"/>
      <c r="HN697" s="49"/>
      <c r="HO697" s="49"/>
      <c r="HP697" s="49"/>
      <c r="HQ697" s="49"/>
    </row>
    <row r="698" spans="218:225" ht="15.75">
      <c r="HJ698" s="49"/>
      <c r="HK698" s="49"/>
      <c r="HL698" s="49"/>
      <c r="HM698" s="49"/>
      <c r="HN698" s="49"/>
      <c r="HO698" s="49"/>
      <c r="HP698" s="49"/>
      <c r="HQ698" s="49"/>
    </row>
    <row r="699" spans="218:225" ht="15.75">
      <c r="HJ699" s="49"/>
      <c r="HK699" s="49"/>
      <c r="HL699" s="49"/>
      <c r="HM699" s="49"/>
      <c r="HN699" s="49"/>
      <c r="HO699" s="49"/>
      <c r="HP699" s="49"/>
      <c r="HQ699" s="49"/>
    </row>
    <row r="700" spans="218:225" ht="15.75">
      <c r="HJ700" s="49"/>
      <c r="HK700" s="49"/>
      <c r="HL700" s="49"/>
      <c r="HM700" s="49"/>
      <c r="HN700" s="49"/>
      <c r="HO700" s="49"/>
      <c r="HP700" s="49"/>
      <c r="HQ700" s="49"/>
    </row>
    <row r="701" spans="218:225" ht="15.75">
      <c r="HJ701" s="49"/>
      <c r="HK701" s="49"/>
      <c r="HL701" s="49"/>
      <c r="HM701" s="49"/>
      <c r="HN701" s="49"/>
      <c r="HO701" s="49"/>
      <c r="HP701" s="49"/>
      <c r="HQ701" s="49"/>
    </row>
    <row r="702" spans="218:225" ht="15.75">
      <c r="HJ702" s="49"/>
      <c r="HK702" s="49"/>
      <c r="HL702" s="49"/>
      <c r="HM702" s="49"/>
      <c r="HN702" s="49"/>
      <c r="HO702" s="49"/>
      <c r="HP702" s="49"/>
      <c r="HQ702" s="49"/>
    </row>
    <row r="703" spans="218:225" ht="15.75">
      <c r="HJ703" s="49"/>
      <c r="HK703" s="49"/>
      <c r="HL703" s="49"/>
      <c r="HM703" s="49"/>
      <c r="HN703" s="49"/>
      <c r="HO703" s="49"/>
      <c r="HP703" s="49"/>
      <c r="HQ703" s="49"/>
    </row>
    <row r="704" spans="218:225" ht="15.75">
      <c r="HJ704" s="49"/>
      <c r="HK704" s="49"/>
      <c r="HL704" s="49"/>
      <c r="HM704" s="49"/>
      <c r="HN704" s="49"/>
      <c r="HO704" s="49"/>
      <c r="HP704" s="49"/>
      <c r="HQ704" s="49"/>
    </row>
    <row r="705" spans="218:225" ht="15.75">
      <c r="HJ705" s="49"/>
      <c r="HK705" s="49"/>
      <c r="HL705" s="49"/>
      <c r="HM705" s="49"/>
      <c r="HN705" s="49"/>
      <c r="HO705" s="49"/>
      <c r="HP705" s="49"/>
      <c r="HQ705" s="49"/>
    </row>
    <row r="706" spans="218:225" ht="15.75">
      <c r="HJ706" s="49"/>
      <c r="HK706" s="49"/>
      <c r="HL706" s="49"/>
      <c r="HM706" s="49"/>
      <c r="HN706" s="49"/>
      <c r="HO706" s="49"/>
      <c r="HP706" s="49"/>
      <c r="HQ706" s="49"/>
    </row>
    <row r="707" spans="218:225" ht="15.75">
      <c r="HJ707" s="49"/>
      <c r="HK707" s="49"/>
      <c r="HL707" s="49"/>
      <c r="HM707" s="49"/>
      <c r="HN707" s="49"/>
      <c r="HO707" s="49"/>
      <c r="HP707" s="49"/>
      <c r="HQ707" s="49"/>
    </row>
    <row r="708" spans="218:225" ht="15.75">
      <c r="HJ708" s="49"/>
      <c r="HK708" s="49"/>
      <c r="HL708" s="49"/>
      <c r="HM708" s="49"/>
      <c r="HN708" s="49"/>
      <c r="HO708" s="49"/>
      <c r="HP708" s="49"/>
      <c r="HQ708" s="49"/>
    </row>
    <row r="709" spans="218:225" ht="15.75">
      <c r="HJ709" s="49"/>
      <c r="HK709" s="49"/>
      <c r="HL709" s="49"/>
      <c r="HM709" s="49"/>
      <c r="HN709" s="49"/>
      <c r="HO709" s="49"/>
      <c r="HP709" s="49"/>
      <c r="HQ709" s="49"/>
    </row>
    <row r="710" spans="218:225" ht="15.75">
      <c r="HJ710" s="49"/>
      <c r="HK710" s="49"/>
      <c r="HL710" s="49"/>
      <c r="HM710" s="49"/>
      <c r="HN710" s="49"/>
      <c r="HO710" s="49"/>
      <c r="HP710" s="49"/>
      <c r="HQ710" s="49"/>
    </row>
    <row r="711" spans="218:225" ht="15.75">
      <c r="HJ711" s="49"/>
      <c r="HK711" s="49"/>
      <c r="HL711" s="49"/>
      <c r="HM711" s="49"/>
      <c r="HN711" s="49"/>
      <c r="HO711" s="49"/>
      <c r="HP711" s="49"/>
      <c r="HQ711" s="49"/>
    </row>
    <row r="712" spans="218:225" ht="15.75">
      <c r="HJ712" s="49"/>
      <c r="HK712" s="49"/>
      <c r="HL712" s="49"/>
      <c r="HM712" s="49"/>
      <c r="HN712" s="49"/>
      <c r="HO712" s="49"/>
      <c r="HP712" s="49"/>
      <c r="HQ712" s="49"/>
    </row>
    <row r="713" spans="218:225" ht="15.75">
      <c r="HJ713" s="49"/>
      <c r="HK713" s="49"/>
      <c r="HL713" s="49"/>
      <c r="HM713" s="49"/>
      <c r="HN713" s="49"/>
      <c r="HO713" s="49"/>
      <c r="HP713" s="49"/>
      <c r="HQ713" s="49"/>
    </row>
    <row r="714" spans="218:225" ht="15.75">
      <c r="HJ714" s="49"/>
      <c r="HK714" s="49"/>
      <c r="HL714" s="49"/>
      <c r="HM714" s="49"/>
      <c r="HN714" s="49"/>
      <c r="HO714" s="49"/>
      <c r="HP714" s="49"/>
      <c r="HQ714" s="49"/>
    </row>
    <row r="715" spans="218:225" ht="15.75">
      <c r="HJ715" s="49"/>
      <c r="HK715" s="49"/>
      <c r="HL715" s="49"/>
      <c r="HM715" s="49"/>
      <c r="HN715" s="49"/>
      <c r="HO715" s="49"/>
      <c r="HP715" s="49"/>
      <c r="HQ715" s="49"/>
    </row>
    <row r="716" spans="218:225" ht="15.75">
      <c r="HJ716" s="49"/>
      <c r="HK716" s="49"/>
      <c r="HL716" s="49"/>
      <c r="HM716" s="49"/>
      <c r="HN716" s="49"/>
      <c r="HO716" s="49"/>
      <c r="HP716" s="49"/>
      <c r="HQ716" s="49"/>
    </row>
    <row r="717" spans="218:225" ht="15.75">
      <c r="HJ717" s="49"/>
      <c r="HK717" s="49"/>
      <c r="HL717" s="49"/>
      <c r="HM717" s="49"/>
      <c r="HN717" s="49"/>
      <c r="HO717" s="49"/>
      <c r="HP717" s="49"/>
      <c r="HQ717" s="49"/>
    </row>
    <row r="718" spans="218:225" ht="15.75">
      <c r="HJ718" s="49"/>
      <c r="HK718" s="49"/>
      <c r="HL718" s="49"/>
      <c r="HM718" s="49"/>
      <c r="HN718" s="49"/>
      <c r="HO718" s="49"/>
      <c r="HP718" s="49"/>
      <c r="HQ718" s="49"/>
    </row>
    <row r="719" spans="218:225" ht="15.75">
      <c r="HJ719" s="49"/>
      <c r="HK719" s="49"/>
      <c r="HL719" s="49"/>
      <c r="HM719" s="49"/>
      <c r="HN719" s="49"/>
      <c r="HO719" s="49"/>
      <c r="HP719" s="49"/>
      <c r="HQ719" s="49"/>
    </row>
    <row r="720" spans="218:225" ht="15.75">
      <c r="HJ720" s="49"/>
      <c r="HK720" s="49"/>
      <c r="HL720" s="49"/>
      <c r="HM720" s="49"/>
      <c r="HN720" s="49"/>
      <c r="HO720" s="49"/>
      <c r="HP720" s="49"/>
      <c r="HQ720" s="49"/>
    </row>
    <row r="721" spans="218:225" ht="15.75">
      <c r="HJ721" s="49"/>
      <c r="HK721" s="49"/>
      <c r="HL721" s="49"/>
      <c r="HM721" s="49"/>
      <c r="HN721" s="49"/>
      <c r="HO721" s="49"/>
      <c r="HP721" s="49"/>
      <c r="HQ721" s="49"/>
    </row>
    <row r="722" spans="218:225" ht="15.75">
      <c r="HJ722" s="49"/>
      <c r="HK722" s="49"/>
      <c r="HL722" s="49"/>
      <c r="HM722" s="49"/>
      <c r="HN722" s="49"/>
      <c r="HO722" s="49"/>
      <c r="HP722" s="49"/>
      <c r="HQ722" s="49"/>
    </row>
    <row r="723" spans="218:225" ht="15.75">
      <c r="HJ723" s="49"/>
      <c r="HK723" s="49"/>
      <c r="HL723" s="49"/>
      <c r="HM723" s="49"/>
      <c r="HN723" s="49"/>
      <c r="HO723" s="49"/>
      <c r="HP723" s="49"/>
      <c r="HQ723" s="49"/>
    </row>
    <row r="724" spans="218:225" ht="15.75">
      <c r="HJ724" s="49"/>
      <c r="HK724" s="49"/>
      <c r="HL724" s="49"/>
      <c r="HM724" s="49"/>
      <c r="HN724" s="49"/>
      <c r="HO724" s="49"/>
      <c r="HP724" s="49"/>
      <c r="HQ724" s="49"/>
    </row>
    <row r="725" spans="218:225" ht="15.75">
      <c r="HJ725" s="49"/>
      <c r="HK725" s="49"/>
      <c r="HL725" s="49"/>
      <c r="HM725" s="49"/>
      <c r="HN725" s="49"/>
      <c r="HO725" s="49"/>
      <c r="HP725" s="49"/>
      <c r="HQ725" s="49"/>
    </row>
    <row r="726" spans="218:225" ht="15.75">
      <c r="HJ726" s="49"/>
      <c r="HK726" s="49"/>
      <c r="HL726" s="49"/>
      <c r="HM726" s="49"/>
      <c r="HN726" s="49"/>
      <c r="HO726" s="49"/>
      <c r="HP726" s="49"/>
      <c r="HQ726" s="49"/>
    </row>
    <row r="727" spans="218:225" ht="15.75">
      <c r="HJ727" s="49"/>
      <c r="HK727" s="49"/>
      <c r="HL727" s="49"/>
      <c r="HM727" s="49"/>
      <c r="HN727" s="49"/>
      <c r="HO727" s="49"/>
      <c r="HP727" s="49"/>
      <c r="HQ727" s="49"/>
    </row>
    <row r="728" spans="218:225" ht="15.75">
      <c r="HJ728" s="49"/>
      <c r="HK728" s="49"/>
      <c r="HL728" s="49"/>
      <c r="HM728" s="49"/>
      <c r="HN728" s="49"/>
      <c r="HO728" s="49"/>
      <c r="HP728" s="49"/>
      <c r="HQ728" s="49"/>
    </row>
    <row r="729" spans="218:225" ht="15.75">
      <c r="HJ729" s="49"/>
      <c r="HK729" s="49"/>
      <c r="HL729" s="49"/>
      <c r="HM729" s="49"/>
      <c r="HN729" s="49"/>
      <c r="HO729" s="49"/>
      <c r="HP729" s="49"/>
      <c r="HQ729" s="49"/>
    </row>
    <row r="730" spans="218:225" ht="15.75">
      <c r="HJ730" s="49"/>
      <c r="HK730" s="49"/>
      <c r="HL730" s="49"/>
      <c r="HM730" s="49"/>
      <c r="HN730" s="49"/>
      <c r="HO730" s="49"/>
      <c r="HP730" s="49"/>
      <c r="HQ730" s="49"/>
    </row>
    <row r="731" spans="218:225" ht="15.75">
      <c r="HJ731" s="49"/>
      <c r="HK731" s="49"/>
      <c r="HL731" s="49"/>
      <c r="HM731" s="49"/>
      <c r="HN731" s="49"/>
      <c r="HO731" s="49"/>
      <c r="HP731" s="49"/>
      <c r="HQ731" s="49"/>
    </row>
    <row r="732" spans="218:225" ht="15.75">
      <c r="HJ732" s="49"/>
      <c r="HK732" s="49"/>
      <c r="HL732" s="49"/>
      <c r="HM732" s="49"/>
      <c r="HN732" s="49"/>
      <c r="HO732" s="49"/>
      <c r="HP732" s="49"/>
      <c r="HQ732" s="49"/>
    </row>
    <row r="733" spans="218:225" ht="15.75">
      <c r="HJ733" s="49"/>
      <c r="HK733" s="49"/>
      <c r="HL733" s="49"/>
      <c r="HM733" s="49"/>
      <c r="HN733" s="49"/>
      <c r="HO733" s="49"/>
      <c r="HP733" s="49"/>
      <c r="HQ733" s="49"/>
    </row>
    <row r="734" spans="218:225" ht="15.75">
      <c r="HJ734" s="49"/>
      <c r="HK734" s="49"/>
      <c r="HL734" s="49"/>
      <c r="HM734" s="49"/>
      <c r="HN734" s="49"/>
      <c r="HO734" s="49"/>
      <c r="HP734" s="49"/>
      <c r="HQ734" s="49"/>
    </row>
    <row r="735" spans="218:225" ht="15.75">
      <c r="HJ735" s="49"/>
      <c r="HK735" s="49"/>
      <c r="HL735" s="49"/>
      <c r="HM735" s="49"/>
      <c r="HN735" s="49"/>
      <c r="HO735" s="49"/>
      <c r="HP735" s="49"/>
      <c r="HQ735" s="49"/>
    </row>
    <row r="736" spans="218:225" ht="15.75">
      <c r="HJ736" s="49"/>
      <c r="HK736" s="49"/>
      <c r="HL736" s="49"/>
      <c r="HM736" s="49"/>
      <c r="HN736" s="49"/>
      <c r="HO736" s="49"/>
      <c r="HP736" s="49"/>
      <c r="HQ736" s="49"/>
    </row>
    <row r="737" spans="218:225" ht="15.75">
      <c r="HJ737" s="49"/>
      <c r="HK737" s="49"/>
      <c r="HL737" s="49"/>
      <c r="HM737" s="49"/>
      <c r="HN737" s="49"/>
      <c r="HO737" s="49"/>
      <c r="HP737" s="49"/>
      <c r="HQ737" s="49"/>
    </row>
    <row r="738" spans="218:225" ht="15.75">
      <c r="HJ738" s="49"/>
      <c r="HK738" s="49"/>
      <c r="HL738" s="49"/>
      <c r="HM738" s="49"/>
      <c r="HN738" s="49"/>
      <c r="HO738" s="49"/>
      <c r="HP738" s="49"/>
      <c r="HQ738" s="49"/>
    </row>
    <row r="739" spans="218:225" ht="15.75">
      <c r="HJ739" s="49"/>
      <c r="HK739" s="49"/>
      <c r="HL739" s="49"/>
      <c r="HM739" s="49"/>
      <c r="HN739" s="49"/>
      <c r="HO739" s="49"/>
      <c r="HP739" s="49"/>
      <c r="HQ739" s="49"/>
    </row>
    <row r="740" spans="218:225" ht="15.75">
      <c r="HJ740" s="49"/>
      <c r="HK740" s="49"/>
      <c r="HL740" s="49"/>
      <c r="HM740" s="49"/>
      <c r="HN740" s="49"/>
      <c r="HO740" s="49"/>
      <c r="HP740" s="49"/>
      <c r="HQ740" s="49"/>
    </row>
    <row r="741" spans="218:225" ht="15.75">
      <c r="HJ741" s="49"/>
      <c r="HK741" s="49"/>
      <c r="HL741" s="49"/>
      <c r="HM741" s="49"/>
      <c r="HN741" s="49"/>
      <c r="HO741" s="49"/>
      <c r="HP741" s="49"/>
      <c r="HQ741" s="49"/>
    </row>
    <row r="742" spans="218:225" ht="15.75">
      <c r="HJ742" s="49"/>
      <c r="HK742" s="49"/>
      <c r="HL742" s="49"/>
      <c r="HM742" s="49"/>
      <c r="HN742" s="49"/>
      <c r="HO742" s="49"/>
      <c r="HP742" s="49"/>
      <c r="HQ742" s="49"/>
    </row>
    <row r="743" spans="218:225" ht="15.75">
      <c r="HJ743" s="49"/>
      <c r="HK743" s="49"/>
      <c r="HL743" s="49"/>
      <c r="HM743" s="49"/>
      <c r="HN743" s="49"/>
      <c r="HO743" s="49"/>
      <c r="HP743" s="49"/>
      <c r="HQ743" s="49"/>
    </row>
    <row r="744" spans="218:225" ht="15.75">
      <c r="HJ744" s="49"/>
      <c r="HK744" s="49"/>
      <c r="HL744" s="49"/>
      <c r="HM744" s="49"/>
      <c r="HN744" s="49"/>
      <c r="HO744" s="49"/>
      <c r="HP744" s="49"/>
      <c r="HQ744" s="49"/>
    </row>
    <row r="745" spans="218:225" ht="15.75">
      <c r="HJ745" s="49"/>
      <c r="HK745" s="49"/>
      <c r="HL745" s="49"/>
      <c r="HM745" s="49"/>
      <c r="HN745" s="49"/>
      <c r="HO745" s="49"/>
      <c r="HP745" s="49"/>
      <c r="HQ745" s="49"/>
    </row>
    <row r="746" spans="218:225" ht="15.75">
      <c r="HJ746" s="49"/>
      <c r="HK746" s="49"/>
      <c r="HL746" s="49"/>
      <c r="HM746" s="49"/>
      <c r="HN746" s="49"/>
      <c r="HO746" s="49"/>
      <c r="HP746" s="49"/>
      <c r="HQ746" s="49"/>
    </row>
    <row r="747" spans="218:225" ht="15.75">
      <c r="HJ747" s="49"/>
      <c r="HK747" s="49"/>
      <c r="HL747" s="49"/>
      <c r="HM747" s="49"/>
      <c r="HN747" s="49"/>
      <c r="HO747" s="49"/>
      <c r="HP747" s="49"/>
      <c r="HQ747" s="49"/>
    </row>
    <row r="748" spans="218:225" ht="15.75">
      <c r="HJ748" s="49"/>
      <c r="HK748" s="49"/>
      <c r="HL748" s="49"/>
      <c r="HM748" s="49"/>
      <c r="HN748" s="49"/>
      <c r="HO748" s="49"/>
      <c r="HP748" s="49"/>
      <c r="HQ748" s="49"/>
    </row>
    <row r="749" spans="218:225" ht="15.75">
      <c r="HJ749" s="49"/>
      <c r="HK749" s="49"/>
      <c r="HL749" s="49"/>
      <c r="HM749" s="49"/>
      <c r="HN749" s="49"/>
      <c r="HO749" s="49"/>
      <c r="HP749" s="49"/>
      <c r="HQ749" s="49"/>
    </row>
    <row r="750" spans="218:225" ht="15.75">
      <c r="HJ750" s="49"/>
      <c r="HK750" s="49"/>
      <c r="HL750" s="49"/>
      <c r="HM750" s="49"/>
      <c r="HN750" s="49"/>
      <c r="HO750" s="49"/>
      <c r="HP750" s="49"/>
      <c r="HQ750" s="49"/>
    </row>
    <row r="751" spans="218:225" ht="15.75">
      <c r="HJ751" s="49"/>
      <c r="HK751" s="49"/>
      <c r="HL751" s="49"/>
      <c r="HM751" s="49"/>
      <c r="HN751" s="49"/>
      <c r="HO751" s="49"/>
      <c r="HP751" s="49"/>
      <c r="HQ751" s="49"/>
    </row>
    <row r="752" spans="218:225" ht="15.75">
      <c r="HJ752" s="49"/>
      <c r="HK752" s="49"/>
      <c r="HL752" s="49"/>
      <c r="HM752" s="49"/>
      <c r="HN752" s="49"/>
      <c r="HO752" s="49"/>
      <c r="HP752" s="49"/>
      <c r="HQ752" s="49"/>
    </row>
    <row r="753" spans="218:225" ht="15.75">
      <c r="HJ753" s="49"/>
      <c r="HK753" s="49"/>
      <c r="HL753" s="49"/>
      <c r="HM753" s="49"/>
      <c r="HN753" s="49"/>
      <c r="HO753" s="49"/>
      <c r="HP753" s="49"/>
      <c r="HQ753" s="49"/>
    </row>
    <row r="754" spans="218:225" ht="15.75">
      <c r="HJ754" s="49"/>
      <c r="HK754" s="49"/>
      <c r="HL754" s="49"/>
      <c r="HM754" s="49"/>
      <c r="HN754" s="49"/>
      <c r="HO754" s="49"/>
      <c r="HP754" s="49"/>
      <c r="HQ754" s="49"/>
    </row>
    <row r="755" spans="218:225" ht="15.75">
      <c r="HJ755" s="49"/>
      <c r="HK755" s="49"/>
      <c r="HL755" s="49"/>
      <c r="HM755" s="49"/>
      <c r="HN755" s="49"/>
      <c r="HO755" s="49"/>
      <c r="HP755" s="49"/>
      <c r="HQ755" s="49"/>
    </row>
    <row r="756" spans="218:225" ht="15.75">
      <c r="HJ756" s="49"/>
      <c r="HK756" s="49"/>
      <c r="HL756" s="49"/>
      <c r="HM756" s="49"/>
      <c r="HN756" s="49"/>
      <c r="HO756" s="49"/>
      <c r="HP756" s="49"/>
      <c r="HQ756" s="49"/>
    </row>
    <row r="757" spans="218:225" ht="15.75">
      <c r="HJ757" s="49"/>
      <c r="HK757" s="49"/>
      <c r="HL757" s="49"/>
      <c r="HM757" s="49"/>
      <c r="HN757" s="49"/>
      <c r="HO757" s="49"/>
      <c r="HP757" s="49"/>
      <c r="HQ757" s="49"/>
    </row>
    <row r="758" spans="218:225" ht="15.75">
      <c r="HJ758" s="49"/>
      <c r="HK758" s="49"/>
      <c r="HL758" s="49"/>
      <c r="HM758" s="49"/>
      <c r="HN758" s="49"/>
      <c r="HO758" s="49"/>
      <c r="HP758" s="49"/>
      <c r="HQ758" s="49"/>
    </row>
    <row r="759" spans="218:225" ht="15.75">
      <c r="HJ759" s="49"/>
      <c r="HK759" s="49"/>
      <c r="HL759" s="49"/>
      <c r="HM759" s="49"/>
      <c r="HN759" s="49"/>
      <c r="HO759" s="49"/>
      <c r="HP759" s="49"/>
      <c r="HQ759" s="49"/>
    </row>
    <row r="760" spans="218:225" ht="15.75">
      <c r="HJ760" s="49"/>
      <c r="HK760" s="49"/>
      <c r="HL760" s="49"/>
      <c r="HM760" s="49"/>
      <c r="HN760" s="49"/>
      <c r="HO760" s="49"/>
      <c r="HP760" s="49"/>
      <c r="HQ760" s="49"/>
    </row>
    <row r="761" spans="218:225" ht="15.75">
      <c r="HJ761" s="49"/>
      <c r="HK761" s="49"/>
      <c r="HL761" s="49"/>
      <c r="HM761" s="49"/>
      <c r="HN761" s="49"/>
      <c r="HO761" s="49"/>
      <c r="HP761" s="49"/>
      <c r="HQ761" s="49"/>
    </row>
    <row r="762" spans="218:225" ht="15.75">
      <c r="HJ762" s="49"/>
      <c r="HK762" s="49"/>
      <c r="HL762" s="49"/>
      <c r="HM762" s="49"/>
      <c r="HN762" s="49"/>
      <c r="HO762" s="49"/>
      <c r="HP762" s="49"/>
      <c r="HQ762" s="49"/>
    </row>
    <row r="763" spans="218:225" ht="15.75">
      <c r="HJ763" s="49"/>
      <c r="HK763" s="49"/>
      <c r="HL763" s="49"/>
      <c r="HM763" s="49"/>
      <c r="HN763" s="49"/>
      <c r="HO763" s="49"/>
      <c r="HP763" s="49"/>
      <c r="HQ763" s="49"/>
    </row>
    <row r="764" spans="218:225" ht="15.75">
      <c r="HJ764" s="49"/>
      <c r="HK764" s="49"/>
      <c r="HL764" s="49"/>
      <c r="HM764" s="49"/>
      <c r="HN764" s="49"/>
      <c r="HO764" s="49"/>
      <c r="HP764" s="49"/>
      <c r="HQ764" s="49"/>
    </row>
    <row r="765" spans="218:225" ht="15.75">
      <c r="HJ765" s="49"/>
      <c r="HK765" s="49"/>
      <c r="HL765" s="49"/>
      <c r="HM765" s="49"/>
      <c r="HN765" s="49"/>
      <c r="HO765" s="49"/>
      <c r="HP765" s="49"/>
      <c r="HQ765" s="49"/>
    </row>
    <row r="766" spans="218:225" ht="15.75">
      <c r="HJ766" s="49"/>
      <c r="HK766" s="49"/>
      <c r="HL766" s="49"/>
      <c r="HM766" s="49"/>
      <c r="HN766" s="49"/>
      <c r="HO766" s="49"/>
      <c r="HP766" s="49"/>
      <c r="HQ766" s="49"/>
    </row>
    <row r="767" spans="218:225" ht="15.75">
      <c r="HJ767" s="49"/>
      <c r="HK767" s="49"/>
      <c r="HL767" s="49"/>
      <c r="HM767" s="49"/>
      <c r="HN767" s="49"/>
      <c r="HO767" s="49"/>
      <c r="HP767" s="49"/>
      <c r="HQ767" s="49"/>
    </row>
    <row r="768" spans="218:225" ht="15.75">
      <c r="HJ768" s="49"/>
      <c r="HK768" s="49"/>
      <c r="HL768" s="49"/>
      <c r="HM768" s="49"/>
      <c r="HN768" s="49"/>
      <c r="HO768" s="49"/>
      <c r="HP768" s="49"/>
      <c r="HQ768" s="49"/>
    </row>
    <row r="769" spans="218:225" ht="15.75">
      <c r="HJ769" s="49"/>
      <c r="HK769" s="49"/>
      <c r="HL769" s="49"/>
      <c r="HM769" s="49"/>
      <c r="HN769" s="49"/>
      <c r="HO769" s="49"/>
      <c r="HP769" s="49"/>
      <c r="HQ769" s="49"/>
    </row>
    <row r="770" spans="218:225" ht="15.75">
      <c r="HJ770" s="49"/>
      <c r="HK770" s="49"/>
      <c r="HL770" s="49"/>
      <c r="HM770" s="49"/>
      <c r="HN770" s="49"/>
      <c r="HO770" s="49"/>
      <c r="HP770" s="49"/>
      <c r="HQ770" s="49"/>
    </row>
    <row r="771" spans="218:225" ht="15.75">
      <c r="HJ771" s="49"/>
      <c r="HK771" s="49"/>
      <c r="HL771" s="49"/>
      <c r="HM771" s="49"/>
      <c r="HN771" s="49"/>
      <c r="HO771" s="49"/>
      <c r="HP771" s="49"/>
      <c r="HQ771" s="49"/>
    </row>
    <row r="772" spans="218:225" ht="15.75">
      <c r="HJ772" s="49"/>
      <c r="HK772" s="49"/>
      <c r="HL772" s="49"/>
      <c r="HM772" s="49"/>
      <c r="HN772" s="49"/>
      <c r="HO772" s="49"/>
      <c r="HP772" s="49"/>
      <c r="HQ772" s="49"/>
    </row>
    <row r="773" spans="218:225" ht="15.75">
      <c r="HJ773" s="49"/>
      <c r="HK773" s="49"/>
      <c r="HL773" s="49"/>
      <c r="HM773" s="49"/>
      <c r="HN773" s="49"/>
      <c r="HO773" s="49"/>
      <c r="HP773" s="49"/>
      <c r="HQ773" s="49"/>
    </row>
    <row r="774" spans="218:225" ht="15.75">
      <c r="HJ774" s="49"/>
      <c r="HK774" s="49"/>
      <c r="HL774" s="49"/>
      <c r="HM774" s="49"/>
      <c r="HN774" s="49"/>
      <c r="HO774" s="49"/>
      <c r="HP774" s="49"/>
      <c r="HQ774" s="49"/>
    </row>
    <row r="775" spans="218:225" ht="15.75">
      <c r="HJ775" s="49"/>
      <c r="HK775" s="49"/>
      <c r="HL775" s="49"/>
      <c r="HM775" s="49"/>
      <c r="HN775" s="49"/>
      <c r="HO775" s="49"/>
      <c r="HP775" s="49"/>
      <c r="HQ775" s="49"/>
    </row>
    <row r="776" spans="218:225" ht="15.75">
      <c r="HJ776" s="49"/>
      <c r="HK776" s="49"/>
      <c r="HL776" s="49"/>
      <c r="HM776" s="49"/>
      <c r="HN776" s="49"/>
      <c r="HO776" s="49"/>
      <c r="HP776" s="49"/>
      <c r="HQ776" s="49"/>
    </row>
    <row r="777" spans="218:225" ht="15.75">
      <c r="HJ777" s="49"/>
      <c r="HK777" s="49"/>
      <c r="HL777" s="49"/>
      <c r="HM777" s="49"/>
      <c r="HN777" s="49"/>
      <c r="HO777" s="49"/>
      <c r="HP777" s="49"/>
      <c r="HQ777" s="49"/>
    </row>
    <row r="778" spans="218:225" ht="15.75">
      <c r="HJ778" s="49"/>
      <c r="HK778" s="49"/>
      <c r="HL778" s="49"/>
      <c r="HM778" s="49"/>
      <c r="HN778" s="49"/>
      <c r="HO778" s="49"/>
      <c r="HP778" s="49"/>
      <c r="HQ778" s="49"/>
    </row>
    <row r="779" spans="218:225" ht="15.75">
      <c r="HJ779" s="49"/>
      <c r="HK779" s="49"/>
      <c r="HL779" s="49"/>
      <c r="HM779" s="49"/>
      <c r="HN779" s="49"/>
      <c r="HO779" s="49"/>
      <c r="HP779" s="49"/>
      <c r="HQ779" s="49"/>
    </row>
    <row r="780" spans="218:225" ht="15.75">
      <c r="HJ780" s="49"/>
      <c r="HK780" s="49"/>
      <c r="HL780" s="49"/>
      <c r="HM780" s="49"/>
      <c r="HN780" s="49"/>
      <c r="HO780" s="49"/>
      <c r="HP780" s="49"/>
      <c r="HQ780" s="49"/>
    </row>
    <row r="781" spans="218:225" ht="15.75">
      <c r="HJ781" s="49"/>
      <c r="HK781" s="49"/>
      <c r="HL781" s="49"/>
      <c r="HM781" s="49"/>
      <c r="HN781" s="49"/>
      <c r="HO781" s="49"/>
      <c r="HP781" s="49"/>
      <c r="HQ781" s="49"/>
    </row>
    <row r="782" spans="218:225" ht="15.75">
      <c r="HJ782" s="49"/>
      <c r="HK782" s="49"/>
      <c r="HL782" s="49"/>
      <c r="HM782" s="49"/>
      <c r="HN782" s="49"/>
      <c r="HO782" s="49"/>
      <c r="HP782" s="49"/>
      <c r="HQ782" s="49"/>
    </row>
    <row r="783" spans="218:225" ht="15.75">
      <c r="HJ783" s="49"/>
      <c r="HK783" s="49"/>
      <c r="HL783" s="49"/>
      <c r="HM783" s="49"/>
      <c r="HN783" s="49"/>
      <c r="HO783" s="49"/>
      <c r="HP783" s="49"/>
      <c r="HQ783" s="49"/>
    </row>
    <row r="784" spans="218:225" ht="15.75">
      <c r="HJ784" s="49"/>
      <c r="HK784" s="49"/>
      <c r="HL784" s="49"/>
      <c r="HM784" s="49"/>
      <c r="HN784" s="49"/>
      <c r="HO784" s="49"/>
      <c r="HP784" s="49"/>
      <c r="HQ784" s="49"/>
    </row>
    <row r="785" spans="218:225" ht="15.75">
      <c r="HJ785" s="49"/>
      <c r="HK785" s="49"/>
      <c r="HL785" s="49"/>
      <c r="HM785" s="49"/>
      <c r="HN785" s="49"/>
      <c r="HO785" s="49"/>
      <c r="HP785" s="49"/>
      <c r="HQ785" s="49"/>
    </row>
    <row r="786" spans="218:225" ht="15.75">
      <c r="HJ786" s="49"/>
      <c r="HK786" s="49"/>
      <c r="HL786" s="49"/>
      <c r="HM786" s="49"/>
      <c r="HN786" s="49"/>
      <c r="HO786" s="49"/>
      <c r="HP786" s="49"/>
      <c r="HQ786" s="49"/>
    </row>
    <row r="787" spans="218:225" ht="15.75">
      <c r="HJ787" s="49"/>
      <c r="HK787" s="49"/>
      <c r="HL787" s="49"/>
      <c r="HM787" s="49"/>
      <c r="HN787" s="49"/>
      <c r="HO787" s="49"/>
      <c r="HP787" s="49"/>
      <c r="HQ787" s="49"/>
    </row>
    <row r="788" spans="218:225" ht="15.75">
      <c r="HJ788" s="49"/>
      <c r="HK788" s="49"/>
      <c r="HL788" s="49"/>
      <c r="HM788" s="49"/>
      <c r="HN788" s="49"/>
      <c r="HO788" s="49"/>
      <c r="HP788" s="49"/>
      <c r="HQ788" s="49"/>
    </row>
    <row r="789" spans="218:225" ht="15.75">
      <c r="HJ789" s="49"/>
      <c r="HK789" s="49"/>
      <c r="HL789" s="49"/>
      <c r="HM789" s="49"/>
      <c r="HN789" s="49"/>
      <c r="HO789" s="49"/>
      <c r="HP789" s="49"/>
      <c r="HQ789" s="49"/>
    </row>
    <row r="790" spans="218:225" ht="15.75">
      <c r="HJ790" s="49"/>
      <c r="HK790" s="49"/>
      <c r="HL790" s="49"/>
      <c r="HM790" s="49"/>
      <c r="HN790" s="49"/>
      <c r="HO790" s="49"/>
      <c r="HP790" s="49"/>
      <c r="HQ790" s="49"/>
    </row>
    <row r="791" spans="218:225" ht="15.75">
      <c r="HJ791" s="49"/>
      <c r="HK791" s="49"/>
      <c r="HL791" s="49"/>
      <c r="HM791" s="49"/>
      <c r="HN791" s="49"/>
      <c r="HO791" s="49"/>
      <c r="HP791" s="49"/>
      <c r="HQ791" s="49"/>
    </row>
    <row r="792" spans="218:225" ht="15.75">
      <c r="HJ792" s="49"/>
      <c r="HK792" s="49"/>
      <c r="HL792" s="49"/>
      <c r="HM792" s="49"/>
      <c r="HN792" s="49"/>
      <c r="HO792" s="49"/>
      <c r="HP792" s="49"/>
      <c r="HQ792" s="49"/>
    </row>
    <row r="793" spans="218:225" ht="15.75">
      <c r="HJ793" s="49"/>
      <c r="HK793" s="49"/>
      <c r="HL793" s="49"/>
      <c r="HM793" s="49"/>
      <c r="HN793" s="49"/>
      <c r="HO793" s="49"/>
      <c r="HP793" s="49"/>
      <c r="HQ793" s="49"/>
    </row>
    <row r="794" spans="218:225" ht="15.75">
      <c r="HJ794" s="49"/>
      <c r="HK794" s="49"/>
      <c r="HL794" s="49"/>
      <c r="HM794" s="49"/>
      <c r="HN794" s="49"/>
      <c r="HO794" s="49"/>
      <c r="HP794" s="49"/>
      <c r="HQ794" s="49"/>
    </row>
    <row r="795" spans="218:225" ht="15.75">
      <c r="HJ795" s="49"/>
      <c r="HK795" s="49"/>
      <c r="HL795" s="49"/>
      <c r="HM795" s="49"/>
      <c r="HN795" s="49"/>
      <c r="HO795" s="49"/>
      <c r="HP795" s="49"/>
      <c r="HQ795" s="49"/>
    </row>
    <row r="796" spans="218:225" ht="15.75">
      <c r="HJ796" s="49"/>
      <c r="HK796" s="49"/>
      <c r="HL796" s="49"/>
      <c r="HM796" s="49"/>
      <c r="HN796" s="49"/>
      <c r="HO796" s="49"/>
      <c r="HP796" s="49"/>
      <c r="HQ796" s="49"/>
    </row>
    <row r="797" spans="218:225" ht="15.75">
      <c r="HJ797" s="49"/>
      <c r="HK797" s="49"/>
      <c r="HL797" s="49"/>
      <c r="HM797" s="49"/>
      <c r="HN797" s="49"/>
      <c r="HO797" s="49"/>
      <c r="HP797" s="49"/>
      <c r="HQ797" s="49"/>
    </row>
    <row r="798" spans="218:225" ht="15.75">
      <c r="HJ798" s="49"/>
      <c r="HK798" s="49"/>
      <c r="HL798" s="49"/>
      <c r="HM798" s="49"/>
      <c r="HN798" s="49"/>
      <c r="HO798" s="49"/>
      <c r="HP798" s="49"/>
      <c r="HQ798" s="49"/>
    </row>
    <row r="799" spans="218:225" ht="15.75">
      <c r="HJ799" s="49"/>
      <c r="HK799" s="49"/>
      <c r="HL799" s="49"/>
      <c r="HM799" s="49"/>
      <c r="HN799" s="49"/>
      <c r="HO799" s="49"/>
      <c r="HP799" s="49"/>
      <c r="HQ799" s="49"/>
    </row>
    <row r="800" spans="218:225" ht="15.75">
      <c r="HJ800" s="49"/>
      <c r="HK800" s="49"/>
      <c r="HL800" s="49"/>
      <c r="HM800" s="49"/>
      <c r="HN800" s="49"/>
      <c r="HO800" s="49"/>
      <c r="HP800" s="49"/>
      <c r="HQ800" s="49"/>
    </row>
    <row r="801" spans="218:225" ht="15.75">
      <c r="HJ801" s="49"/>
      <c r="HK801" s="49"/>
      <c r="HL801" s="49"/>
      <c r="HM801" s="49"/>
      <c r="HN801" s="49"/>
      <c r="HO801" s="49"/>
      <c r="HP801" s="49"/>
      <c r="HQ801" s="49"/>
    </row>
    <row r="802" spans="218:225" ht="15.75">
      <c r="HJ802" s="49"/>
      <c r="HK802" s="49"/>
      <c r="HL802" s="49"/>
      <c r="HM802" s="49"/>
      <c r="HN802" s="49"/>
      <c r="HO802" s="49"/>
      <c r="HP802" s="49"/>
      <c r="HQ802" s="49"/>
    </row>
    <row r="803" spans="218:225" ht="15.75">
      <c r="HJ803" s="49"/>
      <c r="HK803" s="49"/>
      <c r="HL803" s="49"/>
      <c r="HM803" s="49"/>
      <c r="HN803" s="49"/>
      <c r="HO803" s="49"/>
      <c r="HP803" s="49"/>
      <c r="HQ803" s="49"/>
    </row>
    <row r="804" spans="218:225" ht="15.75">
      <c r="HJ804" s="49"/>
      <c r="HK804" s="49"/>
      <c r="HL804" s="49"/>
      <c r="HM804" s="49"/>
      <c r="HN804" s="49"/>
      <c r="HO804" s="49"/>
      <c r="HP804" s="49"/>
      <c r="HQ804" s="49"/>
    </row>
    <row r="805" spans="218:225" ht="15.75">
      <c r="HJ805" s="49"/>
      <c r="HK805" s="49"/>
      <c r="HL805" s="49"/>
      <c r="HM805" s="49"/>
      <c r="HN805" s="49"/>
      <c r="HO805" s="49"/>
      <c r="HP805" s="49"/>
      <c r="HQ805" s="49"/>
    </row>
    <row r="806" spans="218:225" ht="15.75">
      <c r="HJ806" s="49"/>
      <c r="HK806" s="49"/>
      <c r="HL806" s="49"/>
      <c r="HM806" s="49"/>
      <c r="HN806" s="49"/>
      <c r="HO806" s="49"/>
      <c r="HP806" s="49"/>
      <c r="HQ806" s="49"/>
    </row>
    <row r="807" spans="218:225" ht="15.75">
      <c r="HJ807" s="49"/>
      <c r="HK807" s="49"/>
      <c r="HL807" s="49"/>
      <c r="HM807" s="49"/>
      <c r="HN807" s="49"/>
      <c r="HO807" s="49"/>
      <c r="HP807" s="49"/>
      <c r="HQ807" s="49"/>
    </row>
    <row r="808" spans="218:225" ht="15.75">
      <c r="HJ808" s="49"/>
      <c r="HK808" s="49"/>
      <c r="HL808" s="49"/>
      <c r="HM808" s="49"/>
      <c r="HN808" s="49"/>
      <c r="HO808" s="49"/>
      <c r="HP808" s="49"/>
      <c r="HQ808" s="49"/>
    </row>
    <row r="809" spans="218:225" ht="15.75">
      <c r="HJ809" s="49"/>
      <c r="HK809" s="49"/>
      <c r="HL809" s="49"/>
      <c r="HM809" s="49"/>
      <c r="HN809" s="49"/>
      <c r="HO809" s="49"/>
      <c r="HP809" s="49"/>
      <c r="HQ809" s="49"/>
    </row>
    <row r="810" spans="218:225" ht="15.75">
      <c r="HJ810" s="49"/>
      <c r="HK810" s="49"/>
      <c r="HL810" s="49"/>
      <c r="HM810" s="49"/>
      <c r="HN810" s="49"/>
      <c r="HO810" s="49"/>
      <c r="HP810" s="49"/>
      <c r="HQ810" s="49"/>
    </row>
    <row r="811" spans="218:225" ht="15.75">
      <c r="HJ811" s="49"/>
      <c r="HK811" s="49"/>
      <c r="HL811" s="49"/>
      <c r="HM811" s="49"/>
      <c r="HN811" s="49"/>
      <c r="HO811" s="49"/>
      <c r="HP811" s="49"/>
      <c r="HQ811" s="49"/>
    </row>
    <row r="812" spans="218:225" ht="15.75">
      <c r="HJ812" s="49"/>
      <c r="HK812" s="49"/>
      <c r="HL812" s="49"/>
      <c r="HM812" s="49"/>
      <c r="HN812" s="49"/>
      <c r="HO812" s="49"/>
      <c r="HP812" s="49"/>
      <c r="HQ812" s="49"/>
    </row>
    <row r="813" spans="218:225" ht="15.75">
      <c r="HJ813" s="49"/>
      <c r="HK813" s="49"/>
      <c r="HL813" s="49"/>
      <c r="HM813" s="49"/>
      <c r="HN813" s="49"/>
      <c r="HO813" s="49"/>
      <c r="HP813" s="49"/>
      <c r="HQ813" s="49"/>
    </row>
    <row r="814" spans="218:225" ht="15.75">
      <c r="HJ814" s="49"/>
      <c r="HK814" s="49"/>
      <c r="HL814" s="49"/>
      <c r="HM814" s="49"/>
      <c r="HN814" s="49"/>
      <c r="HO814" s="49"/>
      <c r="HP814" s="49"/>
      <c r="HQ814" s="49"/>
    </row>
    <row r="815" spans="218:225" ht="15.75">
      <c r="HJ815" s="49"/>
      <c r="HK815" s="49"/>
      <c r="HL815" s="49"/>
      <c r="HM815" s="49"/>
      <c r="HN815" s="49"/>
      <c r="HO815" s="49"/>
      <c r="HP815" s="49"/>
      <c r="HQ815" s="49"/>
    </row>
    <row r="816" spans="218:225" ht="15.75">
      <c r="HJ816" s="49"/>
      <c r="HK816" s="49"/>
      <c r="HL816" s="49"/>
      <c r="HM816" s="49"/>
      <c r="HN816" s="49"/>
      <c r="HO816" s="49"/>
      <c r="HP816" s="49"/>
      <c r="HQ816" s="49"/>
    </row>
    <row r="817" spans="218:225" ht="15.75">
      <c r="HJ817" s="49"/>
      <c r="HK817" s="49"/>
      <c r="HL817" s="49"/>
      <c r="HM817" s="49"/>
      <c r="HN817" s="49"/>
      <c r="HO817" s="49"/>
      <c r="HP817" s="49"/>
      <c r="HQ817" s="49"/>
    </row>
    <row r="818" spans="218:225" ht="15.75">
      <c r="HJ818" s="49"/>
      <c r="HK818" s="49"/>
      <c r="HL818" s="49"/>
      <c r="HM818" s="49"/>
      <c r="HN818" s="49"/>
      <c r="HO818" s="49"/>
      <c r="HP818" s="49"/>
      <c r="HQ818" s="49"/>
    </row>
    <row r="819" spans="218:225" ht="15.75">
      <c r="HJ819" s="49"/>
      <c r="HK819" s="49"/>
      <c r="HL819" s="49"/>
      <c r="HM819" s="49"/>
      <c r="HN819" s="49"/>
      <c r="HO819" s="49"/>
      <c r="HP819" s="49"/>
      <c r="HQ819" s="49"/>
    </row>
    <row r="820" spans="218:225" ht="15.75">
      <c r="HJ820" s="49"/>
      <c r="HK820" s="49"/>
      <c r="HL820" s="49"/>
      <c r="HM820" s="49"/>
      <c r="HN820" s="49"/>
      <c r="HO820" s="49"/>
      <c r="HP820" s="49"/>
      <c r="HQ820" s="49"/>
    </row>
    <row r="821" spans="218:225" ht="15.75">
      <c r="HJ821" s="49"/>
      <c r="HK821" s="49"/>
      <c r="HL821" s="49"/>
      <c r="HM821" s="49"/>
      <c r="HN821" s="49"/>
      <c r="HO821" s="49"/>
      <c r="HP821" s="49"/>
      <c r="HQ821" s="49"/>
    </row>
    <row r="822" spans="218:225" ht="15.75">
      <c r="HJ822" s="49"/>
      <c r="HK822" s="49"/>
      <c r="HL822" s="49"/>
      <c r="HM822" s="49"/>
      <c r="HN822" s="49"/>
      <c r="HO822" s="49"/>
      <c r="HP822" s="49"/>
      <c r="HQ822" s="49"/>
    </row>
    <row r="823" spans="218:225" ht="15.75">
      <c r="HJ823" s="49"/>
      <c r="HK823" s="49"/>
      <c r="HL823" s="49"/>
      <c r="HM823" s="49"/>
      <c r="HN823" s="49"/>
      <c r="HO823" s="49"/>
      <c r="HP823" s="49"/>
      <c r="HQ823" s="49"/>
    </row>
    <row r="824" spans="218:225" ht="15.75">
      <c r="HJ824" s="49"/>
      <c r="HK824" s="49"/>
      <c r="HL824" s="49"/>
      <c r="HM824" s="49"/>
      <c r="HN824" s="49"/>
      <c r="HO824" s="49"/>
      <c r="HP824" s="49"/>
      <c r="HQ824" s="49"/>
    </row>
    <row r="825" spans="218:225" ht="15.75">
      <c r="HJ825" s="49"/>
      <c r="HK825" s="49"/>
      <c r="HL825" s="49"/>
      <c r="HM825" s="49"/>
      <c r="HN825" s="49"/>
      <c r="HO825" s="49"/>
      <c r="HP825" s="49"/>
      <c r="HQ825" s="49"/>
    </row>
    <row r="826" spans="218:225" ht="15.75">
      <c r="HJ826" s="49"/>
      <c r="HK826" s="49"/>
      <c r="HL826" s="49"/>
      <c r="HM826" s="49"/>
      <c r="HN826" s="49"/>
      <c r="HO826" s="49"/>
      <c r="HP826" s="49"/>
      <c r="HQ826" s="49"/>
    </row>
    <row r="827" spans="218:225" ht="15.75">
      <c r="HJ827" s="49"/>
      <c r="HK827" s="49"/>
      <c r="HL827" s="49"/>
      <c r="HM827" s="49"/>
      <c r="HN827" s="49"/>
      <c r="HO827" s="49"/>
      <c r="HP827" s="49"/>
      <c r="HQ827" s="49"/>
    </row>
    <row r="828" spans="218:225" ht="15.75">
      <c r="HJ828" s="49"/>
      <c r="HK828" s="49"/>
      <c r="HL828" s="49"/>
      <c r="HM828" s="49"/>
      <c r="HN828" s="49"/>
      <c r="HO828" s="49"/>
      <c r="HP828" s="49"/>
      <c r="HQ828" s="49"/>
    </row>
    <row r="829" spans="218:225" ht="15.75">
      <c r="HJ829" s="49"/>
      <c r="HK829" s="49"/>
      <c r="HL829" s="49"/>
      <c r="HM829" s="49"/>
      <c r="HN829" s="49"/>
      <c r="HO829" s="49"/>
      <c r="HP829" s="49"/>
      <c r="HQ829" s="49"/>
    </row>
    <row r="830" spans="218:225" ht="15.75">
      <c r="HJ830" s="49"/>
      <c r="HK830" s="49"/>
      <c r="HL830" s="49"/>
      <c r="HM830" s="49"/>
      <c r="HN830" s="49"/>
      <c r="HO830" s="49"/>
      <c r="HP830" s="49"/>
      <c r="HQ830" s="49"/>
    </row>
    <row r="831" spans="218:225" ht="15.75">
      <c r="HJ831" s="49"/>
      <c r="HK831" s="49"/>
      <c r="HL831" s="49"/>
      <c r="HM831" s="49"/>
      <c r="HN831" s="49"/>
      <c r="HO831" s="49"/>
      <c r="HP831" s="49"/>
      <c r="HQ831" s="49"/>
    </row>
    <row r="832" spans="218:225" ht="15.75">
      <c r="HJ832" s="49"/>
      <c r="HK832" s="49"/>
      <c r="HL832" s="49"/>
      <c r="HM832" s="49"/>
      <c r="HN832" s="49"/>
      <c r="HO832" s="49"/>
      <c r="HP832" s="49"/>
      <c r="HQ832" s="49"/>
    </row>
    <row r="833" spans="218:225" ht="15.75">
      <c r="HJ833" s="49"/>
      <c r="HK833" s="49"/>
      <c r="HL833" s="49"/>
      <c r="HM833" s="49"/>
      <c r="HN833" s="49"/>
      <c r="HO833" s="49"/>
      <c r="HP833" s="49"/>
      <c r="HQ833" s="49"/>
    </row>
    <row r="834" spans="218:225" ht="15.75">
      <c r="HJ834" s="49"/>
      <c r="HK834" s="49"/>
      <c r="HL834" s="49"/>
      <c r="HM834" s="49"/>
      <c r="HN834" s="49"/>
      <c r="HO834" s="49"/>
      <c r="HP834" s="49"/>
      <c r="HQ834" s="49"/>
    </row>
    <row r="835" spans="218:225" ht="15.75">
      <c r="HJ835" s="49"/>
      <c r="HK835" s="49"/>
      <c r="HL835" s="49"/>
      <c r="HM835" s="49"/>
      <c r="HN835" s="49"/>
      <c r="HO835" s="49"/>
      <c r="HP835" s="49"/>
      <c r="HQ835" s="49"/>
    </row>
    <row r="836" spans="218:225" ht="15.75">
      <c r="HJ836" s="49"/>
      <c r="HK836" s="49"/>
      <c r="HL836" s="49"/>
      <c r="HM836" s="49"/>
      <c r="HN836" s="49"/>
      <c r="HO836" s="49"/>
      <c r="HP836" s="49"/>
      <c r="HQ836" s="49"/>
    </row>
    <row r="837" spans="218:225" ht="15.75">
      <c r="HJ837" s="49"/>
      <c r="HK837" s="49"/>
      <c r="HL837" s="49"/>
      <c r="HM837" s="49"/>
      <c r="HN837" s="49"/>
      <c r="HO837" s="49"/>
      <c r="HP837" s="49"/>
      <c r="HQ837" s="49"/>
    </row>
    <row r="838" spans="218:225" ht="15.75">
      <c r="HJ838" s="49"/>
      <c r="HK838" s="49"/>
      <c r="HL838" s="49"/>
      <c r="HM838" s="49"/>
      <c r="HN838" s="49"/>
      <c r="HO838" s="49"/>
      <c r="HP838" s="49"/>
      <c r="HQ838" s="49"/>
    </row>
    <row r="839" spans="218:225" ht="15.75">
      <c r="HJ839" s="49"/>
      <c r="HK839" s="49"/>
      <c r="HL839" s="49"/>
      <c r="HM839" s="49"/>
      <c r="HN839" s="49"/>
      <c r="HO839" s="49"/>
      <c r="HP839" s="49"/>
      <c r="HQ839" s="49"/>
    </row>
    <row r="840" spans="218:225" ht="15.75">
      <c r="HJ840" s="49"/>
      <c r="HK840" s="49"/>
      <c r="HL840" s="49"/>
      <c r="HM840" s="49"/>
      <c r="HN840" s="49"/>
      <c r="HO840" s="49"/>
      <c r="HP840" s="49"/>
      <c r="HQ840" s="49"/>
    </row>
    <row r="841" spans="218:225" ht="15.75">
      <c r="HJ841" s="49"/>
      <c r="HK841" s="49"/>
      <c r="HL841" s="49"/>
      <c r="HM841" s="49"/>
      <c r="HN841" s="49"/>
      <c r="HO841" s="49"/>
      <c r="HP841" s="49"/>
      <c r="HQ841" s="49"/>
    </row>
    <row r="842" spans="218:225" ht="15.75">
      <c r="HJ842" s="49"/>
      <c r="HK842" s="49"/>
      <c r="HL842" s="49"/>
      <c r="HM842" s="49"/>
      <c r="HN842" s="49"/>
      <c r="HO842" s="49"/>
      <c r="HP842" s="49"/>
      <c r="HQ842" s="49"/>
    </row>
    <row r="843" spans="218:225" ht="15.75">
      <c r="HJ843" s="49"/>
      <c r="HK843" s="49"/>
      <c r="HL843" s="49"/>
      <c r="HM843" s="49"/>
      <c r="HN843" s="49"/>
      <c r="HO843" s="49"/>
      <c r="HP843" s="49"/>
      <c r="HQ843" s="49"/>
    </row>
    <row r="844" spans="218:225" ht="15.75">
      <c r="HJ844" s="49"/>
      <c r="HK844" s="49"/>
      <c r="HL844" s="49"/>
      <c r="HM844" s="49"/>
      <c r="HN844" s="49"/>
      <c r="HO844" s="49"/>
      <c r="HP844" s="49"/>
      <c r="HQ844" s="49"/>
    </row>
    <row r="845" spans="218:225" ht="15.75">
      <c r="HJ845" s="49"/>
      <c r="HK845" s="49"/>
      <c r="HL845" s="49"/>
      <c r="HM845" s="49"/>
      <c r="HN845" s="49"/>
      <c r="HO845" s="49"/>
      <c r="HP845" s="49"/>
      <c r="HQ845" s="49"/>
    </row>
    <row r="846" spans="218:225" ht="15.75">
      <c r="HJ846" s="49"/>
      <c r="HK846" s="49"/>
      <c r="HL846" s="49"/>
      <c r="HM846" s="49"/>
      <c r="HN846" s="49"/>
      <c r="HO846" s="49"/>
      <c r="HP846" s="49"/>
      <c r="HQ846" s="49"/>
    </row>
    <row r="847" spans="218:225" ht="15.75">
      <c r="HJ847" s="49"/>
      <c r="HK847" s="49"/>
      <c r="HL847" s="49"/>
      <c r="HM847" s="49"/>
      <c r="HN847" s="49"/>
      <c r="HO847" s="49"/>
      <c r="HP847" s="49"/>
      <c r="HQ847" s="49"/>
    </row>
    <row r="848" spans="218:225" ht="15.75">
      <c r="HJ848" s="49"/>
      <c r="HK848" s="49"/>
      <c r="HL848" s="49"/>
      <c r="HM848" s="49"/>
      <c r="HN848" s="49"/>
      <c r="HO848" s="49"/>
      <c r="HP848" s="49"/>
      <c r="HQ848" s="49"/>
    </row>
    <row r="849" spans="218:225" ht="15.75">
      <c r="HJ849" s="49"/>
      <c r="HK849" s="49"/>
      <c r="HL849" s="49"/>
      <c r="HM849" s="49"/>
      <c r="HN849" s="49"/>
      <c r="HO849" s="49"/>
      <c r="HP849" s="49"/>
      <c r="HQ849" s="49"/>
    </row>
    <row r="850" spans="218:225" ht="15.75">
      <c r="HJ850" s="49"/>
      <c r="HK850" s="49"/>
      <c r="HL850" s="49"/>
      <c r="HM850" s="49"/>
      <c r="HN850" s="49"/>
      <c r="HO850" s="49"/>
      <c r="HP850" s="49"/>
      <c r="HQ850" s="49"/>
    </row>
    <row r="851" spans="218:225" ht="15.75">
      <c r="HJ851" s="49"/>
      <c r="HK851" s="49"/>
      <c r="HL851" s="49"/>
      <c r="HM851" s="49"/>
      <c r="HN851" s="49"/>
      <c r="HO851" s="49"/>
      <c r="HP851" s="49"/>
      <c r="HQ851" s="49"/>
    </row>
    <row r="852" spans="218:225" ht="15.75">
      <c r="HJ852" s="49"/>
      <c r="HK852" s="49"/>
      <c r="HL852" s="49"/>
      <c r="HM852" s="49"/>
      <c r="HN852" s="49"/>
      <c r="HO852" s="49"/>
      <c r="HP852" s="49"/>
      <c r="HQ852" s="49"/>
    </row>
    <row r="853" spans="218:225" ht="15.75">
      <c r="HJ853" s="49"/>
      <c r="HK853" s="49"/>
      <c r="HL853" s="49"/>
      <c r="HM853" s="49"/>
      <c r="HN853" s="49"/>
      <c r="HO853" s="49"/>
      <c r="HP853" s="49"/>
      <c r="HQ853" s="49"/>
    </row>
    <row r="854" spans="218:225" ht="15.75">
      <c r="HJ854" s="49"/>
      <c r="HK854" s="49"/>
      <c r="HL854" s="49"/>
      <c r="HM854" s="49"/>
      <c r="HN854" s="49"/>
      <c r="HO854" s="49"/>
      <c r="HP854" s="49"/>
      <c r="HQ854" s="49"/>
    </row>
    <row r="855" spans="218:225" ht="15.75">
      <c r="HJ855" s="49"/>
      <c r="HK855" s="49"/>
      <c r="HL855" s="49"/>
      <c r="HM855" s="49"/>
      <c r="HN855" s="49"/>
      <c r="HO855" s="49"/>
      <c r="HP855" s="49"/>
      <c r="HQ855" s="49"/>
    </row>
    <row r="856" spans="218:225" ht="15.75">
      <c r="HJ856" s="49"/>
      <c r="HK856" s="49"/>
      <c r="HL856" s="49"/>
      <c r="HM856" s="49"/>
      <c r="HN856" s="49"/>
      <c r="HO856" s="49"/>
      <c r="HP856" s="49"/>
      <c r="HQ856" s="49"/>
    </row>
    <row r="857" spans="218:225" ht="15.75">
      <c r="HJ857" s="49"/>
      <c r="HK857" s="49"/>
      <c r="HL857" s="49"/>
      <c r="HM857" s="49"/>
      <c r="HN857" s="49"/>
      <c r="HO857" s="49"/>
      <c r="HP857" s="49"/>
      <c r="HQ857" s="49"/>
    </row>
    <row r="858" spans="218:225" ht="15.75">
      <c r="HJ858" s="49"/>
      <c r="HK858" s="49"/>
      <c r="HL858" s="49"/>
      <c r="HM858" s="49"/>
      <c r="HN858" s="49"/>
      <c r="HO858" s="49"/>
      <c r="HP858" s="49"/>
      <c r="HQ858" s="49"/>
    </row>
    <row r="859" spans="218:225" ht="15.75">
      <c r="HJ859" s="49"/>
      <c r="HK859" s="49"/>
      <c r="HL859" s="49"/>
      <c r="HM859" s="49"/>
      <c r="HN859" s="49"/>
      <c r="HO859" s="49"/>
      <c r="HP859" s="49"/>
      <c r="HQ859" s="49"/>
    </row>
    <row r="860" spans="218:225" ht="15.75">
      <c r="HJ860" s="49"/>
      <c r="HK860" s="49"/>
      <c r="HL860" s="49"/>
      <c r="HM860" s="49"/>
      <c r="HN860" s="49"/>
      <c r="HO860" s="49"/>
      <c r="HP860" s="49"/>
      <c r="HQ860" s="49"/>
    </row>
    <row r="861" spans="218:225" ht="15.75">
      <c r="HJ861" s="49"/>
      <c r="HK861" s="49"/>
      <c r="HL861" s="49"/>
      <c r="HM861" s="49"/>
      <c r="HN861" s="49"/>
      <c r="HO861" s="49"/>
      <c r="HP861" s="49"/>
      <c r="HQ861" s="49"/>
    </row>
    <row r="862" spans="218:225" ht="15.75">
      <c r="HJ862" s="49"/>
      <c r="HK862" s="49"/>
      <c r="HL862" s="49"/>
      <c r="HM862" s="49"/>
      <c r="HN862" s="49"/>
      <c r="HO862" s="49"/>
      <c r="HP862" s="49"/>
      <c r="HQ862" s="49"/>
    </row>
    <row r="863" spans="218:225" ht="15.75">
      <c r="HJ863" s="49"/>
      <c r="HK863" s="49"/>
      <c r="HL863" s="49"/>
      <c r="HM863" s="49"/>
      <c r="HN863" s="49"/>
      <c r="HO863" s="49"/>
      <c r="HP863" s="49"/>
      <c r="HQ863" s="49"/>
    </row>
    <row r="864" spans="218:225" ht="15.75">
      <c r="HJ864" s="49"/>
      <c r="HK864" s="49"/>
      <c r="HL864" s="49"/>
      <c r="HM864" s="49"/>
      <c r="HN864" s="49"/>
      <c r="HO864" s="49"/>
      <c r="HP864" s="49"/>
      <c r="HQ864" s="49"/>
    </row>
    <row r="865" spans="218:225" ht="15.75">
      <c r="HJ865" s="49"/>
      <c r="HK865" s="49"/>
      <c r="HL865" s="49"/>
      <c r="HM865" s="49"/>
      <c r="HN865" s="49"/>
      <c r="HO865" s="49"/>
      <c r="HP865" s="49"/>
      <c r="HQ865" s="49"/>
    </row>
    <row r="866" spans="218:225" ht="15.75">
      <c r="HJ866" s="49"/>
      <c r="HK866" s="49"/>
      <c r="HL866" s="49"/>
      <c r="HM866" s="49"/>
      <c r="HN866" s="49"/>
      <c r="HO866" s="49"/>
      <c r="HP866" s="49"/>
      <c r="HQ866" s="49"/>
    </row>
    <row r="867" spans="218:225" ht="15.75">
      <c r="HJ867" s="49"/>
      <c r="HK867" s="49"/>
      <c r="HL867" s="49"/>
      <c r="HM867" s="49"/>
      <c r="HN867" s="49"/>
      <c r="HO867" s="49"/>
      <c r="HP867" s="49"/>
      <c r="HQ867" s="49"/>
    </row>
    <row r="868" spans="218:225" ht="15.75">
      <c r="HJ868" s="49"/>
      <c r="HK868" s="49"/>
      <c r="HL868" s="49"/>
      <c r="HM868" s="49"/>
      <c r="HN868" s="49"/>
      <c r="HO868" s="49"/>
      <c r="HP868" s="49"/>
      <c r="HQ868" s="49"/>
    </row>
    <row r="869" spans="218:225" ht="15.75">
      <c r="HJ869" s="49"/>
      <c r="HK869" s="49"/>
      <c r="HL869" s="49"/>
      <c r="HM869" s="49"/>
      <c r="HN869" s="49"/>
      <c r="HO869" s="49"/>
      <c r="HP869" s="49"/>
      <c r="HQ869" s="49"/>
    </row>
    <row r="870" spans="218:225" ht="15.75">
      <c r="HJ870" s="49"/>
      <c r="HK870" s="49"/>
      <c r="HL870" s="49"/>
      <c r="HM870" s="49"/>
      <c r="HN870" s="49"/>
      <c r="HO870" s="49"/>
      <c r="HP870" s="49"/>
      <c r="HQ870" s="49"/>
    </row>
    <row r="871" spans="218:225" ht="15.75">
      <c r="HJ871" s="49"/>
      <c r="HK871" s="49"/>
      <c r="HL871" s="49"/>
      <c r="HM871" s="49"/>
      <c r="HN871" s="49"/>
      <c r="HO871" s="49"/>
      <c r="HP871" s="49"/>
      <c r="HQ871" s="49"/>
    </row>
    <row r="872" spans="218:225" ht="15.75">
      <c r="HJ872" s="49"/>
      <c r="HK872" s="49"/>
      <c r="HL872" s="49"/>
      <c r="HM872" s="49"/>
      <c r="HN872" s="49"/>
      <c r="HO872" s="49"/>
      <c r="HP872" s="49"/>
      <c r="HQ872" s="49"/>
    </row>
    <row r="873" spans="218:225" ht="15.75">
      <c r="HJ873" s="49"/>
      <c r="HK873" s="49"/>
      <c r="HL873" s="49"/>
      <c r="HM873" s="49"/>
      <c r="HN873" s="49"/>
      <c r="HO873" s="49"/>
      <c r="HP873" s="49"/>
      <c r="HQ873" s="49"/>
    </row>
    <row r="874" spans="218:225" ht="15.75">
      <c r="HJ874" s="49"/>
      <c r="HK874" s="49"/>
      <c r="HL874" s="49"/>
      <c r="HM874" s="49"/>
      <c r="HN874" s="49"/>
      <c r="HO874" s="49"/>
      <c r="HP874" s="49"/>
      <c r="HQ874" s="49"/>
    </row>
    <row r="875" spans="218:225" ht="15.75">
      <c r="HJ875" s="49"/>
      <c r="HK875" s="49"/>
      <c r="HL875" s="49"/>
      <c r="HM875" s="49"/>
      <c r="HN875" s="49"/>
      <c r="HO875" s="49"/>
      <c r="HP875" s="49"/>
      <c r="HQ875" s="49"/>
    </row>
    <row r="876" spans="218:225" ht="15.75">
      <c r="HJ876" s="49"/>
      <c r="HK876" s="49"/>
      <c r="HL876" s="49"/>
      <c r="HM876" s="49"/>
      <c r="HN876" s="49"/>
      <c r="HO876" s="49"/>
      <c r="HP876" s="49"/>
      <c r="HQ876" s="49"/>
    </row>
    <row r="877" spans="218:225" ht="15.75">
      <c r="HJ877" s="49"/>
      <c r="HK877" s="49"/>
      <c r="HL877" s="49"/>
      <c r="HM877" s="49"/>
      <c r="HN877" s="49"/>
      <c r="HO877" s="49"/>
      <c r="HP877" s="49"/>
      <c r="HQ877" s="49"/>
    </row>
    <row r="878" spans="218:225" ht="15.75">
      <c r="HJ878" s="49"/>
      <c r="HK878" s="49"/>
      <c r="HL878" s="49"/>
      <c r="HM878" s="49"/>
      <c r="HN878" s="49"/>
      <c r="HO878" s="49"/>
      <c r="HP878" s="49"/>
      <c r="HQ878" s="49"/>
    </row>
    <row r="879" spans="218:225" ht="15.75">
      <c r="HJ879" s="49"/>
      <c r="HK879" s="49"/>
      <c r="HL879" s="49"/>
      <c r="HM879" s="49"/>
      <c r="HN879" s="49"/>
      <c r="HO879" s="49"/>
      <c r="HP879" s="49"/>
      <c r="HQ879" s="49"/>
    </row>
    <row r="880" spans="218:225" ht="15.75">
      <c r="HJ880" s="49"/>
      <c r="HK880" s="49"/>
      <c r="HL880" s="49"/>
      <c r="HM880" s="49"/>
      <c r="HN880" s="49"/>
      <c r="HO880" s="49"/>
      <c r="HP880" s="49"/>
      <c r="HQ880" s="49"/>
    </row>
    <row r="881" spans="218:225" ht="15.75">
      <c r="HJ881" s="49"/>
      <c r="HK881" s="49"/>
      <c r="HL881" s="49"/>
      <c r="HM881" s="49"/>
      <c r="HN881" s="49"/>
      <c r="HO881" s="49"/>
      <c r="HP881" s="49"/>
      <c r="HQ881" s="49"/>
    </row>
    <row r="882" spans="218:225" ht="15.75">
      <c r="HJ882" s="49"/>
      <c r="HK882" s="49"/>
      <c r="HL882" s="49"/>
      <c r="HM882" s="49"/>
      <c r="HN882" s="49"/>
      <c r="HO882" s="49"/>
      <c r="HP882" s="49"/>
      <c r="HQ882" s="49"/>
    </row>
    <row r="883" spans="218:225" ht="15.75">
      <c r="HJ883" s="49"/>
      <c r="HK883" s="49"/>
      <c r="HL883" s="49"/>
      <c r="HM883" s="49"/>
      <c r="HN883" s="49"/>
      <c r="HO883" s="49"/>
      <c r="HP883" s="49"/>
      <c r="HQ883" s="49"/>
    </row>
    <row r="884" spans="218:225" ht="15.75">
      <c r="HJ884" s="49"/>
      <c r="HK884" s="49"/>
      <c r="HL884" s="49"/>
      <c r="HM884" s="49"/>
      <c r="HN884" s="49"/>
      <c r="HO884" s="49"/>
      <c r="HP884" s="49"/>
      <c r="HQ884" s="49"/>
    </row>
    <row r="885" spans="218:225" ht="15.75">
      <c r="HJ885" s="49"/>
      <c r="HK885" s="49"/>
      <c r="HL885" s="49"/>
      <c r="HM885" s="49"/>
      <c r="HN885" s="49"/>
      <c r="HO885" s="49"/>
      <c r="HP885" s="49"/>
      <c r="HQ885" s="49"/>
    </row>
    <row r="886" spans="218:225" ht="15.75">
      <c r="HJ886" s="49"/>
      <c r="HK886" s="49"/>
      <c r="HL886" s="49"/>
      <c r="HM886" s="49"/>
      <c r="HN886" s="49"/>
      <c r="HO886" s="49"/>
      <c r="HP886" s="49"/>
      <c r="HQ886" s="49"/>
    </row>
    <row r="887" spans="218:225" ht="15.75">
      <c r="HJ887" s="49"/>
      <c r="HK887" s="49"/>
      <c r="HL887" s="49"/>
      <c r="HM887" s="49"/>
      <c r="HN887" s="49"/>
      <c r="HO887" s="49"/>
      <c r="HP887" s="49"/>
      <c r="HQ887" s="49"/>
    </row>
    <row r="888" spans="218:225" ht="15.75">
      <c r="HJ888" s="49"/>
      <c r="HK888" s="49"/>
      <c r="HL888" s="49"/>
      <c r="HM888" s="49"/>
      <c r="HN888" s="49"/>
      <c r="HO888" s="49"/>
      <c r="HP888" s="49"/>
      <c r="HQ888" s="49"/>
    </row>
    <row r="889" spans="218:225" ht="15.75">
      <c r="HJ889" s="49"/>
      <c r="HK889" s="49"/>
      <c r="HL889" s="49"/>
      <c r="HM889" s="49"/>
      <c r="HN889" s="49"/>
      <c r="HO889" s="49"/>
      <c r="HP889" s="49"/>
      <c r="HQ889" s="49"/>
    </row>
    <row r="890" spans="218:225" ht="15.75">
      <c r="HJ890" s="49"/>
      <c r="HK890" s="49"/>
      <c r="HL890" s="49"/>
      <c r="HM890" s="49"/>
      <c r="HN890" s="49"/>
      <c r="HO890" s="49"/>
      <c r="HP890" s="49"/>
      <c r="HQ890" s="49"/>
    </row>
    <row r="891" spans="218:225" ht="15.75">
      <c r="HJ891" s="49"/>
      <c r="HK891" s="49"/>
      <c r="HL891" s="49"/>
      <c r="HM891" s="49"/>
      <c r="HN891" s="49"/>
      <c r="HO891" s="49"/>
      <c r="HP891" s="49"/>
      <c r="HQ891" s="49"/>
    </row>
    <row r="892" spans="218:225" ht="15.75">
      <c r="HJ892" s="49"/>
      <c r="HK892" s="49"/>
      <c r="HL892" s="49"/>
      <c r="HM892" s="49"/>
      <c r="HN892" s="49"/>
      <c r="HO892" s="49"/>
      <c r="HP892" s="49"/>
      <c r="HQ892" s="49"/>
    </row>
    <row r="893" spans="218:225" ht="15.75">
      <c r="HJ893" s="49"/>
      <c r="HK893" s="49"/>
      <c r="HL893" s="49"/>
      <c r="HM893" s="49"/>
      <c r="HN893" s="49"/>
      <c r="HO893" s="49"/>
      <c r="HP893" s="49"/>
      <c r="HQ893" s="49"/>
    </row>
    <row r="894" spans="218:225" ht="15.75">
      <c r="HJ894" s="49"/>
      <c r="HK894" s="49"/>
      <c r="HL894" s="49"/>
      <c r="HM894" s="49"/>
      <c r="HN894" s="49"/>
      <c r="HO894" s="49"/>
      <c r="HP894" s="49"/>
      <c r="HQ894" s="49"/>
    </row>
    <row r="895" spans="218:225" ht="15.75">
      <c r="HJ895" s="49"/>
      <c r="HK895" s="49"/>
      <c r="HL895" s="49"/>
      <c r="HM895" s="49"/>
      <c r="HN895" s="49"/>
      <c r="HO895" s="49"/>
      <c r="HP895" s="49"/>
      <c r="HQ895" s="49"/>
    </row>
    <row r="896" spans="218:225" ht="15.75">
      <c r="HJ896" s="49"/>
      <c r="HK896" s="49"/>
      <c r="HL896" s="49"/>
      <c r="HM896" s="49"/>
      <c r="HN896" s="49"/>
      <c r="HO896" s="49"/>
      <c r="HP896" s="49"/>
      <c r="HQ896" s="49"/>
    </row>
    <row r="897" spans="218:219" ht="15.75">
      <c r="HJ897" s="49"/>
      <c r="HK897" s="49"/>
    </row>
    <row r="898" spans="218:219" ht="15.75">
      <c r="HJ898" s="49"/>
      <c r="HK898" s="49"/>
    </row>
  </sheetData>
  <sheetProtection/>
  <mergeCells count="19">
    <mergeCell ref="HJ6:HQ7"/>
    <mergeCell ref="FN6:FY7"/>
    <mergeCell ref="BJ6:BU7"/>
    <mergeCell ref="FB6:FM7"/>
    <mergeCell ref="BV6:CG7"/>
    <mergeCell ref="CH6:CS7"/>
    <mergeCell ref="CT6:DE7"/>
    <mergeCell ref="DF6:DQ7"/>
    <mergeCell ref="DR6:EC7"/>
    <mergeCell ref="EP6:FA7"/>
    <mergeCell ref="GX6:HI7"/>
    <mergeCell ref="FZ6:GK7"/>
    <mergeCell ref="GL6:GW7"/>
    <mergeCell ref="B6:M7"/>
    <mergeCell ref="N6:Y7"/>
    <mergeCell ref="Z6:AK7"/>
    <mergeCell ref="AL6:AW7"/>
    <mergeCell ref="AX6:BI7"/>
    <mergeCell ref="ED6:EO7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121"/>
  <sheetViews>
    <sheetView zoomScalePageLayoutView="0" workbookViewId="0" topLeftCell="A1">
      <pane xSplit="1" ySplit="8" topLeftCell="BL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X38" sqref="BX38"/>
    </sheetView>
  </sheetViews>
  <sheetFormatPr defaultColWidth="11.421875" defaultRowHeight="12.75"/>
  <cols>
    <col min="1" max="1" width="44.00390625" style="18" customWidth="1"/>
    <col min="2" max="2" width="11.421875" style="18" customWidth="1"/>
    <col min="3" max="3" width="12.28125" style="18" bestFit="1" customWidth="1"/>
    <col min="4" max="4" width="13.421875" style="18" bestFit="1" customWidth="1"/>
    <col min="5" max="6" width="10.421875" style="18" customWidth="1"/>
    <col min="7" max="7" width="9.140625" style="18" customWidth="1"/>
    <col min="8" max="9" width="9.7109375" style="18" bestFit="1" customWidth="1"/>
    <col min="10" max="10" width="10.140625" style="18" customWidth="1"/>
    <col min="11" max="12" width="9.140625" style="18" customWidth="1"/>
    <col min="13" max="13" width="10.421875" style="18" customWidth="1"/>
    <col min="14" max="14" width="12.28125" style="18" bestFit="1" customWidth="1"/>
    <col min="15" max="15" width="10.421875" style="18" customWidth="1"/>
    <col min="16" max="17" width="9.140625" style="18" customWidth="1"/>
    <col min="18" max="18" width="10.421875" style="18" customWidth="1"/>
    <col min="19" max="20" width="9.140625" style="18" customWidth="1"/>
    <col min="21" max="23" width="10.421875" style="18" customWidth="1"/>
    <col min="24" max="27" width="9.140625" style="18" customWidth="1"/>
    <col min="28" max="29" width="10.421875" style="18" customWidth="1"/>
    <col min="30" max="31" width="9.140625" style="18" customWidth="1"/>
    <col min="32" max="33" width="13.421875" style="18" bestFit="1" customWidth="1"/>
    <col min="34" max="35" width="12.28125" style="18" bestFit="1" customWidth="1"/>
    <col min="36" max="38" width="13.421875" style="18" bestFit="1" customWidth="1"/>
    <col min="39" max="40" width="9.140625" style="18" customWidth="1"/>
    <col min="41" max="41" width="10.7109375" style="18" customWidth="1"/>
    <col min="42" max="43" width="9.140625" style="18" customWidth="1"/>
    <col min="44" max="45" width="13.421875" style="18" bestFit="1" customWidth="1"/>
    <col min="46" max="47" width="9.140625" style="18" customWidth="1"/>
    <col min="48" max="50" width="13.421875" style="18" bestFit="1" customWidth="1"/>
    <col min="51" max="51" width="9.140625" style="18" customWidth="1"/>
    <col min="52" max="56" width="13.421875" style="18" bestFit="1" customWidth="1"/>
    <col min="57" max="72" width="13.421875" style="18" customWidth="1"/>
  </cols>
  <sheetData>
    <row r="1" spans="1:75" s="42" customFormat="1" ht="15.75">
      <c r="A1" s="19" t="s">
        <v>60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W1" s="49"/>
    </row>
    <row r="2" spans="1:75" s="42" customFormat="1" ht="15.75">
      <c r="A2" s="19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W2" s="49"/>
    </row>
    <row r="3" spans="1:75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150"/>
      <c r="BV3" s="150"/>
      <c r="BW3" s="158" t="s">
        <v>14</v>
      </c>
    </row>
    <row r="4" spans="1:75" ht="15.75">
      <c r="A4" s="47" t="s">
        <v>67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125"/>
    </row>
    <row r="5" spans="1:75" ht="15.7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159"/>
    </row>
    <row r="6" spans="1:75" s="12" customFormat="1" ht="18.75">
      <c r="A6" s="20" t="s">
        <v>40</v>
      </c>
      <c r="B6" s="176">
        <v>2004</v>
      </c>
      <c r="C6" s="177"/>
      <c r="D6" s="177"/>
      <c r="E6" s="178"/>
      <c r="F6" s="176">
        <v>2005</v>
      </c>
      <c r="G6" s="177"/>
      <c r="H6" s="177"/>
      <c r="I6" s="178"/>
      <c r="J6" s="176">
        <v>2006</v>
      </c>
      <c r="K6" s="177"/>
      <c r="L6" s="177"/>
      <c r="M6" s="178"/>
      <c r="N6" s="176">
        <v>2007</v>
      </c>
      <c r="O6" s="177"/>
      <c r="P6" s="177"/>
      <c r="Q6" s="178"/>
      <c r="R6" s="176">
        <v>2008</v>
      </c>
      <c r="S6" s="177"/>
      <c r="T6" s="177"/>
      <c r="U6" s="178"/>
      <c r="V6" s="176">
        <v>2009</v>
      </c>
      <c r="W6" s="177"/>
      <c r="X6" s="177"/>
      <c r="Y6" s="178"/>
      <c r="Z6" s="164">
        <v>2010</v>
      </c>
      <c r="AA6" s="165"/>
      <c r="AB6" s="165"/>
      <c r="AC6" s="166"/>
      <c r="AD6" s="164">
        <v>2011</v>
      </c>
      <c r="AE6" s="165"/>
      <c r="AF6" s="165"/>
      <c r="AG6" s="166"/>
      <c r="AH6" s="164">
        <v>2012</v>
      </c>
      <c r="AI6" s="165"/>
      <c r="AJ6" s="165"/>
      <c r="AK6" s="166"/>
      <c r="AL6" s="164">
        <v>2013</v>
      </c>
      <c r="AM6" s="165"/>
      <c r="AN6" s="165"/>
      <c r="AO6" s="166"/>
      <c r="AP6" s="164">
        <v>2014</v>
      </c>
      <c r="AQ6" s="165"/>
      <c r="AR6" s="165"/>
      <c r="AS6" s="166"/>
      <c r="AT6" s="164">
        <v>2015</v>
      </c>
      <c r="AU6" s="165"/>
      <c r="AV6" s="165"/>
      <c r="AW6" s="166"/>
      <c r="AX6" s="164">
        <v>2016</v>
      </c>
      <c r="AY6" s="165"/>
      <c r="AZ6" s="165"/>
      <c r="BA6" s="166"/>
      <c r="BB6" s="164">
        <v>2017</v>
      </c>
      <c r="BC6" s="165"/>
      <c r="BD6" s="165"/>
      <c r="BE6" s="166"/>
      <c r="BF6" s="164">
        <v>2018</v>
      </c>
      <c r="BG6" s="165"/>
      <c r="BH6" s="165"/>
      <c r="BI6" s="166"/>
      <c r="BJ6" s="164">
        <v>2019</v>
      </c>
      <c r="BK6" s="165"/>
      <c r="BL6" s="165"/>
      <c r="BM6" s="166"/>
      <c r="BN6" s="164">
        <v>2020</v>
      </c>
      <c r="BO6" s="165"/>
      <c r="BP6" s="165"/>
      <c r="BQ6" s="166"/>
      <c r="BR6" s="164">
        <v>2021</v>
      </c>
      <c r="BS6" s="165"/>
      <c r="BT6" s="165"/>
      <c r="BU6" s="165"/>
      <c r="BV6" s="179">
        <v>2022</v>
      </c>
      <c r="BW6" s="180"/>
    </row>
    <row r="7" spans="1:75" s="12" customFormat="1" ht="18.75">
      <c r="A7" s="21" t="s">
        <v>9</v>
      </c>
      <c r="B7" s="22"/>
      <c r="C7" s="23"/>
      <c r="D7" s="23"/>
      <c r="E7" s="24"/>
      <c r="F7" s="22"/>
      <c r="G7" s="23"/>
      <c r="H7" s="23"/>
      <c r="I7" s="24"/>
      <c r="J7" s="22"/>
      <c r="K7" s="23"/>
      <c r="L7" s="23"/>
      <c r="M7" s="24"/>
      <c r="N7" s="22"/>
      <c r="O7" s="23"/>
      <c r="P7" s="23"/>
      <c r="Q7" s="24"/>
      <c r="R7" s="22"/>
      <c r="S7" s="23"/>
      <c r="T7" s="23"/>
      <c r="U7" s="24"/>
      <c r="V7" s="22"/>
      <c r="W7" s="23"/>
      <c r="X7" s="23"/>
      <c r="Y7" s="24"/>
      <c r="Z7" s="167"/>
      <c r="AA7" s="168"/>
      <c r="AB7" s="168"/>
      <c r="AC7" s="169"/>
      <c r="AD7" s="167"/>
      <c r="AE7" s="168"/>
      <c r="AF7" s="168"/>
      <c r="AG7" s="169"/>
      <c r="AH7" s="167"/>
      <c r="AI7" s="168"/>
      <c r="AJ7" s="168"/>
      <c r="AK7" s="169"/>
      <c r="AL7" s="167"/>
      <c r="AM7" s="168"/>
      <c r="AN7" s="168"/>
      <c r="AO7" s="169"/>
      <c r="AP7" s="167"/>
      <c r="AQ7" s="168"/>
      <c r="AR7" s="168"/>
      <c r="AS7" s="169"/>
      <c r="AT7" s="167"/>
      <c r="AU7" s="168"/>
      <c r="AV7" s="168"/>
      <c r="AW7" s="169"/>
      <c r="AX7" s="167"/>
      <c r="AY7" s="168"/>
      <c r="AZ7" s="168"/>
      <c r="BA7" s="169"/>
      <c r="BB7" s="167"/>
      <c r="BC7" s="168"/>
      <c r="BD7" s="168"/>
      <c r="BE7" s="169"/>
      <c r="BF7" s="167"/>
      <c r="BG7" s="168"/>
      <c r="BH7" s="168"/>
      <c r="BI7" s="169"/>
      <c r="BJ7" s="167"/>
      <c r="BK7" s="168"/>
      <c r="BL7" s="168"/>
      <c r="BM7" s="169"/>
      <c r="BN7" s="167"/>
      <c r="BO7" s="168"/>
      <c r="BP7" s="168"/>
      <c r="BQ7" s="169"/>
      <c r="BR7" s="167"/>
      <c r="BS7" s="168"/>
      <c r="BT7" s="168"/>
      <c r="BU7" s="168"/>
      <c r="BV7" s="181"/>
      <c r="BW7" s="182"/>
    </row>
    <row r="8" spans="1:75" s="27" customFormat="1" ht="18.75">
      <c r="A8" s="25" t="s">
        <v>39</v>
      </c>
      <c r="B8" s="46">
        <v>38047</v>
      </c>
      <c r="C8" s="46">
        <v>38139</v>
      </c>
      <c r="D8" s="46">
        <v>38231</v>
      </c>
      <c r="E8" s="46">
        <v>38322</v>
      </c>
      <c r="F8" s="46">
        <v>38412</v>
      </c>
      <c r="G8" s="46">
        <v>38504</v>
      </c>
      <c r="H8" s="46">
        <v>38596</v>
      </c>
      <c r="I8" s="46">
        <v>38687</v>
      </c>
      <c r="J8" s="46">
        <v>38777</v>
      </c>
      <c r="K8" s="46">
        <v>38869</v>
      </c>
      <c r="L8" s="46">
        <v>38961</v>
      </c>
      <c r="M8" s="46">
        <v>39052</v>
      </c>
      <c r="N8" s="46">
        <v>39142</v>
      </c>
      <c r="O8" s="46">
        <v>39234</v>
      </c>
      <c r="P8" s="46">
        <v>39326</v>
      </c>
      <c r="Q8" s="46">
        <v>39417</v>
      </c>
      <c r="R8" s="46">
        <v>39508</v>
      </c>
      <c r="S8" s="46">
        <v>39600</v>
      </c>
      <c r="T8" s="46">
        <v>39692</v>
      </c>
      <c r="U8" s="46">
        <v>39783</v>
      </c>
      <c r="V8" s="46">
        <v>39873</v>
      </c>
      <c r="W8" s="46">
        <v>39965</v>
      </c>
      <c r="X8" s="46">
        <v>40057</v>
      </c>
      <c r="Y8" s="46">
        <v>40148</v>
      </c>
      <c r="Z8" s="46">
        <v>40238</v>
      </c>
      <c r="AA8" s="46">
        <v>40330</v>
      </c>
      <c r="AB8" s="46">
        <v>40422</v>
      </c>
      <c r="AC8" s="46">
        <v>40513</v>
      </c>
      <c r="AD8" s="46">
        <v>40603</v>
      </c>
      <c r="AE8" s="46">
        <v>40695</v>
      </c>
      <c r="AF8" s="46">
        <v>40787</v>
      </c>
      <c r="AG8" s="46">
        <v>40878</v>
      </c>
      <c r="AH8" s="46">
        <v>40969</v>
      </c>
      <c r="AI8" s="46">
        <v>41061</v>
      </c>
      <c r="AJ8" s="46">
        <v>41153</v>
      </c>
      <c r="AK8" s="46">
        <v>41244</v>
      </c>
      <c r="AL8" s="46">
        <v>41334</v>
      </c>
      <c r="AM8" s="46">
        <v>41426</v>
      </c>
      <c r="AN8" s="46">
        <v>41518</v>
      </c>
      <c r="AO8" s="46">
        <v>41609</v>
      </c>
      <c r="AP8" s="46">
        <v>41699</v>
      </c>
      <c r="AQ8" s="46">
        <v>41791</v>
      </c>
      <c r="AR8" s="46">
        <v>41883</v>
      </c>
      <c r="AS8" s="46">
        <v>41974</v>
      </c>
      <c r="AT8" s="46">
        <v>42064</v>
      </c>
      <c r="AU8" s="46">
        <v>42156</v>
      </c>
      <c r="AV8" s="46">
        <v>42248</v>
      </c>
      <c r="AW8" s="46">
        <v>42339</v>
      </c>
      <c r="AX8" s="46">
        <v>42430</v>
      </c>
      <c r="AY8" s="46">
        <v>42522</v>
      </c>
      <c r="AZ8" s="46">
        <v>42614</v>
      </c>
      <c r="BA8" s="46">
        <v>42705</v>
      </c>
      <c r="BB8" s="46">
        <v>42795</v>
      </c>
      <c r="BC8" s="46">
        <v>42887</v>
      </c>
      <c r="BD8" s="46">
        <v>42979</v>
      </c>
      <c r="BE8" s="46">
        <v>43070</v>
      </c>
      <c r="BF8" s="46">
        <v>43160</v>
      </c>
      <c r="BG8" s="46">
        <v>43252</v>
      </c>
      <c r="BH8" s="46">
        <v>43344</v>
      </c>
      <c r="BI8" s="46">
        <v>43435</v>
      </c>
      <c r="BJ8" s="46">
        <v>43525</v>
      </c>
      <c r="BK8" s="46">
        <v>43617</v>
      </c>
      <c r="BL8" s="46">
        <v>43709</v>
      </c>
      <c r="BM8" s="46">
        <v>43800</v>
      </c>
      <c r="BN8" s="46">
        <v>43891</v>
      </c>
      <c r="BO8" s="46">
        <v>43983</v>
      </c>
      <c r="BP8" s="46">
        <v>44075</v>
      </c>
      <c r="BQ8" s="46">
        <v>44166</v>
      </c>
      <c r="BR8" s="46">
        <v>44256</v>
      </c>
      <c r="BS8" s="46">
        <v>44348</v>
      </c>
      <c r="BT8" s="46">
        <v>44440</v>
      </c>
      <c r="BU8" s="46">
        <v>44531</v>
      </c>
      <c r="BV8" s="46">
        <v>44621</v>
      </c>
      <c r="BW8" s="160">
        <v>44713</v>
      </c>
    </row>
    <row r="9" spans="1:75" s="56" customFormat="1" ht="15.75">
      <c r="A9" s="57" t="s">
        <v>15</v>
      </c>
      <c r="B9" s="58">
        <v>3437.7599999999998</v>
      </c>
      <c r="C9" s="58">
        <v>2941.2200000000003</v>
      </c>
      <c r="D9" s="58">
        <v>11161.34</v>
      </c>
      <c r="E9" s="58">
        <v>12916.2</v>
      </c>
      <c r="F9" s="58">
        <v>11960.66</v>
      </c>
      <c r="G9" s="58">
        <v>8506.3</v>
      </c>
      <c r="H9" s="58">
        <v>6294.22</v>
      </c>
      <c r="I9" s="58">
        <v>7823.700000000001</v>
      </c>
      <c r="J9" s="58">
        <v>3670.34</v>
      </c>
      <c r="K9" s="58">
        <v>3489.16</v>
      </c>
      <c r="L9" s="58">
        <v>7539.24</v>
      </c>
      <c r="M9" s="58">
        <v>13873.739999999998</v>
      </c>
      <c r="N9" s="58">
        <v>7612.975</v>
      </c>
      <c r="O9" s="58">
        <v>12005.253</v>
      </c>
      <c r="P9" s="58">
        <v>6437.645</v>
      </c>
      <c r="Q9" s="58">
        <v>6998.98</v>
      </c>
      <c r="R9" s="58">
        <v>3620.24</v>
      </c>
      <c r="S9" s="58">
        <v>4864.77</v>
      </c>
      <c r="T9" s="58">
        <v>9223.346000000001</v>
      </c>
      <c r="U9" s="58">
        <v>12030.099999999999</v>
      </c>
      <c r="V9" s="58">
        <v>11178.5</v>
      </c>
      <c r="W9" s="58">
        <v>6938.455</v>
      </c>
      <c r="X9" s="58">
        <v>6184.333999999999</v>
      </c>
      <c r="Y9" s="58">
        <v>5235.612</v>
      </c>
      <c r="Z9" s="58">
        <v>3994</v>
      </c>
      <c r="AA9" s="58">
        <v>3778.01</v>
      </c>
      <c r="AB9" s="58">
        <v>11308.36</v>
      </c>
      <c r="AC9" s="58">
        <v>14278.42</v>
      </c>
      <c r="AD9" s="58">
        <v>7160.978</v>
      </c>
      <c r="AE9" s="58">
        <v>5175.514</v>
      </c>
      <c r="AF9" s="58">
        <v>10376.8655</v>
      </c>
      <c r="AG9" s="58">
        <v>8739.256</v>
      </c>
      <c r="AH9" s="58">
        <v>6931.235000000001</v>
      </c>
      <c r="AI9" s="58">
        <v>5278.46</v>
      </c>
      <c r="AJ9" s="58">
        <v>12273.706</v>
      </c>
      <c r="AK9" s="58">
        <v>13504.067000000001</v>
      </c>
      <c r="AL9" s="58">
        <v>7215.747500000001</v>
      </c>
      <c r="AM9" s="58">
        <v>4654.378000000001</v>
      </c>
      <c r="AN9" s="58">
        <v>7486.5031</v>
      </c>
      <c r="AO9" s="58">
        <v>9666.342</v>
      </c>
      <c r="AP9" s="58">
        <v>6524.121499999999</v>
      </c>
      <c r="AQ9" s="58">
        <v>6419.263000000001</v>
      </c>
      <c r="AR9" s="58">
        <v>10801.372000000001</v>
      </c>
      <c r="AS9" s="58">
        <v>11774.057499999999</v>
      </c>
      <c r="AT9" s="58">
        <v>7791.949</v>
      </c>
      <c r="AU9" s="58">
        <v>6867.784000000001</v>
      </c>
      <c r="AV9" s="58">
        <v>11941.821</v>
      </c>
      <c r="AW9" s="58">
        <v>12004.548999999999</v>
      </c>
      <c r="AX9" s="58">
        <v>10660.662</v>
      </c>
      <c r="AY9" s="58">
        <v>5812.226</v>
      </c>
      <c r="AZ9" s="58">
        <v>12082.636</v>
      </c>
      <c r="BA9" s="58">
        <v>9434.402</v>
      </c>
      <c r="BB9" s="58">
        <v>10497.63818</v>
      </c>
      <c r="BC9" s="58">
        <v>6606.259</v>
      </c>
      <c r="BD9" s="58">
        <v>12332.323</v>
      </c>
      <c r="BE9" s="58">
        <v>12876.91099</v>
      </c>
      <c r="BF9" s="58">
        <v>10714.010191999998</v>
      </c>
      <c r="BG9" s="58">
        <v>7105.499</v>
      </c>
      <c r="BH9" s="58">
        <v>6498.4130000000005</v>
      </c>
      <c r="BI9" s="58">
        <v>16001.8795</v>
      </c>
      <c r="BJ9" s="58">
        <v>11492.771000000002</v>
      </c>
      <c r="BK9" s="58">
        <v>9985.091692</v>
      </c>
      <c r="BL9" s="58">
        <v>9170.518729999998</v>
      </c>
      <c r="BM9" s="58">
        <v>8288.623950000001</v>
      </c>
      <c r="BN9" s="58">
        <v>9496.9987</v>
      </c>
      <c r="BO9" s="58">
        <v>5399.544760000001</v>
      </c>
      <c r="BP9" s="58">
        <v>13966.579000000002</v>
      </c>
      <c r="BQ9" s="58">
        <v>15636.6603</v>
      </c>
      <c r="BR9" s="58">
        <v>9566.6587</v>
      </c>
      <c r="BS9" s="58">
        <v>4659.23645</v>
      </c>
      <c r="BT9" s="58">
        <v>9907.91124</v>
      </c>
      <c r="BU9" s="58">
        <v>11060.651244903</v>
      </c>
      <c r="BV9" s="58">
        <v>4302.031423018</v>
      </c>
      <c r="BW9" s="58">
        <v>3866.1519999999996</v>
      </c>
    </row>
    <row r="10" spans="1:75" s="56" customFormat="1" ht="15.75">
      <c r="A10" s="54" t="s">
        <v>16</v>
      </c>
      <c r="B10" s="55">
        <v>1364.76</v>
      </c>
      <c r="C10" s="55">
        <v>62.22</v>
      </c>
      <c r="D10" s="55">
        <v>7991.34</v>
      </c>
      <c r="E10" s="55">
        <v>10924.2</v>
      </c>
      <c r="F10" s="55">
        <v>9861.66</v>
      </c>
      <c r="G10" s="55">
        <v>5778.299999999999</v>
      </c>
      <c r="H10" s="55">
        <v>3185.2200000000003</v>
      </c>
      <c r="I10" s="55">
        <v>3833.7000000000003</v>
      </c>
      <c r="J10" s="55">
        <v>1565.3400000000001</v>
      </c>
      <c r="K10" s="55">
        <v>1037.46</v>
      </c>
      <c r="L10" s="55">
        <v>4980.84</v>
      </c>
      <c r="M10" s="55">
        <v>10343.94</v>
      </c>
      <c r="N10" s="55">
        <v>5507.099999999999</v>
      </c>
      <c r="O10" s="55">
        <v>8735.4</v>
      </c>
      <c r="P10" s="55">
        <v>2453.88</v>
      </c>
      <c r="Q10" s="55">
        <v>3610.38</v>
      </c>
      <c r="R10" s="55">
        <v>1828.86</v>
      </c>
      <c r="S10" s="55">
        <v>1335.18</v>
      </c>
      <c r="T10" s="55">
        <v>5709.18</v>
      </c>
      <c r="U10" s="55">
        <v>7010.16</v>
      </c>
      <c r="V10" s="55">
        <v>8045.7</v>
      </c>
      <c r="W10" s="55">
        <v>3971.055</v>
      </c>
      <c r="X10" s="55">
        <v>2282.834</v>
      </c>
      <c r="Y10" s="55">
        <v>2814.012</v>
      </c>
      <c r="Z10" s="55">
        <v>1061</v>
      </c>
      <c r="AA10" s="55">
        <v>682</v>
      </c>
      <c r="AB10" s="55">
        <v>7312.96</v>
      </c>
      <c r="AC10" s="55">
        <v>11605</v>
      </c>
      <c r="AD10" s="55">
        <v>4205.1</v>
      </c>
      <c r="AE10" s="55">
        <v>1162.8999999999999</v>
      </c>
      <c r="AF10" s="55">
        <v>6193.7</v>
      </c>
      <c r="AG10" s="55">
        <v>5884.982</v>
      </c>
      <c r="AH10" s="55">
        <v>3079.929</v>
      </c>
      <c r="AI10" s="55">
        <v>935.1</v>
      </c>
      <c r="AJ10" s="55">
        <v>9054.220000000001</v>
      </c>
      <c r="AK10" s="55">
        <v>10239.438999999998</v>
      </c>
      <c r="AL10" s="55">
        <v>4047.04</v>
      </c>
      <c r="AM10" s="55">
        <v>125.87</v>
      </c>
      <c r="AN10" s="55">
        <v>2754.3019999999997</v>
      </c>
      <c r="AO10" s="55">
        <v>4938.223</v>
      </c>
      <c r="AP10" s="55">
        <v>1788.3430000000003</v>
      </c>
      <c r="AQ10" s="55">
        <v>1269.422</v>
      </c>
      <c r="AR10" s="55">
        <v>5118.466</v>
      </c>
      <c r="AS10" s="55">
        <v>6982.389000000001</v>
      </c>
      <c r="AT10" s="55">
        <v>1558.297</v>
      </c>
      <c r="AU10" s="55">
        <v>506.97</v>
      </c>
      <c r="AV10" s="55">
        <v>4608.565</v>
      </c>
      <c r="AW10" s="55">
        <v>6983.628</v>
      </c>
      <c r="AX10" s="55">
        <v>3996.298</v>
      </c>
      <c r="AY10" s="55">
        <v>890.471</v>
      </c>
      <c r="AZ10" s="55">
        <v>6222.008</v>
      </c>
      <c r="BA10" s="55">
        <v>5536.7970000000005</v>
      </c>
      <c r="BB10" s="55">
        <v>1923.504</v>
      </c>
      <c r="BC10" s="55">
        <v>208.821</v>
      </c>
      <c r="BD10" s="55">
        <v>4356.841</v>
      </c>
      <c r="BE10" s="55">
        <v>6838.336000000001</v>
      </c>
      <c r="BF10" s="55">
        <v>5114.223</v>
      </c>
      <c r="BG10" s="55">
        <v>1477.844</v>
      </c>
      <c r="BH10" s="55">
        <v>2296.501</v>
      </c>
      <c r="BI10" s="55">
        <v>8010.156999999999</v>
      </c>
      <c r="BJ10" s="55">
        <v>7958.030000000001</v>
      </c>
      <c r="BK10" s="55">
        <v>6250.165</v>
      </c>
      <c r="BL10" s="55">
        <v>3386.7983</v>
      </c>
      <c r="BM10" s="55">
        <v>4089.37701</v>
      </c>
      <c r="BN10" s="55">
        <v>2198.818</v>
      </c>
      <c r="BO10" s="55">
        <v>485.84200000000004</v>
      </c>
      <c r="BP10" s="55">
        <v>2670.785</v>
      </c>
      <c r="BQ10" s="55">
        <v>7540.799</v>
      </c>
      <c r="BR10" s="55">
        <v>4259.7245</v>
      </c>
      <c r="BS10" s="55">
        <v>875.553</v>
      </c>
      <c r="BT10" s="55">
        <v>711.065</v>
      </c>
      <c r="BU10" s="55">
        <v>3365.59</v>
      </c>
      <c r="BV10" s="55">
        <v>1417.4949000000001</v>
      </c>
      <c r="BW10" s="55">
        <v>339.615</v>
      </c>
    </row>
    <row r="11" spans="1:75" s="56" customFormat="1" ht="15.75">
      <c r="A11" s="54" t="s">
        <v>17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2300</v>
      </c>
      <c r="J11" s="55">
        <v>0</v>
      </c>
      <c r="K11" s="55">
        <v>0</v>
      </c>
      <c r="L11" s="55">
        <v>0</v>
      </c>
      <c r="M11" s="55">
        <v>1171.5</v>
      </c>
      <c r="N11" s="55">
        <v>0</v>
      </c>
      <c r="O11" s="55">
        <v>0</v>
      </c>
      <c r="P11" s="55">
        <v>25</v>
      </c>
      <c r="Q11" s="55">
        <v>1075</v>
      </c>
      <c r="R11" s="55">
        <v>19.7</v>
      </c>
      <c r="S11" s="55">
        <v>0</v>
      </c>
      <c r="T11" s="55">
        <v>700</v>
      </c>
      <c r="U11" s="55">
        <v>0</v>
      </c>
      <c r="V11" s="55">
        <v>744</v>
      </c>
      <c r="W11" s="55">
        <v>0</v>
      </c>
      <c r="X11" s="55">
        <v>1050</v>
      </c>
      <c r="Y11" s="55">
        <v>0</v>
      </c>
      <c r="Z11" s="55">
        <v>0</v>
      </c>
      <c r="AA11" s="55">
        <v>0</v>
      </c>
      <c r="AB11" s="55">
        <v>860</v>
      </c>
      <c r="AC11" s="55">
        <v>0</v>
      </c>
      <c r="AD11" s="55">
        <v>14.46</v>
      </c>
      <c r="AE11" s="55">
        <v>0</v>
      </c>
      <c r="AF11" s="55">
        <v>150</v>
      </c>
      <c r="AG11" s="55">
        <v>0</v>
      </c>
      <c r="AH11" s="55">
        <v>0</v>
      </c>
      <c r="AI11" s="55">
        <v>0</v>
      </c>
      <c r="AJ11" s="55">
        <v>0</v>
      </c>
      <c r="AK11" s="55">
        <v>0</v>
      </c>
      <c r="AL11" s="55">
        <v>0</v>
      </c>
      <c r="AM11" s="55">
        <v>11.19</v>
      </c>
      <c r="AN11" s="55">
        <v>0</v>
      </c>
      <c r="AO11" s="55">
        <v>845</v>
      </c>
      <c r="AP11" s="55">
        <v>18.464</v>
      </c>
      <c r="AQ11" s="55">
        <v>20</v>
      </c>
      <c r="AR11" s="55">
        <v>0</v>
      </c>
      <c r="AS11" s="55">
        <v>20</v>
      </c>
      <c r="AT11" s="55">
        <v>13</v>
      </c>
      <c r="AU11" s="55">
        <v>0</v>
      </c>
      <c r="AV11" s="55">
        <v>20</v>
      </c>
      <c r="AW11" s="55">
        <v>0</v>
      </c>
      <c r="AX11" s="55">
        <v>0</v>
      </c>
      <c r="AY11" s="55">
        <v>0</v>
      </c>
      <c r="AZ11" s="55">
        <v>20</v>
      </c>
      <c r="BA11" s="55">
        <v>0</v>
      </c>
      <c r="BB11" s="55">
        <v>3.248</v>
      </c>
      <c r="BC11" s="55">
        <v>6.424</v>
      </c>
      <c r="BD11" s="55">
        <v>4</v>
      </c>
      <c r="BE11" s="55">
        <v>4</v>
      </c>
      <c r="BF11" s="55">
        <v>25</v>
      </c>
      <c r="BG11" s="55">
        <v>4</v>
      </c>
      <c r="BH11" s="55">
        <v>0.001</v>
      </c>
      <c r="BI11" s="55">
        <v>0</v>
      </c>
      <c r="BJ11" s="55">
        <v>0</v>
      </c>
      <c r="BK11" s="55">
        <v>0</v>
      </c>
      <c r="BL11" s="55">
        <v>0</v>
      </c>
      <c r="BM11" s="55">
        <v>0</v>
      </c>
      <c r="BN11" s="55">
        <v>0</v>
      </c>
      <c r="BO11" s="55">
        <v>0</v>
      </c>
      <c r="BP11" s="55">
        <v>0</v>
      </c>
      <c r="BQ11" s="55">
        <v>0</v>
      </c>
      <c r="BR11" s="55">
        <v>0</v>
      </c>
      <c r="BS11" s="55">
        <v>0</v>
      </c>
      <c r="BT11" s="55">
        <v>0.15</v>
      </c>
      <c r="BU11" s="55">
        <v>9.855</v>
      </c>
      <c r="BV11" s="55">
        <v>0</v>
      </c>
      <c r="BW11" s="55">
        <v>0</v>
      </c>
    </row>
    <row r="12" spans="1:75" s="56" customFormat="1" ht="15.75">
      <c r="A12" s="54" t="s">
        <v>18</v>
      </c>
      <c r="B12" s="55">
        <v>334</v>
      </c>
      <c r="C12" s="55">
        <v>317</v>
      </c>
      <c r="D12" s="55">
        <v>284</v>
      </c>
      <c r="E12" s="55">
        <v>247</v>
      </c>
      <c r="F12" s="55">
        <v>245</v>
      </c>
      <c r="G12" s="55">
        <v>298</v>
      </c>
      <c r="H12" s="55">
        <v>490</v>
      </c>
      <c r="I12" s="55">
        <v>174</v>
      </c>
      <c r="J12" s="55">
        <v>238</v>
      </c>
      <c r="K12" s="55">
        <v>411.7</v>
      </c>
      <c r="L12" s="55">
        <v>558.3</v>
      </c>
      <c r="M12" s="55">
        <v>623.6</v>
      </c>
      <c r="N12" s="55">
        <v>637.8</v>
      </c>
      <c r="O12" s="55">
        <v>743.0840000000001</v>
      </c>
      <c r="P12" s="55">
        <v>569.3</v>
      </c>
      <c r="Q12" s="55">
        <v>731.9</v>
      </c>
      <c r="R12" s="55">
        <v>566.3</v>
      </c>
      <c r="S12" s="55">
        <v>1032.6</v>
      </c>
      <c r="T12" s="55">
        <v>450.4</v>
      </c>
      <c r="U12" s="55">
        <v>234</v>
      </c>
      <c r="V12" s="55">
        <v>488</v>
      </c>
      <c r="W12" s="55">
        <v>695</v>
      </c>
      <c r="X12" s="55">
        <v>573</v>
      </c>
      <c r="Y12" s="55">
        <v>517</v>
      </c>
      <c r="Z12" s="55">
        <v>932</v>
      </c>
      <c r="AA12" s="55">
        <v>671.21</v>
      </c>
      <c r="AB12" s="55">
        <v>695.2</v>
      </c>
      <c r="AC12" s="55">
        <v>720.671</v>
      </c>
      <c r="AD12" s="55">
        <v>610</v>
      </c>
      <c r="AE12" s="55">
        <v>731.9000000000001</v>
      </c>
      <c r="AF12" s="55">
        <v>923.9</v>
      </c>
      <c r="AG12" s="55">
        <v>824.48</v>
      </c>
      <c r="AH12" s="55">
        <v>845.98</v>
      </c>
      <c r="AI12" s="55">
        <v>1078.2</v>
      </c>
      <c r="AJ12" s="55">
        <v>713</v>
      </c>
      <c r="AK12" s="55">
        <v>634.6</v>
      </c>
      <c r="AL12" s="55">
        <v>503.7</v>
      </c>
      <c r="AM12" s="55">
        <v>481.4</v>
      </c>
      <c r="AN12" s="55">
        <v>686.4499999999999</v>
      </c>
      <c r="AO12" s="55">
        <v>567.57</v>
      </c>
      <c r="AP12" s="55">
        <v>531.05</v>
      </c>
      <c r="AQ12" s="55">
        <v>163.6</v>
      </c>
      <c r="AR12" s="55">
        <v>268.95</v>
      </c>
      <c r="AS12" s="55">
        <v>249.75</v>
      </c>
      <c r="AT12" s="55">
        <v>641.25</v>
      </c>
      <c r="AU12" s="55">
        <v>862.848</v>
      </c>
      <c r="AV12" s="55">
        <v>1170.5</v>
      </c>
      <c r="AW12" s="55">
        <v>811.11</v>
      </c>
      <c r="AX12" s="55">
        <v>472.64</v>
      </c>
      <c r="AY12" s="55">
        <v>71</v>
      </c>
      <c r="AZ12" s="55">
        <v>179.7</v>
      </c>
      <c r="BA12" s="55">
        <v>247.5</v>
      </c>
      <c r="BB12" s="55">
        <v>240.54399999999998</v>
      </c>
      <c r="BC12" s="55">
        <v>170.6</v>
      </c>
      <c r="BD12" s="55">
        <v>197.85</v>
      </c>
      <c r="BE12" s="55">
        <v>228.82</v>
      </c>
      <c r="BF12" s="55">
        <v>305.19</v>
      </c>
      <c r="BG12" s="55">
        <v>352.75</v>
      </c>
      <c r="BH12" s="55">
        <v>231.2</v>
      </c>
      <c r="BI12" s="55">
        <v>267.95</v>
      </c>
      <c r="BJ12" s="55">
        <v>155.35000000000002</v>
      </c>
      <c r="BK12" s="55">
        <v>255.65</v>
      </c>
      <c r="BL12" s="55">
        <v>189.85</v>
      </c>
      <c r="BM12" s="55">
        <v>202.3</v>
      </c>
      <c r="BN12" s="55">
        <v>137.7</v>
      </c>
      <c r="BO12" s="55">
        <v>0</v>
      </c>
      <c r="BP12" s="55">
        <v>114</v>
      </c>
      <c r="BQ12" s="55">
        <v>444.85</v>
      </c>
      <c r="BR12" s="55">
        <v>166.55</v>
      </c>
      <c r="BS12" s="55">
        <v>240</v>
      </c>
      <c r="BT12" s="55">
        <v>143.45</v>
      </c>
      <c r="BU12" s="55">
        <v>139</v>
      </c>
      <c r="BV12" s="55">
        <v>243.4</v>
      </c>
      <c r="BW12" s="55">
        <v>71.8</v>
      </c>
    </row>
    <row r="13" spans="1:75" s="56" customFormat="1" ht="15.75">
      <c r="A13" s="54" t="s">
        <v>19</v>
      </c>
      <c r="B13" s="55">
        <v>1385</v>
      </c>
      <c r="C13" s="55">
        <v>2134</v>
      </c>
      <c r="D13" s="55">
        <v>2069</v>
      </c>
      <c r="E13" s="55">
        <v>1519</v>
      </c>
      <c r="F13" s="55">
        <v>1693</v>
      </c>
      <c r="G13" s="55">
        <v>2350</v>
      </c>
      <c r="H13" s="55">
        <v>2326</v>
      </c>
      <c r="I13" s="55">
        <v>1231</v>
      </c>
      <c r="J13" s="55">
        <v>1531</v>
      </c>
      <c r="K13" s="55">
        <v>1870</v>
      </c>
      <c r="L13" s="55">
        <v>1658</v>
      </c>
      <c r="M13" s="55">
        <v>887</v>
      </c>
      <c r="N13" s="55">
        <v>1222.7</v>
      </c>
      <c r="O13" s="55">
        <v>2442</v>
      </c>
      <c r="P13" s="55">
        <v>1456</v>
      </c>
      <c r="Q13" s="55">
        <v>1354</v>
      </c>
      <c r="R13" s="55">
        <v>991</v>
      </c>
      <c r="S13" s="55">
        <v>1515</v>
      </c>
      <c r="T13" s="55">
        <v>1809</v>
      </c>
      <c r="U13" s="55">
        <v>1091.1</v>
      </c>
      <c r="V13" s="55">
        <v>1498.8</v>
      </c>
      <c r="W13" s="55">
        <v>1806</v>
      </c>
      <c r="X13" s="55">
        <v>1912</v>
      </c>
      <c r="Y13" s="55">
        <v>1076</v>
      </c>
      <c r="Z13" s="55">
        <v>1803</v>
      </c>
      <c r="AA13" s="55">
        <v>2190.8</v>
      </c>
      <c r="AB13" s="55">
        <v>2181.3</v>
      </c>
      <c r="AC13" s="55">
        <v>963.8489999999999</v>
      </c>
      <c r="AD13" s="55">
        <v>1867.731</v>
      </c>
      <c r="AE13" s="55">
        <v>2598.314</v>
      </c>
      <c r="AF13" s="55">
        <v>2054.5054999999998</v>
      </c>
      <c r="AG13" s="55">
        <v>1432.8449999999998</v>
      </c>
      <c r="AH13" s="55">
        <v>2485.768</v>
      </c>
      <c r="AI13" s="55">
        <v>2375.76</v>
      </c>
      <c r="AJ13" s="55">
        <v>2040.2649999999999</v>
      </c>
      <c r="AK13" s="55">
        <v>1781.9099999999999</v>
      </c>
      <c r="AL13" s="55">
        <v>2336.9755</v>
      </c>
      <c r="AM13" s="55">
        <v>3083.0299999999997</v>
      </c>
      <c r="AN13" s="55">
        <v>2924.4571</v>
      </c>
      <c r="AO13" s="55">
        <v>1662.94</v>
      </c>
      <c r="AP13" s="55">
        <v>2662.9025</v>
      </c>
      <c r="AQ13" s="55">
        <v>3272.249</v>
      </c>
      <c r="AR13" s="55">
        <v>2739.1169999999997</v>
      </c>
      <c r="AS13" s="55">
        <v>2346.2685</v>
      </c>
      <c r="AT13" s="55">
        <v>3362.306</v>
      </c>
      <c r="AU13" s="55">
        <v>3283.376</v>
      </c>
      <c r="AV13" s="55">
        <v>2830.638999999999</v>
      </c>
      <c r="AW13" s="55">
        <v>1668.781</v>
      </c>
      <c r="AX13" s="55">
        <v>2934.026</v>
      </c>
      <c r="AY13" s="55">
        <v>3555.282</v>
      </c>
      <c r="AZ13" s="55">
        <v>3125.139</v>
      </c>
      <c r="BA13" s="55">
        <v>1258.314</v>
      </c>
      <c r="BB13" s="55">
        <v>2590.121</v>
      </c>
      <c r="BC13" s="55">
        <v>2966.949</v>
      </c>
      <c r="BD13" s="55">
        <v>2733.538</v>
      </c>
      <c r="BE13" s="55">
        <v>2130.456</v>
      </c>
      <c r="BF13" s="55">
        <v>2689.957</v>
      </c>
      <c r="BG13" s="55">
        <v>2908.593</v>
      </c>
      <c r="BH13" s="55">
        <v>2878.3849999999998</v>
      </c>
      <c r="BI13" s="55">
        <v>2048.1229</v>
      </c>
      <c r="BJ13" s="55">
        <v>2574.474</v>
      </c>
      <c r="BK13" s="55">
        <v>2893.26</v>
      </c>
      <c r="BL13" s="55">
        <v>2586.75</v>
      </c>
      <c r="BM13" s="55">
        <v>2026.0030000000002</v>
      </c>
      <c r="BN13" s="55">
        <v>2659.94</v>
      </c>
      <c r="BO13" s="55">
        <v>1839.547</v>
      </c>
      <c r="BP13" s="55">
        <v>2529.82</v>
      </c>
      <c r="BQ13" s="55">
        <v>1802.94</v>
      </c>
      <c r="BR13" s="55">
        <v>2961.983</v>
      </c>
      <c r="BS13" s="55">
        <v>2372.4976500000002</v>
      </c>
      <c r="BT13" s="55">
        <v>3016.4722</v>
      </c>
      <c r="BU13" s="55">
        <v>2458.265</v>
      </c>
      <c r="BV13" s="55">
        <v>2550.7560000000003</v>
      </c>
      <c r="BW13" s="55">
        <v>2608</v>
      </c>
    </row>
    <row r="14" spans="1:75" s="56" customFormat="1" ht="15.75">
      <c r="A14" s="54" t="s">
        <v>20</v>
      </c>
      <c r="B14" s="55">
        <v>48</v>
      </c>
      <c r="C14" s="55">
        <v>241</v>
      </c>
      <c r="D14" s="55">
        <v>375</v>
      </c>
      <c r="E14" s="55">
        <v>143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6</v>
      </c>
      <c r="M14" s="55">
        <v>5</v>
      </c>
      <c r="N14" s="55">
        <v>16</v>
      </c>
      <c r="O14" s="55">
        <v>0</v>
      </c>
      <c r="P14" s="55">
        <v>0</v>
      </c>
      <c r="Q14" s="55">
        <v>50</v>
      </c>
      <c r="R14" s="55">
        <v>45.6</v>
      </c>
      <c r="S14" s="55">
        <v>25.737000000000002</v>
      </c>
      <c r="T14" s="55">
        <v>50</v>
      </c>
      <c r="U14" s="55">
        <v>14</v>
      </c>
      <c r="V14" s="55">
        <v>0</v>
      </c>
      <c r="W14" s="55">
        <v>0</v>
      </c>
      <c r="X14" s="55">
        <v>0</v>
      </c>
      <c r="Y14" s="55">
        <v>0</v>
      </c>
      <c r="Z14" s="55">
        <v>14</v>
      </c>
      <c r="AA14" s="55">
        <v>0</v>
      </c>
      <c r="AB14" s="55">
        <v>0</v>
      </c>
      <c r="AC14" s="55">
        <v>0</v>
      </c>
      <c r="AD14" s="55">
        <v>0</v>
      </c>
      <c r="AE14" s="55">
        <v>10</v>
      </c>
      <c r="AF14" s="55">
        <v>0</v>
      </c>
      <c r="AG14" s="55">
        <v>26.109</v>
      </c>
      <c r="AH14" s="55">
        <v>23.1</v>
      </c>
      <c r="AI14" s="55">
        <v>13</v>
      </c>
      <c r="AJ14" s="55">
        <v>0</v>
      </c>
      <c r="AK14" s="55">
        <v>45.09</v>
      </c>
      <c r="AL14" s="55">
        <v>11.9</v>
      </c>
      <c r="AM14" s="55">
        <v>89.5</v>
      </c>
      <c r="AN14" s="55">
        <v>56</v>
      </c>
      <c r="AO14" s="55">
        <v>79.96000000000001</v>
      </c>
      <c r="AP14" s="55">
        <v>0.946</v>
      </c>
      <c r="AQ14" s="55">
        <v>5.006</v>
      </c>
      <c r="AR14" s="55">
        <v>2.7</v>
      </c>
      <c r="AS14" s="55">
        <v>2.6999999999999997</v>
      </c>
      <c r="AT14" s="55">
        <v>0.54</v>
      </c>
      <c r="AU14" s="55">
        <v>2.46</v>
      </c>
      <c r="AV14" s="55">
        <v>5.304</v>
      </c>
      <c r="AW14" s="55">
        <v>3.7199999999999998</v>
      </c>
      <c r="AX14" s="55">
        <v>20.91</v>
      </c>
      <c r="AY14" s="55">
        <v>6.4</v>
      </c>
      <c r="AZ14" s="55">
        <v>37.260000000000005</v>
      </c>
      <c r="BA14" s="55">
        <v>7.51</v>
      </c>
      <c r="BB14" s="55">
        <v>11.16</v>
      </c>
      <c r="BC14" s="55">
        <v>6.093</v>
      </c>
      <c r="BD14" s="55">
        <v>6.68</v>
      </c>
      <c r="BE14" s="55">
        <v>17.96</v>
      </c>
      <c r="BF14" s="55">
        <v>23.22</v>
      </c>
      <c r="BG14" s="55">
        <v>2.5460000000000003</v>
      </c>
      <c r="BH14" s="55">
        <v>9.72</v>
      </c>
      <c r="BI14" s="55">
        <v>65.699</v>
      </c>
      <c r="BJ14" s="55">
        <v>0.046</v>
      </c>
      <c r="BK14" s="55">
        <v>2.4000000000000004</v>
      </c>
      <c r="BL14" s="55">
        <v>0.05</v>
      </c>
      <c r="BM14" s="55">
        <v>0.1</v>
      </c>
      <c r="BN14" s="55">
        <v>1.7249999999999999</v>
      </c>
      <c r="BO14" s="55">
        <v>63.70276</v>
      </c>
      <c r="BP14" s="55">
        <v>89.84</v>
      </c>
      <c r="BQ14" s="55">
        <v>11.034</v>
      </c>
      <c r="BR14" s="55">
        <v>6.5563</v>
      </c>
      <c r="BS14" s="55">
        <v>0.22</v>
      </c>
      <c r="BT14" s="55">
        <v>0.33499999999999996</v>
      </c>
      <c r="BU14" s="55">
        <v>0.412</v>
      </c>
      <c r="BV14" s="55">
        <v>0</v>
      </c>
      <c r="BW14" s="55">
        <v>0.625</v>
      </c>
    </row>
    <row r="15" spans="1:75" s="56" customFormat="1" ht="15.75">
      <c r="A15" s="54" t="s">
        <v>21</v>
      </c>
      <c r="B15" s="55">
        <v>7</v>
      </c>
      <c r="C15" s="55">
        <v>2</v>
      </c>
      <c r="D15" s="55">
        <v>15</v>
      </c>
      <c r="E15" s="55">
        <v>11</v>
      </c>
      <c r="F15" s="55">
        <v>13</v>
      </c>
      <c r="G15" s="55">
        <v>7</v>
      </c>
      <c r="H15" s="55">
        <v>13</v>
      </c>
      <c r="I15" s="55">
        <v>0</v>
      </c>
      <c r="J15" s="55">
        <v>2</v>
      </c>
      <c r="K15" s="55">
        <v>22</v>
      </c>
      <c r="L15" s="55">
        <v>0</v>
      </c>
      <c r="M15" s="55">
        <v>1.7</v>
      </c>
      <c r="N15" s="55">
        <v>23</v>
      </c>
      <c r="O15" s="55">
        <v>0</v>
      </c>
      <c r="P15" s="55">
        <v>0</v>
      </c>
      <c r="Q15" s="55">
        <v>39.3</v>
      </c>
      <c r="R15" s="55">
        <v>0</v>
      </c>
      <c r="S15" s="55">
        <v>49.8</v>
      </c>
      <c r="T15" s="55">
        <v>4.4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140.119</v>
      </c>
      <c r="AL15" s="55">
        <v>0</v>
      </c>
      <c r="AM15" s="55">
        <v>15.121</v>
      </c>
      <c r="AN15" s="55">
        <v>49.107</v>
      </c>
      <c r="AO15" s="55">
        <v>12.267999999999999</v>
      </c>
      <c r="AP15" s="55">
        <v>15.249</v>
      </c>
      <c r="AQ15" s="55">
        <v>28.625</v>
      </c>
      <c r="AR15" s="55">
        <v>14.792</v>
      </c>
      <c r="AS15" s="55">
        <v>58.266</v>
      </c>
      <c r="AT15" s="55">
        <v>99.05999999999999</v>
      </c>
      <c r="AU15" s="55">
        <v>24.759</v>
      </c>
      <c r="AV15" s="55">
        <v>24</v>
      </c>
      <c r="AW15" s="55">
        <v>0.55</v>
      </c>
      <c r="AX15" s="55">
        <v>0</v>
      </c>
      <c r="AY15" s="55">
        <v>11.931</v>
      </c>
      <c r="AZ15" s="55">
        <v>38.24</v>
      </c>
      <c r="BA15" s="55">
        <v>72.704</v>
      </c>
      <c r="BB15" s="55">
        <v>55.06</v>
      </c>
      <c r="BC15" s="55">
        <v>93.508</v>
      </c>
      <c r="BD15" s="55">
        <v>121.14</v>
      </c>
      <c r="BE15" s="55">
        <v>102.29</v>
      </c>
      <c r="BF15" s="55">
        <v>213.498</v>
      </c>
      <c r="BG15" s="55">
        <v>185.95</v>
      </c>
      <c r="BH15" s="55">
        <v>128.002</v>
      </c>
      <c r="BI15" s="55">
        <v>64.98</v>
      </c>
      <c r="BJ15" s="55">
        <v>226.642</v>
      </c>
      <c r="BK15" s="55">
        <v>121.208</v>
      </c>
      <c r="BL15" s="55">
        <v>100.35679999999999</v>
      </c>
      <c r="BM15" s="55">
        <v>164.2948</v>
      </c>
      <c r="BN15" s="55">
        <v>349.3661</v>
      </c>
      <c r="BO15" s="55">
        <v>0</v>
      </c>
      <c r="BP15" s="55">
        <v>118.47500000000001</v>
      </c>
      <c r="BQ15" s="55">
        <v>110.44030000000001</v>
      </c>
      <c r="BR15" s="55">
        <v>297.949</v>
      </c>
      <c r="BS15" s="55">
        <v>39.2785</v>
      </c>
      <c r="BT15" s="55">
        <v>29.7597</v>
      </c>
      <c r="BU15" s="55">
        <v>235.38495</v>
      </c>
      <c r="BV15" s="55">
        <v>38.646029999999996</v>
      </c>
      <c r="BW15" s="55">
        <v>35.84</v>
      </c>
    </row>
    <row r="16" spans="1:75" s="56" customFormat="1" ht="15.75">
      <c r="A16" s="54" t="s">
        <v>63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>
        <v>0</v>
      </c>
      <c r="BG16" s="55">
        <v>125</v>
      </c>
      <c r="BH16" s="55">
        <v>200</v>
      </c>
      <c r="BI16" s="55">
        <v>100</v>
      </c>
      <c r="BJ16" s="55">
        <v>0</v>
      </c>
      <c r="BK16" s="55">
        <v>0</v>
      </c>
      <c r="BL16" s="55">
        <v>75</v>
      </c>
      <c r="BM16" s="55">
        <v>0</v>
      </c>
      <c r="BN16" s="55">
        <v>195.4536</v>
      </c>
      <c r="BO16" s="55">
        <v>100</v>
      </c>
      <c r="BP16" s="55">
        <v>24.03</v>
      </c>
      <c r="BQ16" s="55">
        <v>0</v>
      </c>
      <c r="BR16" s="55">
        <v>0</v>
      </c>
      <c r="BS16" s="55">
        <v>0</v>
      </c>
      <c r="BT16" s="55">
        <v>0</v>
      </c>
      <c r="BU16" s="55">
        <v>0</v>
      </c>
      <c r="BV16" s="55">
        <v>0</v>
      </c>
      <c r="BW16" s="55">
        <v>0</v>
      </c>
    </row>
    <row r="17" spans="1:75" s="56" customFormat="1" ht="15.75">
      <c r="A17" s="54" t="s">
        <v>22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5">
        <v>0</v>
      </c>
      <c r="AL17" s="55">
        <v>0</v>
      </c>
      <c r="AM17" s="55">
        <v>0</v>
      </c>
      <c r="AN17" s="55">
        <v>0</v>
      </c>
      <c r="AO17" s="55">
        <v>0</v>
      </c>
      <c r="AP17" s="55">
        <v>0</v>
      </c>
      <c r="AQ17" s="55">
        <v>0</v>
      </c>
      <c r="AR17" s="55">
        <v>0</v>
      </c>
      <c r="AS17" s="55">
        <v>0</v>
      </c>
      <c r="AT17" s="55">
        <v>0</v>
      </c>
      <c r="AU17" s="55">
        <v>0</v>
      </c>
      <c r="AV17" s="55">
        <v>0</v>
      </c>
      <c r="AW17" s="55">
        <v>0</v>
      </c>
      <c r="AX17" s="55">
        <v>0.075</v>
      </c>
      <c r="AY17" s="55">
        <v>0.045</v>
      </c>
      <c r="AZ17" s="55">
        <v>0.095</v>
      </c>
      <c r="BA17" s="55">
        <v>0.18100000000000002</v>
      </c>
      <c r="BB17" s="55">
        <v>0.20518000000000003</v>
      </c>
      <c r="BC17" s="55">
        <v>0.222</v>
      </c>
      <c r="BD17" s="55">
        <v>0.23099999999999998</v>
      </c>
      <c r="BE17" s="55">
        <v>0.93399</v>
      </c>
      <c r="BF17" s="55">
        <v>0.802192</v>
      </c>
      <c r="BG17" s="55">
        <v>0.208</v>
      </c>
      <c r="BH17" s="55">
        <v>0.07200000000000001</v>
      </c>
      <c r="BI17" s="55">
        <v>0.7235999999996421</v>
      </c>
      <c r="BJ17" s="55">
        <v>0.084</v>
      </c>
      <c r="BK17" s="55">
        <v>0.6956920000000001</v>
      </c>
      <c r="BL17" s="55">
        <v>0.68963</v>
      </c>
      <c r="BM17" s="55">
        <v>0.1293</v>
      </c>
      <c r="BN17" s="55">
        <v>0</v>
      </c>
      <c r="BO17" s="55">
        <v>0</v>
      </c>
      <c r="BP17" s="55">
        <v>0.863</v>
      </c>
      <c r="BQ17" s="55">
        <v>0</v>
      </c>
      <c r="BR17" s="55">
        <v>0</v>
      </c>
      <c r="BS17" s="55">
        <v>0</v>
      </c>
      <c r="BT17" s="55">
        <v>0</v>
      </c>
      <c r="BU17" s="55">
        <v>0.669594903</v>
      </c>
      <c r="BV17" s="55">
        <v>0.413493018</v>
      </c>
      <c r="BW17" s="55">
        <v>0</v>
      </c>
    </row>
    <row r="18" spans="1:75" s="56" customFormat="1" ht="15.75">
      <c r="A18" s="54" t="s">
        <v>23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2.5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0.5</v>
      </c>
      <c r="AK18" s="55">
        <v>0</v>
      </c>
      <c r="AL18" s="55">
        <v>0.025</v>
      </c>
      <c r="AM18" s="55">
        <v>0.34500000000000003</v>
      </c>
      <c r="AN18" s="55">
        <v>0.115</v>
      </c>
      <c r="AO18" s="55">
        <v>0.1</v>
      </c>
      <c r="AP18" s="55">
        <v>0.46</v>
      </c>
      <c r="AQ18" s="55">
        <v>0.115</v>
      </c>
      <c r="AR18" s="55">
        <v>1.025</v>
      </c>
      <c r="AS18" s="55">
        <v>0</v>
      </c>
      <c r="AT18" s="55">
        <v>2.25</v>
      </c>
      <c r="AU18" s="55">
        <v>1.46</v>
      </c>
      <c r="AV18" s="55">
        <v>2.3699999999999997</v>
      </c>
      <c r="AW18" s="55">
        <v>0</v>
      </c>
      <c r="AX18" s="55">
        <v>1.4</v>
      </c>
      <c r="AY18" s="55">
        <v>11.135</v>
      </c>
      <c r="AZ18" s="55">
        <v>0.4</v>
      </c>
      <c r="BA18" s="55">
        <v>0</v>
      </c>
      <c r="BB18" s="55">
        <v>0</v>
      </c>
      <c r="BC18" s="55">
        <v>0.06</v>
      </c>
      <c r="BD18" s="55">
        <v>0</v>
      </c>
      <c r="BE18" s="55">
        <v>0</v>
      </c>
      <c r="BF18" s="55">
        <v>0</v>
      </c>
      <c r="BG18" s="55">
        <v>0</v>
      </c>
      <c r="BH18" s="55">
        <v>0.135</v>
      </c>
      <c r="BI18" s="55">
        <v>4.32</v>
      </c>
      <c r="BJ18" s="55">
        <v>0</v>
      </c>
      <c r="BK18" s="55">
        <v>0</v>
      </c>
      <c r="BL18" s="55">
        <v>0</v>
      </c>
      <c r="BM18" s="55">
        <v>0</v>
      </c>
      <c r="BN18" s="55">
        <v>0</v>
      </c>
      <c r="BO18" s="55">
        <v>0</v>
      </c>
      <c r="BP18" s="55">
        <v>0</v>
      </c>
      <c r="BQ18" s="55">
        <v>0</v>
      </c>
      <c r="BR18" s="55">
        <v>0</v>
      </c>
      <c r="BS18" s="55">
        <v>1</v>
      </c>
      <c r="BT18" s="55">
        <v>8</v>
      </c>
      <c r="BU18" s="55">
        <v>0.24</v>
      </c>
      <c r="BV18" s="55">
        <v>0</v>
      </c>
      <c r="BW18" s="55">
        <v>0</v>
      </c>
    </row>
    <row r="19" spans="1:75" s="56" customFormat="1" ht="15.75">
      <c r="A19" s="54" t="s">
        <v>24</v>
      </c>
      <c r="B19" s="55">
        <v>0</v>
      </c>
      <c r="C19" s="55">
        <v>0</v>
      </c>
      <c r="D19" s="55">
        <v>0</v>
      </c>
      <c r="E19" s="55">
        <v>0</v>
      </c>
      <c r="F19" s="55">
        <v>2</v>
      </c>
      <c r="G19" s="55">
        <v>0</v>
      </c>
      <c r="H19" s="55">
        <v>1</v>
      </c>
      <c r="I19" s="55">
        <v>3</v>
      </c>
      <c r="J19" s="55">
        <v>0</v>
      </c>
      <c r="K19" s="55">
        <v>2</v>
      </c>
      <c r="L19" s="55">
        <v>1</v>
      </c>
      <c r="M19" s="55">
        <v>3</v>
      </c>
      <c r="N19" s="55">
        <v>4.175</v>
      </c>
      <c r="O19" s="55">
        <v>0.77</v>
      </c>
      <c r="P19" s="55">
        <v>2.0999999999999996</v>
      </c>
      <c r="Q19" s="55">
        <v>4</v>
      </c>
      <c r="R19" s="55">
        <v>2.8</v>
      </c>
      <c r="S19" s="55">
        <v>3.643</v>
      </c>
      <c r="T19" s="55">
        <v>1.3</v>
      </c>
      <c r="U19" s="55">
        <v>2.55</v>
      </c>
      <c r="V19" s="55">
        <v>2</v>
      </c>
      <c r="W19" s="55">
        <v>3</v>
      </c>
      <c r="X19" s="55">
        <v>2.2</v>
      </c>
      <c r="Y19" s="55">
        <v>4</v>
      </c>
      <c r="Z19" s="55"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55">
        <v>0</v>
      </c>
      <c r="AH19" s="55">
        <v>0</v>
      </c>
      <c r="AI19" s="55">
        <v>24.9</v>
      </c>
      <c r="AJ19" s="55">
        <v>0.5</v>
      </c>
      <c r="AK19" s="55">
        <v>1.803</v>
      </c>
      <c r="AL19" s="55">
        <v>2.562</v>
      </c>
      <c r="AM19" s="55">
        <v>1.891</v>
      </c>
      <c r="AN19" s="55">
        <v>0.693</v>
      </c>
      <c r="AO19" s="55">
        <v>2.387</v>
      </c>
      <c r="AP19" s="55">
        <v>1.419</v>
      </c>
      <c r="AQ19" s="55">
        <v>1.1880000000000002</v>
      </c>
      <c r="AR19" s="55">
        <v>2.3419999999999996</v>
      </c>
      <c r="AS19" s="55">
        <v>2.202</v>
      </c>
      <c r="AT19" s="55">
        <v>2.999</v>
      </c>
      <c r="AU19" s="55">
        <v>1.452</v>
      </c>
      <c r="AV19" s="55">
        <v>1.572</v>
      </c>
      <c r="AW19" s="55">
        <v>2.332</v>
      </c>
      <c r="AX19" s="55">
        <v>1.089</v>
      </c>
      <c r="AY19" s="55">
        <v>4.793</v>
      </c>
      <c r="AZ19" s="55">
        <v>0</v>
      </c>
      <c r="BA19" s="55">
        <v>0</v>
      </c>
      <c r="BB19" s="55">
        <v>0</v>
      </c>
      <c r="BC19" s="55">
        <v>0</v>
      </c>
      <c r="BD19" s="55">
        <v>0</v>
      </c>
      <c r="BE19" s="55">
        <v>0</v>
      </c>
      <c r="BF19" s="55">
        <v>0</v>
      </c>
      <c r="BG19" s="55">
        <v>0</v>
      </c>
      <c r="BH19" s="55">
        <v>0</v>
      </c>
      <c r="BI19" s="55">
        <v>0</v>
      </c>
      <c r="BJ19" s="55">
        <v>0</v>
      </c>
      <c r="BK19" s="55">
        <v>0</v>
      </c>
      <c r="BL19" s="55">
        <v>0</v>
      </c>
      <c r="BM19" s="55">
        <v>0</v>
      </c>
      <c r="BN19" s="55">
        <v>0</v>
      </c>
      <c r="BO19" s="55">
        <v>0</v>
      </c>
      <c r="BP19" s="55">
        <v>0</v>
      </c>
      <c r="BQ19" s="55">
        <v>0</v>
      </c>
      <c r="BR19" s="55">
        <v>0</v>
      </c>
      <c r="BS19" s="55">
        <v>0</v>
      </c>
      <c r="BT19" s="55">
        <v>0</v>
      </c>
      <c r="BU19" s="55">
        <v>0</v>
      </c>
      <c r="BV19" s="55">
        <v>0</v>
      </c>
      <c r="BW19" s="55">
        <v>0</v>
      </c>
    </row>
    <row r="20" spans="1:75" s="56" customFormat="1" ht="15.75">
      <c r="A20" s="54" t="s">
        <v>25</v>
      </c>
      <c r="B20" s="55">
        <v>299</v>
      </c>
      <c r="C20" s="55">
        <v>185</v>
      </c>
      <c r="D20" s="55">
        <v>427</v>
      </c>
      <c r="E20" s="55">
        <v>72</v>
      </c>
      <c r="F20" s="55">
        <v>146</v>
      </c>
      <c r="G20" s="55">
        <v>73</v>
      </c>
      <c r="H20" s="55">
        <v>279</v>
      </c>
      <c r="I20" s="55">
        <v>282</v>
      </c>
      <c r="J20" s="55">
        <v>334</v>
      </c>
      <c r="K20" s="55">
        <v>146</v>
      </c>
      <c r="L20" s="55">
        <v>335.1</v>
      </c>
      <c r="M20" s="55">
        <v>838</v>
      </c>
      <c r="N20" s="55">
        <v>202.2</v>
      </c>
      <c r="O20" s="55">
        <v>83.999</v>
      </c>
      <c r="P20" s="55">
        <v>1931.365</v>
      </c>
      <c r="Q20" s="55">
        <v>134.39999999999998</v>
      </c>
      <c r="R20" s="55">
        <v>165.98</v>
      </c>
      <c r="S20" s="55">
        <v>902.81</v>
      </c>
      <c r="T20" s="55">
        <v>499.066</v>
      </c>
      <c r="U20" s="55">
        <v>3675.79</v>
      </c>
      <c r="V20" s="55">
        <v>400</v>
      </c>
      <c r="W20" s="55">
        <v>463.4</v>
      </c>
      <c r="X20" s="55">
        <v>364.3</v>
      </c>
      <c r="Y20" s="55">
        <v>824.6</v>
      </c>
      <c r="Z20" s="55">
        <v>184</v>
      </c>
      <c r="AA20" s="55">
        <v>234</v>
      </c>
      <c r="AB20" s="55">
        <v>258.9</v>
      </c>
      <c r="AC20" s="55">
        <v>988.9</v>
      </c>
      <c r="AD20" s="55">
        <v>463.687</v>
      </c>
      <c r="AE20" s="55">
        <v>672.3999999999999</v>
      </c>
      <c r="AF20" s="55">
        <v>1054.76</v>
      </c>
      <c r="AG20" s="55">
        <v>570.8399999999999</v>
      </c>
      <c r="AH20" s="55">
        <v>496.45799999999997</v>
      </c>
      <c r="AI20" s="55">
        <v>851.4999999999999</v>
      </c>
      <c r="AJ20" s="55">
        <v>465.221</v>
      </c>
      <c r="AK20" s="55">
        <v>661.106</v>
      </c>
      <c r="AL20" s="55">
        <v>313.54499999999996</v>
      </c>
      <c r="AM20" s="55">
        <v>846.031</v>
      </c>
      <c r="AN20" s="55">
        <v>1015.379</v>
      </c>
      <c r="AO20" s="55">
        <v>1557.894</v>
      </c>
      <c r="AP20" s="55">
        <v>1505.288</v>
      </c>
      <c r="AQ20" s="55">
        <v>1659.058</v>
      </c>
      <c r="AR20" s="55">
        <v>2653.98</v>
      </c>
      <c r="AS20" s="55">
        <v>2112.482</v>
      </c>
      <c r="AT20" s="55">
        <v>2112.247</v>
      </c>
      <c r="AU20" s="55">
        <v>2184.4590000000003</v>
      </c>
      <c r="AV20" s="55">
        <v>3278.8709999999996</v>
      </c>
      <c r="AW20" s="55">
        <v>2534.4279999999985</v>
      </c>
      <c r="AX20" s="55">
        <v>3234.224</v>
      </c>
      <c r="AY20" s="55">
        <v>1261.169</v>
      </c>
      <c r="AZ20" s="55">
        <v>2459.794</v>
      </c>
      <c r="BA20" s="55">
        <v>2311.396</v>
      </c>
      <c r="BB20" s="55">
        <v>5673.796</v>
      </c>
      <c r="BC20" s="55">
        <v>3153.5820000000003</v>
      </c>
      <c r="BD20" s="55">
        <v>4912.043</v>
      </c>
      <c r="BE20" s="55">
        <v>3554.1150000000007</v>
      </c>
      <c r="BF20" s="55">
        <v>2342.12</v>
      </c>
      <c r="BG20" s="55">
        <v>2048.608</v>
      </c>
      <c r="BH20" s="55">
        <v>754.3969999999999</v>
      </c>
      <c r="BI20" s="55">
        <v>5439.927</v>
      </c>
      <c r="BJ20" s="55">
        <v>578.145</v>
      </c>
      <c r="BK20" s="55">
        <v>461.713</v>
      </c>
      <c r="BL20" s="55">
        <v>2831.024</v>
      </c>
      <c r="BM20" s="55">
        <v>1806.41984</v>
      </c>
      <c r="BN20" s="55">
        <v>3953.9960000000005</v>
      </c>
      <c r="BO20" s="55">
        <v>2910.4530000000004</v>
      </c>
      <c r="BP20" s="55">
        <v>8418.766</v>
      </c>
      <c r="BQ20" s="55">
        <v>5726.596999999999</v>
      </c>
      <c r="BR20" s="55">
        <v>1873.8959</v>
      </c>
      <c r="BS20" s="55">
        <v>1130.6873</v>
      </c>
      <c r="BT20" s="55">
        <v>5998.679340000001</v>
      </c>
      <c r="BU20" s="55">
        <v>4851.234699999999</v>
      </c>
      <c r="BV20" s="55">
        <v>51.321</v>
      </c>
      <c r="BW20" s="55">
        <v>810.272</v>
      </c>
    </row>
    <row r="21" spans="1:75" s="56" customFormat="1" ht="15.75">
      <c r="A21" s="57" t="s">
        <v>26</v>
      </c>
      <c r="B21" s="58">
        <v>1629</v>
      </c>
      <c r="C21" s="58">
        <v>4855</v>
      </c>
      <c r="D21" s="58">
        <v>2394</v>
      </c>
      <c r="E21" s="58">
        <v>3614</v>
      </c>
      <c r="F21" s="58">
        <v>1329</v>
      </c>
      <c r="G21" s="58">
        <v>849</v>
      </c>
      <c r="H21" s="58">
        <v>6026</v>
      </c>
      <c r="I21" s="58">
        <v>3449</v>
      </c>
      <c r="J21" s="58">
        <v>1436</v>
      </c>
      <c r="K21" s="58">
        <v>1363.3000000000002</v>
      </c>
      <c r="L21" s="58">
        <v>730.8999999999999</v>
      </c>
      <c r="M21" s="58">
        <v>573.3460000000007</v>
      </c>
      <c r="N21" s="58">
        <v>1497.7259999999994</v>
      </c>
      <c r="O21" s="58">
        <v>501.1230000000002</v>
      </c>
      <c r="P21" s="58">
        <v>564.0699999999999</v>
      </c>
      <c r="Q21" s="58">
        <v>3557.42</v>
      </c>
      <c r="R21" s="58">
        <v>3641.781</v>
      </c>
      <c r="S21" s="58">
        <v>1714.7860000000005</v>
      </c>
      <c r="T21" s="58">
        <v>2054.6769999999997</v>
      </c>
      <c r="U21" s="58">
        <v>1081.9810000000007</v>
      </c>
      <c r="V21" s="58">
        <v>1853.6</v>
      </c>
      <c r="W21" s="58">
        <v>4247.3</v>
      </c>
      <c r="X21" s="58">
        <v>1424.706</v>
      </c>
      <c r="Y21" s="58">
        <v>743.0880000000004</v>
      </c>
      <c r="Z21" s="58">
        <v>764.4000000000002</v>
      </c>
      <c r="AA21" s="58">
        <v>963.1510000000003</v>
      </c>
      <c r="AB21" s="58">
        <v>2146.6839999999993</v>
      </c>
      <c r="AC21" s="58">
        <v>1765.0540000000003</v>
      </c>
      <c r="AD21" s="58">
        <v>2066.6130000000003</v>
      </c>
      <c r="AE21" s="58">
        <v>8367.1</v>
      </c>
      <c r="AF21" s="58">
        <v>3320.44</v>
      </c>
      <c r="AG21" s="58">
        <v>2268.734</v>
      </c>
      <c r="AH21" s="58">
        <v>2169.227999999999</v>
      </c>
      <c r="AI21" s="58">
        <v>3278.3332000000005</v>
      </c>
      <c r="AJ21" s="58">
        <v>4291.280999999999</v>
      </c>
      <c r="AK21" s="58">
        <v>4573.7519999999995</v>
      </c>
      <c r="AL21" s="58">
        <v>3687.319</v>
      </c>
      <c r="AM21" s="58">
        <v>5958.670000000001</v>
      </c>
      <c r="AN21" s="58">
        <v>8680.431</v>
      </c>
      <c r="AO21" s="58">
        <v>11090.168999999998</v>
      </c>
      <c r="AP21" s="58">
        <v>9964.155999999999</v>
      </c>
      <c r="AQ21" s="58">
        <v>13360.818</v>
      </c>
      <c r="AR21" s="58">
        <v>12206.303999999998</v>
      </c>
      <c r="AS21" s="58">
        <v>11775.042</v>
      </c>
      <c r="AT21" s="58">
        <v>12086.833000000002</v>
      </c>
      <c r="AU21" s="58">
        <v>10933.532000000001</v>
      </c>
      <c r="AV21" s="58">
        <v>10341.185000000001</v>
      </c>
      <c r="AW21" s="58">
        <v>13789.865000000002</v>
      </c>
      <c r="AX21" s="58">
        <v>12666.276000000002</v>
      </c>
      <c r="AY21" s="58">
        <v>12602.900116448098</v>
      </c>
      <c r="AZ21" s="58">
        <v>10494.804</v>
      </c>
      <c r="BA21" s="58">
        <v>10859.571</v>
      </c>
      <c r="BB21" s="58">
        <v>11235.530000000002</v>
      </c>
      <c r="BC21" s="58">
        <v>15746.180999999999</v>
      </c>
      <c r="BD21" s="58">
        <v>11437.387000000004</v>
      </c>
      <c r="BE21" s="58">
        <v>12392.820999999998</v>
      </c>
      <c r="BF21" s="58">
        <v>15980.31845869051</v>
      </c>
      <c r="BG21" s="58">
        <v>14837.781999999996</v>
      </c>
      <c r="BH21" s="58">
        <v>20855.8396</v>
      </c>
      <c r="BI21" s="58">
        <v>11224.056099999998</v>
      </c>
      <c r="BJ21" s="58">
        <v>17185.9984</v>
      </c>
      <c r="BK21" s="58">
        <v>18029.021</v>
      </c>
      <c r="BL21" s="58">
        <v>10351.41642</v>
      </c>
      <c r="BM21" s="58">
        <v>18526.51028</v>
      </c>
      <c r="BN21" s="58">
        <v>13631.592469999998</v>
      </c>
      <c r="BO21" s="58">
        <v>9630.562020000001</v>
      </c>
      <c r="BP21" s="58">
        <v>16480.28808</v>
      </c>
      <c r="BQ21" s="58">
        <v>21615.592470000003</v>
      </c>
      <c r="BR21" s="58">
        <v>17235.296196000003</v>
      </c>
      <c r="BS21" s="58">
        <v>16075.1554</v>
      </c>
      <c r="BT21" s="58">
        <v>19107.41545</v>
      </c>
      <c r="BU21" s="58">
        <v>14887.463809999997</v>
      </c>
      <c r="BV21" s="58">
        <v>16542.483684</v>
      </c>
      <c r="BW21" s="58">
        <v>25682.82292</v>
      </c>
    </row>
    <row r="22" spans="1:75" s="56" customFormat="1" ht="15.75">
      <c r="A22" s="54" t="s">
        <v>27</v>
      </c>
      <c r="B22" s="55">
        <v>0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0.3</v>
      </c>
      <c r="K22" s="55">
        <v>0</v>
      </c>
      <c r="L22" s="55">
        <v>4</v>
      </c>
      <c r="M22" s="55">
        <v>0</v>
      </c>
      <c r="N22" s="55">
        <v>0</v>
      </c>
      <c r="O22" s="55">
        <v>67</v>
      </c>
      <c r="P22" s="55">
        <v>0</v>
      </c>
      <c r="Q22" s="55">
        <v>25.96</v>
      </c>
      <c r="R22" s="55">
        <v>14</v>
      </c>
      <c r="S22" s="55">
        <v>0</v>
      </c>
      <c r="T22" s="55">
        <v>0</v>
      </c>
      <c r="U22" s="55">
        <v>0</v>
      </c>
      <c r="V22" s="55">
        <v>3</v>
      </c>
      <c r="W22" s="55">
        <v>0</v>
      </c>
      <c r="X22" s="55">
        <v>5.7</v>
      </c>
      <c r="Y22" s="55">
        <v>8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0</v>
      </c>
      <c r="AI22" s="55">
        <v>0</v>
      </c>
      <c r="AJ22" s="55">
        <v>0</v>
      </c>
      <c r="AK22" s="55">
        <v>121.6</v>
      </c>
      <c r="AL22" s="55">
        <v>17.41</v>
      </c>
      <c r="AM22" s="55">
        <v>0</v>
      </c>
      <c r="AN22" s="55">
        <v>0.55</v>
      </c>
      <c r="AO22" s="55">
        <v>0.65</v>
      </c>
      <c r="AP22" s="55">
        <v>0.45</v>
      </c>
      <c r="AQ22" s="55">
        <v>1.29</v>
      </c>
      <c r="AR22" s="55">
        <v>1.14</v>
      </c>
      <c r="AS22" s="55">
        <v>30</v>
      </c>
      <c r="AT22" s="55">
        <v>0</v>
      </c>
      <c r="AU22" s="55">
        <v>52.019000000000005</v>
      </c>
      <c r="AV22" s="55">
        <v>0.30000000000000004</v>
      </c>
      <c r="AW22" s="55">
        <v>9.022</v>
      </c>
      <c r="AX22" s="55">
        <v>0.36</v>
      </c>
      <c r="AY22" s="55">
        <v>42.134</v>
      </c>
      <c r="AZ22" s="55">
        <v>72.14500000000001</v>
      </c>
      <c r="BA22" s="55">
        <v>49.086</v>
      </c>
      <c r="BB22" s="55">
        <v>47.305</v>
      </c>
      <c r="BC22" s="55">
        <v>3</v>
      </c>
      <c r="BD22" s="55">
        <v>3.2560000000000002</v>
      </c>
      <c r="BE22" s="55">
        <v>5.774</v>
      </c>
      <c r="BF22" s="55">
        <v>416.477</v>
      </c>
      <c r="BG22" s="55">
        <v>7.366</v>
      </c>
      <c r="BH22" s="55">
        <v>10.296000000000001</v>
      </c>
      <c r="BI22" s="55">
        <v>16.22</v>
      </c>
      <c r="BJ22" s="55">
        <v>0</v>
      </c>
      <c r="BK22" s="55">
        <v>2.28</v>
      </c>
      <c r="BL22" s="55">
        <v>0</v>
      </c>
      <c r="BM22" s="55">
        <v>0.505</v>
      </c>
      <c r="BN22" s="55">
        <v>0.19</v>
      </c>
      <c r="BO22" s="55">
        <v>2.512</v>
      </c>
      <c r="BP22" s="55">
        <v>3.404</v>
      </c>
      <c r="BQ22" s="55">
        <v>8.799999999999999</v>
      </c>
      <c r="BR22" s="55">
        <v>39.624</v>
      </c>
      <c r="BS22" s="55">
        <v>164.244</v>
      </c>
      <c r="BT22" s="55">
        <v>93.07379999999999</v>
      </c>
      <c r="BU22" s="55">
        <v>28.418</v>
      </c>
      <c r="BV22" s="55">
        <v>17.622</v>
      </c>
      <c r="BW22" s="55">
        <v>45.831</v>
      </c>
    </row>
    <row r="23" spans="1:75" s="56" customFormat="1" ht="15.75">
      <c r="A23" s="54" t="s">
        <v>28</v>
      </c>
      <c r="B23" s="55">
        <v>105</v>
      </c>
      <c r="C23" s="55">
        <v>0</v>
      </c>
      <c r="D23" s="55">
        <v>0</v>
      </c>
      <c r="E23" s="55">
        <v>336</v>
      </c>
      <c r="F23" s="55">
        <v>0</v>
      </c>
      <c r="G23" s="55">
        <v>0</v>
      </c>
      <c r="H23" s="55">
        <v>113</v>
      </c>
      <c r="I23" s="55">
        <v>13</v>
      </c>
      <c r="J23" s="55">
        <v>0</v>
      </c>
      <c r="K23" s="55">
        <v>0</v>
      </c>
      <c r="L23" s="55">
        <v>150</v>
      </c>
      <c r="M23" s="55">
        <v>0</v>
      </c>
      <c r="N23" s="55">
        <v>0</v>
      </c>
      <c r="O23" s="55">
        <v>0</v>
      </c>
      <c r="P23" s="55">
        <v>4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33</v>
      </c>
      <c r="AC23" s="55">
        <v>0</v>
      </c>
      <c r="AD23" s="55">
        <v>1</v>
      </c>
      <c r="AE23" s="55">
        <v>0</v>
      </c>
      <c r="AF23" s="55">
        <v>0</v>
      </c>
      <c r="AG23" s="55">
        <v>0</v>
      </c>
      <c r="AH23" s="55">
        <v>0</v>
      </c>
      <c r="AI23" s="55">
        <v>3.4</v>
      </c>
      <c r="AJ23" s="55">
        <v>60.8</v>
      </c>
      <c r="AK23" s="55">
        <v>84</v>
      </c>
      <c r="AL23" s="55">
        <v>0</v>
      </c>
      <c r="AM23" s="55">
        <v>36.281</v>
      </c>
      <c r="AN23" s="55">
        <v>0</v>
      </c>
      <c r="AO23" s="55">
        <v>0</v>
      </c>
      <c r="AP23" s="55">
        <v>52.646</v>
      </c>
      <c r="AQ23" s="55">
        <v>173.17100000000002</v>
      </c>
      <c r="AR23" s="55">
        <v>85.09599999999999</v>
      </c>
      <c r="AS23" s="55">
        <v>109.745</v>
      </c>
      <c r="AT23" s="55">
        <v>130.18</v>
      </c>
      <c r="AU23" s="55">
        <v>100.96000000000001</v>
      </c>
      <c r="AV23" s="55">
        <v>117.4</v>
      </c>
      <c r="AW23" s="55">
        <v>98.876</v>
      </c>
      <c r="AX23" s="55">
        <v>132.988</v>
      </c>
      <c r="AY23" s="55">
        <v>139.757</v>
      </c>
      <c r="AZ23" s="55">
        <v>78.64</v>
      </c>
      <c r="BA23" s="55">
        <v>39.57000000000001</v>
      </c>
      <c r="BB23" s="55">
        <v>687.011</v>
      </c>
      <c r="BC23" s="55">
        <v>745.9649999999999</v>
      </c>
      <c r="BD23" s="55">
        <v>809.0310000000001</v>
      </c>
      <c r="BE23" s="55">
        <v>727.461</v>
      </c>
      <c r="BF23" s="55">
        <v>84.5</v>
      </c>
      <c r="BG23" s="55">
        <v>197.702</v>
      </c>
      <c r="BH23" s="55">
        <v>36.776</v>
      </c>
      <c r="BI23" s="55">
        <v>46.995000000000005</v>
      </c>
      <c r="BJ23" s="55">
        <v>154.832</v>
      </c>
      <c r="BK23" s="55">
        <v>2153.852</v>
      </c>
      <c r="BL23" s="55">
        <v>393.745</v>
      </c>
      <c r="BM23" s="55">
        <v>51.3101</v>
      </c>
      <c r="BN23" s="55">
        <v>302.5861</v>
      </c>
      <c r="BO23" s="55">
        <v>107.043</v>
      </c>
      <c r="BP23" s="55">
        <v>404.21619999999996</v>
      </c>
      <c r="BQ23" s="55">
        <v>378.929</v>
      </c>
      <c r="BR23" s="55">
        <v>469.5</v>
      </c>
      <c r="BS23" s="55">
        <v>569.4010000000001</v>
      </c>
      <c r="BT23" s="55">
        <v>629.043</v>
      </c>
      <c r="BU23" s="55">
        <v>661.8550999999999</v>
      </c>
      <c r="BV23" s="55">
        <v>520.525</v>
      </c>
      <c r="BW23" s="55">
        <v>528.5</v>
      </c>
    </row>
    <row r="24" spans="1:75" s="56" customFormat="1" ht="15.75">
      <c r="A24" s="54" t="s">
        <v>29</v>
      </c>
      <c r="B24" s="55">
        <v>400</v>
      </c>
      <c r="C24" s="55">
        <v>940</v>
      </c>
      <c r="D24" s="55">
        <v>902</v>
      </c>
      <c r="E24" s="55">
        <v>943</v>
      </c>
      <c r="F24" s="55">
        <v>790</v>
      </c>
      <c r="G24" s="55">
        <v>735</v>
      </c>
      <c r="H24" s="55">
        <v>1036</v>
      </c>
      <c r="I24" s="55">
        <v>762</v>
      </c>
      <c r="J24" s="55">
        <v>237</v>
      </c>
      <c r="K24" s="55">
        <v>251</v>
      </c>
      <c r="L24" s="55">
        <v>425</v>
      </c>
      <c r="M24" s="55">
        <v>263.96</v>
      </c>
      <c r="N24" s="55">
        <v>1182.3</v>
      </c>
      <c r="O24" s="55">
        <v>290.9</v>
      </c>
      <c r="P24" s="55">
        <v>370.2</v>
      </c>
      <c r="Q24" s="55">
        <v>1363.23</v>
      </c>
      <c r="R24" s="55">
        <v>872.816</v>
      </c>
      <c r="S24" s="55">
        <v>1387.437</v>
      </c>
      <c r="T24" s="55">
        <v>1497.6180000000002</v>
      </c>
      <c r="U24" s="55">
        <v>540.95</v>
      </c>
      <c r="V24" s="55">
        <v>1413</v>
      </c>
      <c r="W24" s="55">
        <v>750</v>
      </c>
      <c r="X24" s="55">
        <v>503</v>
      </c>
      <c r="Y24" s="55">
        <v>293</v>
      </c>
      <c r="Z24" s="55">
        <v>453</v>
      </c>
      <c r="AA24" s="55">
        <v>600.1</v>
      </c>
      <c r="AB24" s="55">
        <v>1540.4</v>
      </c>
      <c r="AC24" s="55">
        <v>1106.563</v>
      </c>
      <c r="AD24" s="55">
        <v>930.2</v>
      </c>
      <c r="AE24" s="55">
        <v>3029.4</v>
      </c>
      <c r="AF24" s="55">
        <v>1313.42</v>
      </c>
      <c r="AG24" s="55">
        <v>1185.507</v>
      </c>
      <c r="AH24" s="55">
        <v>922.955</v>
      </c>
      <c r="AI24" s="55">
        <v>1192.858</v>
      </c>
      <c r="AJ24" s="55">
        <v>1513.319</v>
      </c>
      <c r="AK24" s="55">
        <v>1918.622</v>
      </c>
      <c r="AL24" s="55">
        <v>807.873</v>
      </c>
      <c r="AM24" s="55">
        <v>1071.629</v>
      </c>
      <c r="AN24" s="55">
        <v>1699.362</v>
      </c>
      <c r="AO24" s="55">
        <v>2211.375</v>
      </c>
      <c r="AP24" s="55">
        <v>2223.684</v>
      </c>
      <c r="AQ24" s="55">
        <v>2701.757</v>
      </c>
      <c r="AR24" s="55">
        <v>3509.348</v>
      </c>
      <c r="AS24" s="55">
        <v>4055.1899999999996</v>
      </c>
      <c r="AT24" s="55">
        <v>3283.474</v>
      </c>
      <c r="AU24" s="55">
        <v>2507.959</v>
      </c>
      <c r="AV24" s="55">
        <v>2999.561</v>
      </c>
      <c r="AW24" s="55">
        <v>4640.621999999999</v>
      </c>
      <c r="AX24" s="55">
        <v>3683.048</v>
      </c>
      <c r="AY24" s="55">
        <v>2863.937</v>
      </c>
      <c r="AZ24" s="55">
        <v>2383.58</v>
      </c>
      <c r="BA24" s="55">
        <v>2741.33</v>
      </c>
      <c r="BB24" s="55">
        <v>3395.4490000000005</v>
      </c>
      <c r="BC24" s="55">
        <v>7326.584000000001</v>
      </c>
      <c r="BD24" s="55">
        <v>4448.0470000000005</v>
      </c>
      <c r="BE24" s="55">
        <v>1655.19</v>
      </c>
      <c r="BF24" s="55">
        <v>1395.918</v>
      </c>
      <c r="BG24" s="55">
        <v>2008.279</v>
      </c>
      <c r="BH24" s="55">
        <v>1004.6110000000001</v>
      </c>
      <c r="BI24" s="55">
        <v>1086.218</v>
      </c>
      <c r="BJ24" s="55">
        <v>909.8810000000001</v>
      </c>
      <c r="BK24" s="55">
        <v>1398.658</v>
      </c>
      <c r="BL24" s="55">
        <v>2484.2076199999997</v>
      </c>
      <c r="BM24" s="55">
        <v>3275.6484800000003</v>
      </c>
      <c r="BN24" s="55">
        <v>3307.8656500000006</v>
      </c>
      <c r="BO24" s="55">
        <v>1906.8425200000001</v>
      </c>
      <c r="BP24" s="55">
        <v>2954.48333</v>
      </c>
      <c r="BQ24" s="55">
        <v>4157.136969999999</v>
      </c>
      <c r="BR24" s="55">
        <v>3143.03092</v>
      </c>
      <c r="BS24" s="55">
        <v>3869.464319999999</v>
      </c>
      <c r="BT24" s="55">
        <v>5131.9247399999995</v>
      </c>
      <c r="BU24" s="55">
        <v>5135.021409999998</v>
      </c>
      <c r="BV24" s="55">
        <v>4332.862094</v>
      </c>
      <c r="BW24" s="55">
        <v>4948.113869999998</v>
      </c>
    </row>
    <row r="25" spans="1:75" s="56" customFormat="1" ht="15.75">
      <c r="A25" s="54" t="s">
        <v>30</v>
      </c>
      <c r="B25" s="55">
        <v>41</v>
      </c>
      <c r="C25" s="55">
        <v>40</v>
      </c>
      <c r="D25" s="55">
        <v>40</v>
      </c>
      <c r="E25" s="55">
        <v>40</v>
      </c>
      <c r="F25" s="55">
        <v>46</v>
      </c>
      <c r="G25" s="55">
        <v>53</v>
      </c>
      <c r="H25" s="55">
        <v>46</v>
      </c>
      <c r="I25" s="55">
        <v>79</v>
      </c>
      <c r="J25" s="55">
        <v>38</v>
      </c>
      <c r="K25" s="55">
        <v>39</v>
      </c>
      <c r="L25" s="55">
        <v>61</v>
      </c>
      <c r="M25" s="55">
        <v>46.8</v>
      </c>
      <c r="N25" s="55">
        <v>39.8</v>
      </c>
      <c r="O25" s="55">
        <v>63.4</v>
      </c>
      <c r="P25" s="55">
        <v>44.6</v>
      </c>
      <c r="Q25" s="55">
        <v>39.4</v>
      </c>
      <c r="R25" s="55">
        <v>65.4</v>
      </c>
      <c r="S25" s="55">
        <v>85.8</v>
      </c>
      <c r="T25" s="55">
        <v>78</v>
      </c>
      <c r="U25" s="55">
        <v>65</v>
      </c>
      <c r="V25" s="55">
        <v>52</v>
      </c>
      <c r="W25" s="55">
        <v>75</v>
      </c>
      <c r="X25" s="55">
        <v>75</v>
      </c>
      <c r="Y25" s="55">
        <v>65</v>
      </c>
      <c r="Z25" s="55">
        <v>54</v>
      </c>
      <c r="AA25" s="55">
        <v>65.19999999999999</v>
      </c>
      <c r="AB25" s="55">
        <v>54.2</v>
      </c>
      <c r="AC25" s="55">
        <v>65.19999999999999</v>
      </c>
      <c r="AD25" s="55">
        <v>68.4</v>
      </c>
      <c r="AE25" s="55">
        <v>62.400000000000006</v>
      </c>
      <c r="AF25" s="55">
        <v>73.78</v>
      </c>
      <c r="AG25" s="55">
        <v>20.8</v>
      </c>
      <c r="AH25" s="55">
        <v>113.939</v>
      </c>
      <c r="AI25" s="55">
        <v>101.4</v>
      </c>
      <c r="AJ25" s="55">
        <v>134.7</v>
      </c>
      <c r="AK25" s="55">
        <v>118.3</v>
      </c>
      <c r="AL25" s="55">
        <v>121.34</v>
      </c>
      <c r="AM25" s="55">
        <v>159.95</v>
      </c>
      <c r="AN25" s="55">
        <v>194.376</v>
      </c>
      <c r="AO25" s="55">
        <v>70.425</v>
      </c>
      <c r="AP25" s="55">
        <v>96.19999999999999</v>
      </c>
      <c r="AQ25" s="55">
        <v>166.075</v>
      </c>
      <c r="AR25" s="55">
        <v>87.425</v>
      </c>
      <c r="AS25" s="55">
        <v>207.519</v>
      </c>
      <c r="AT25" s="55">
        <v>184.97699999999998</v>
      </c>
      <c r="AU25" s="55">
        <v>236.668</v>
      </c>
      <c r="AV25" s="55">
        <v>248.3</v>
      </c>
      <c r="AW25" s="55">
        <v>222.04</v>
      </c>
      <c r="AX25" s="55">
        <v>219.7</v>
      </c>
      <c r="AY25" s="55">
        <v>310.155</v>
      </c>
      <c r="AZ25" s="55">
        <v>162.95</v>
      </c>
      <c r="BA25" s="55">
        <v>124.80000000000001</v>
      </c>
      <c r="BB25" s="55">
        <v>157.3</v>
      </c>
      <c r="BC25" s="55">
        <v>172.89999999999998</v>
      </c>
      <c r="BD25" s="55">
        <v>589.54</v>
      </c>
      <c r="BE25" s="55">
        <v>254.922</v>
      </c>
      <c r="BF25" s="55">
        <v>166.4</v>
      </c>
      <c r="BG25" s="55">
        <v>84.5</v>
      </c>
      <c r="BH25" s="55">
        <v>98.8</v>
      </c>
      <c r="BI25" s="55">
        <v>140.14</v>
      </c>
      <c r="BJ25" s="55">
        <v>85.8</v>
      </c>
      <c r="BK25" s="55">
        <v>180.054</v>
      </c>
      <c r="BL25" s="55">
        <v>156</v>
      </c>
      <c r="BM25" s="55">
        <v>191.155</v>
      </c>
      <c r="BN25" s="55">
        <v>193.15</v>
      </c>
      <c r="BO25" s="55">
        <v>191.1</v>
      </c>
      <c r="BP25" s="55">
        <v>381.355</v>
      </c>
      <c r="BQ25" s="55">
        <v>223.6</v>
      </c>
      <c r="BR25" s="55">
        <v>206.7</v>
      </c>
      <c r="BS25" s="55">
        <v>221</v>
      </c>
      <c r="BT25" s="55">
        <v>227.24</v>
      </c>
      <c r="BU25" s="55">
        <v>221.65</v>
      </c>
      <c r="BV25" s="55">
        <v>306.151</v>
      </c>
      <c r="BW25" s="55">
        <v>386.815</v>
      </c>
    </row>
    <row r="26" spans="1:75" s="56" customFormat="1" ht="15.75">
      <c r="A26" s="54" t="s">
        <v>31</v>
      </c>
      <c r="B26" s="55">
        <v>5</v>
      </c>
      <c r="C26" s="55">
        <v>2</v>
      </c>
      <c r="D26" s="55">
        <v>5</v>
      </c>
      <c r="E26" s="55">
        <v>6</v>
      </c>
      <c r="F26" s="55">
        <v>12</v>
      </c>
      <c r="G26" s="55">
        <v>8</v>
      </c>
      <c r="H26" s="55">
        <v>7</v>
      </c>
      <c r="I26" s="55">
        <v>5</v>
      </c>
      <c r="J26" s="55">
        <v>9.3</v>
      </c>
      <c r="K26" s="55">
        <v>3.92</v>
      </c>
      <c r="L26" s="55">
        <v>10</v>
      </c>
      <c r="M26" s="55">
        <v>3</v>
      </c>
      <c r="N26" s="55">
        <v>1</v>
      </c>
      <c r="O26" s="55">
        <v>0</v>
      </c>
      <c r="P26" s="55">
        <v>0</v>
      </c>
      <c r="Q26" s="55">
        <v>25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2</v>
      </c>
      <c r="X26" s="55">
        <v>1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0.05</v>
      </c>
      <c r="AN26" s="55">
        <v>0.08</v>
      </c>
      <c r="AO26" s="55">
        <v>56.6</v>
      </c>
      <c r="AP26" s="55">
        <v>0</v>
      </c>
      <c r="AQ26" s="55">
        <v>1.795</v>
      </c>
      <c r="AR26" s="55">
        <v>4.954</v>
      </c>
      <c r="AS26" s="55">
        <v>25.491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5">
        <v>0.08</v>
      </c>
      <c r="BA26" s="55">
        <v>7.12</v>
      </c>
      <c r="BB26" s="55">
        <v>0.09</v>
      </c>
      <c r="BC26" s="55">
        <v>1.335</v>
      </c>
      <c r="BD26" s="55">
        <v>1.725</v>
      </c>
      <c r="BE26" s="55">
        <v>0.016</v>
      </c>
      <c r="BF26" s="55">
        <v>2</v>
      </c>
      <c r="BG26" s="55">
        <v>0.176</v>
      </c>
      <c r="BH26" s="55">
        <v>0.02</v>
      </c>
      <c r="BI26" s="55">
        <v>54</v>
      </c>
      <c r="BJ26" s="55">
        <v>0</v>
      </c>
      <c r="BK26" s="55">
        <v>0</v>
      </c>
      <c r="BL26" s="55">
        <v>22.5</v>
      </c>
      <c r="BM26" s="55">
        <v>0</v>
      </c>
      <c r="BN26" s="55">
        <v>13</v>
      </c>
      <c r="BO26" s="55">
        <v>2</v>
      </c>
      <c r="BP26" s="55">
        <v>0</v>
      </c>
      <c r="BQ26" s="55">
        <v>0.696</v>
      </c>
      <c r="BR26" s="55">
        <v>9.6</v>
      </c>
      <c r="BS26" s="55">
        <v>0.02</v>
      </c>
      <c r="BT26" s="55">
        <v>18.459999999999997</v>
      </c>
      <c r="BU26" s="55">
        <v>20.288</v>
      </c>
      <c r="BV26" s="55">
        <v>0</v>
      </c>
      <c r="BW26" s="55">
        <v>0.42000000000000004</v>
      </c>
    </row>
    <row r="27" spans="1:75" s="56" customFormat="1" ht="15.75">
      <c r="A27" s="54" t="s">
        <v>32</v>
      </c>
      <c r="B27" s="55">
        <v>1040</v>
      </c>
      <c r="C27" s="55">
        <v>3795</v>
      </c>
      <c r="D27" s="55">
        <v>1285</v>
      </c>
      <c r="E27" s="55">
        <v>2258</v>
      </c>
      <c r="F27" s="55">
        <v>430</v>
      </c>
      <c r="G27" s="55">
        <v>0</v>
      </c>
      <c r="H27" s="55">
        <v>1140</v>
      </c>
      <c r="I27" s="55">
        <v>480</v>
      </c>
      <c r="J27" s="55">
        <v>1000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2000</v>
      </c>
      <c r="R27" s="55">
        <v>2500</v>
      </c>
      <c r="S27" s="55">
        <v>0</v>
      </c>
      <c r="T27" s="55">
        <v>0</v>
      </c>
      <c r="U27" s="55">
        <v>0.1</v>
      </c>
      <c r="V27" s="55">
        <v>0</v>
      </c>
      <c r="W27" s="55">
        <v>3000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55">
        <v>0</v>
      </c>
      <c r="AQ27" s="55">
        <v>0</v>
      </c>
      <c r="AR27" s="55">
        <v>0</v>
      </c>
      <c r="AS27" s="55">
        <v>0</v>
      </c>
      <c r="AT27" s="55">
        <v>0</v>
      </c>
      <c r="AU27" s="55">
        <v>0</v>
      </c>
      <c r="AV27" s="55">
        <v>0</v>
      </c>
      <c r="AW27" s="55">
        <v>0.05</v>
      </c>
      <c r="AX27" s="55">
        <v>0</v>
      </c>
      <c r="AY27" s="55">
        <v>0</v>
      </c>
      <c r="AZ27" s="55">
        <v>0</v>
      </c>
      <c r="BA27" s="55">
        <v>0</v>
      </c>
      <c r="BB27" s="55">
        <v>0</v>
      </c>
      <c r="BC27" s="55">
        <v>0</v>
      </c>
      <c r="BD27" s="55">
        <v>0</v>
      </c>
      <c r="BE27" s="55">
        <v>4.6</v>
      </c>
      <c r="BF27" s="55">
        <v>0</v>
      </c>
      <c r="BG27" s="55">
        <v>200.431</v>
      </c>
      <c r="BH27" s="55">
        <v>0.02</v>
      </c>
      <c r="BI27" s="55">
        <v>0.75</v>
      </c>
      <c r="BJ27" s="55">
        <v>0.05</v>
      </c>
      <c r="BK27" s="55">
        <v>0.075</v>
      </c>
      <c r="BL27" s="55">
        <v>0</v>
      </c>
      <c r="BM27" s="55">
        <v>0</v>
      </c>
      <c r="BN27" s="55">
        <v>0.05</v>
      </c>
      <c r="BO27" s="55">
        <v>0.05</v>
      </c>
      <c r="BP27" s="55">
        <v>0.1</v>
      </c>
      <c r="BQ27" s="55">
        <v>0.25</v>
      </c>
      <c r="BR27" s="55">
        <v>0.05</v>
      </c>
      <c r="BS27" s="55">
        <v>0.265</v>
      </c>
      <c r="BT27" s="55">
        <v>0</v>
      </c>
      <c r="BU27" s="55">
        <v>0.1</v>
      </c>
      <c r="BV27" s="55">
        <v>0</v>
      </c>
      <c r="BW27" s="55">
        <v>50</v>
      </c>
    </row>
    <row r="28" spans="1:75" s="56" customFormat="1" ht="15.75">
      <c r="A28" s="54" t="s">
        <v>33</v>
      </c>
      <c r="B28" s="55">
        <v>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5">
        <v>0</v>
      </c>
      <c r="AL28" s="55">
        <v>0</v>
      </c>
      <c r="AM28" s="55">
        <v>0</v>
      </c>
      <c r="AN28" s="55">
        <v>278.1</v>
      </c>
      <c r="AO28" s="55">
        <v>3438.225</v>
      </c>
      <c r="AP28" s="55">
        <v>1838.15</v>
      </c>
      <c r="AQ28" s="55">
        <v>2180.225</v>
      </c>
      <c r="AR28" s="55">
        <v>1298.2</v>
      </c>
      <c r="AS28" s="55">
        <v>1337.75</v>
      </c>
      <c r="AT28" s="55">
        <v>2051.4750000000004</v>
      </c>
      <c r="AU28" s="55">
        <v>1793.15</v>
      </c>
      <c r="AV28" s="55">
        <v>2182.37</v>
      </c>
      <c r="AW28" s="55">
        <v>2897.8999999999996</v>
      </c>
      <c r="AX28" s="55">
        <v>2574.075</v>
      </c>
      <c r="AY28" s="55">
        <v>2300.8</v>
      </c>
      <c r="AZ28" s="55">
        <v>1816.675</v>
      </c>
      <c r="BA28" s="55">
        <v>2886.875</v>
      </c>
      <c r="BB28" s="55">
        <v>4285.375</v>
      </c>
      <c r="BC28" s="55">
        <v>3637.1</v>
      </c>
      <c r="BD28" s="55">
        <v>2007.265</v>
      </c>
      <c r="BE28" s="55">
        <v>5946.650000000001</v>
      </c>
      <c r="BF28" s="55">
        <v>4984.05</v>
      </c>
      <c r="BG28" s="55">
        <v>4147.35</v>
      </c>
      <c r="BH28" s="55">
        <v>2689.5</v>
      </c>
      <c r="BI28" s="55">
        <v>4247.6</v>
      </c>
      <c r="BJ28" s="55">
        <v>4450.17</v>
      </c>
      <c r="BK28" s="55">
        <v>5245.525000000001</v>
      </c>
      <c r="BL28" s="55">
        <v>4110.675</v>
      </c>
      <c r="BM28" s="55">
        <v>5365.75</v>
      </c>
      <c r="BN28" s="55">
        <v>4832.975</v>
      </c>
      <c r="BO28" s="55">
        <v>3502.39</v>
      </c>
      <c r="BP28" s="55">
        <v>4616.752</v>
      </c>
      <c r="BQ28" s="55">
        <v>4443.57</v>
      </c>
      <c r="BR28" s="55">
        <v>2522.675</v>
      </c>
      <c r="BS28" s="55">
        <v>2023.825</v>
      </c>
      <c r="BT28" s="55">
        <v>2715.75</v>
      </c>
      <c r="BU28" s="55">
        <v>1917.6</v>
      </c>
      <c r="BV28" s="55">
        <v>2044.551</v>
      </c>
      <c r="BW28" s="55">
        <v>2076.15</v>
      </c>
    </row>
    <row r="29" spans="1:75" s="56" customFormat="1" ht="15.75">
      <c r="A29" s="54" t="s">
        <v>34</v>
      </c>
      <c r="B29" s="55">
        <v>0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5">
        <v>0</v>
      </c>
      <c r="AM29" s="55">
        <v>0.625</v>
      </c>
      <c r="AN29" s="55">
        <v>1.2999999999999998</v>
      </c>
      <c r="AO29" s="55">
        <v>2.18</v>
      </c>
      <c r="AP29" s="55">
        <v>5.5</v>
      </c>
      <c r="AQ29" s="55">
        <v>4.32</v>
      </c>
      <c r="AR29" s="55">
        <v>7.140000000000001</v>
      </c>
      <c r="AS29" s="55">
        <v>10.17</v>
      </c>
      <c r="AT29" s="55">
        <v>11.309999999999999</v>
      </c>
      <c r="AU29" s="55">
        <v>10.05</v>
      </c>
      <c r="AV29" s="55">
        <v>7.065</v>
      </c>
      <c r="AW29" s="55">
        <v>20.375</v>
      </c>
      <c r="AX29" s="55">
        <v>14.29</v>
      </c>
      <c r="AY29" s="55">
        <v>13.25</v>
      </c>
      <c r="AZ29" s="55">
        <v>3.25</v>
      </c>
      <c r="BA29" s="55">
        <v>2.95</v>
      </c>
      <c r="BB29" s="55">
        <v>0.075</v>
      </c>
      <c r="BC29" s="55">
        <v>0</v>
      </c>
      <c r="BD29" s="55">
        <v>1.75</v>
      </c>
      <c r="BE29" s="55">
        <v>29.474999999999998</v>
      </c>
      <c r="BF29" s="55">
        <v>0.515</v>
      </c>
      <c r="BG29" s="55">
        <v>0</v>
      </c>
      <c r="BH29" s="55">
        <v>0</v>
      </c>
      <c r="BI29" s="55">
        <v>2.6</v>
      </c>
      <c r="BJ29" s="55">
        <v>0.275</v>
      </c>
      <c r="BK29" s="55">
        <v>0.15</v>
      </c>
      <c r="BL29" s="55">
        <v>0</v>
      </c>
      <c r="BM29" s="55">
        <v>0.075</v>
      </c>
      <c r="BN29" s="55">
        <v>564.2</v>
      </c>
      <c r="BO29" s="55">
        <v>13.785</v>
      </c>
      <c r="BP29" s="55">
        <v>15.11</v>
      </c>
      <c r="BQ29" s="55">
        <v>0</v>
      </c>
      <c r="BR29" s="55">
        <v>4.1000000000000005</v>
      </c>
      <c r="BS29" s="55">
        <v>4.0615</v>
      </c>
      <c r="BT29" s="55">
        <v>3.8459999999999996</v>
      </c>
      <c r="BU29" s="55">
        <v>0.415</v>
      </c>
      <c r="BV29" s="55">
        <v>0.48</v>
      </c>
      <c r="BW29" s="55">
        <v>0.375</v>
      </c>
    </row>
    <row r="30" spans="1:75" s="56" customFormat="1" ht="15.75">
      <c r="A30" s="54" t="s">
        <v>35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55">
        <v>0</v>
      </c>
      <c r="AK30" s="55">
        <v>0</v>
      </c>
      <c r="AL30" s="55">
        <v>160</v>
      </c>
      <c r="AM30" s="55">
        <v>0</v>
      </c>
      <c r="AN30" s="55">
        <v>160</v>
      </c>
      <c r="AO30" s="55">
        <v>160</v>
      </c>
      <c r="AP30" s="55">
        <v>140</v>
      </c>
      <c r="AQ30" s="55">
        <v>0</v>
      </c>
      <c r="AR30" s="55">
        <v>0</v>
      </c>
      <c r="AS30" s="55">
        <v>1.231</v>
      </c>
      <c r="AT30" s="55">
        <v>15</v>
      </c>
      <c r="AU30" s="55">
        <v>8</v>
      </c>
      <c r="AV30" s="55">
        <v>0</v>
      </c>
      <c r="AW30" s="55">
        <v>0</v>
      </c>
      <c r="AX30" s="55">
        <v>0.1</v>
      </c>
      <c r="AY30" s="55">
        <v>1560.5</v>
      </c>
      <c r="AZ30" s="55">
        <v>0.15</v>
      </c>
      <c r="BA30" s="55">
        <v>0</v>
      </c>
      <c r="BB30" s="55">
        <v>1.75</v>
      </c>
      <c r="BC30" s="55">
        <v>0.95</v>
      </c>
      <c r="BD30" s="55">
        <v>5.175</v>
      </c>
      <c r="BE30" s="55">
        <v>0.8500000000000001</v>
      </c>
      <c r="BF30" s="55">
        <v>174.55</v>
      </c>
      <c r="BG30" s="55">
        <v>503.85</v>
      </c>
      <c r="BH30" s="55">
        <v>8.899999999999999</v>
      </c>
      <c r="BI30" s="55">
        <v>273.5</v>
      </c>
      <c r="BJ30" s="55">
        <v>9.4</v>
      </c>
      <c r="BK30" s="55">
        <v>4.45</v>
      </c>
      <c r="BL30" s="55">
        <v>40</v>
      </c>
      <c r="BM30" s="55">
        <v>174.65</v>
      </c>
      <c r="BN30" s="55">
        <v>22.5</v>
      </c>
      <c r="BO30" s="55">
        <v>35</v>
      </c>
      <c r="BP30" s="55">
        <v>70.3</v>
      </c>
      <c r="BQ30" s="55">
        <v>5.6</v>
      </c>
      <c r="BR30" s="55">
        <v>0</v>
      </c>
      <c r="BS30" s="55">
        <v>0</v>
      </c>
      <c r="BT30" s="55">
        <v>0.1</v>
      </c>
      <c r="BU30" s="55">
        <v>1.7</v>
      </c>
      <c r="BV30" s="55">
        <v>0</v>
      </c>
      <c r="BW30" s="55">
        <v>0</v>
      </c>
    </row>
    <row r="31" spans="1:75" s="56" customFormat="1" ht="15.75">
      <c r="A31" s="54" t="s">
        <v>36</v>
      </c>
      <c r="B31" s="55">
        <v>0</v>
      </c>
      <c r="C31" s="55">
        <v>0</v>
      </c>
      <c r="D31" s="55">
        <v>0</v>
      </c>
      <c r="E31" s="55">
        <v>0</v>
      </c>
      <c r="F31" s="55">
        <v>8</v>
      </c>
      <c r="G31" s="55">
        <v>13</v>
      </c>
      <c r="H31" s="55">
        <v>20</v>
      </c>
      <c r="I31" s="55">
        <v>21</v>
      </c>
      <c r="J31" s="55">
        <v>96</v>
      </c>
      <c r="K31" s="55">
        <v>24</v>
      </c>
      <c r="L31" s="55">
        <v>48</v>
      </c>
      <c r="M31" s="55">
        <v>47.5</v>
      </c>
      <c r="N31" s="55">
        <v>264</v>
      </c>
      <c r="O31" s="55">
        <v>48</v>
      </c>
      <c r="P31" s="55">
        <v>69</v>
      </c>
      <c r="Q31" s="55">
        <v>60</v>
      </c>
      <c r="R31" s="55">
        <v>45.5</v>
      </c>
      <c r="S31" s="55">
        <v>221.678</v>
      </c>
      <c r="T31" s="55">
        <v>438.11199999999997</v>
      </c>
      <c r="U31" s="55">
        <v>308.45</v>
      </c>
      <c r="V31" s="55">
        <v>265</v>
      </c>
      <c r="W31" s="55">
        <v>288</v>
      </c>
      <c r="X31" s="55">
        <v>429</v>
      </c>
      <c r="Y31" s="55">
        <v>319</v>
      </c>
      <c r="Z31" s="55">
        <v>178</v>
      </c>
      <c r="AA31" s="55">
        <v>238</v>
      </c>
      <c r="AB31" s="55">
        <v>359.2</v>
      </c>
      <c r="AC31" s="55">
        <v>513.5</v>
      </c>
      <c r="AD31" s="55">
        <v>985.9</v>
      </c>
      <c r="AE31" s="55">
        <v>1056.4</v>
      </c>
      <c r="AF31" s="55">
        <v>1034.38</v>
      </c>
      <c r="AG31" s="55">
        <v>963.232</v>
      </c>
      <c r="AH31" s="55">
        <v>966.306</v>
      </c>
      <c r="AI31" s="55">
        <v>1184.6999999999998</v>
      </c>
      <c r="AJ31" s="55">
        <v>1694.162</v>
      </c>
      <c r="AK31" s="55">
        <v>1725.857</v>
      </c>
      <c r="AL31" s="55">
        <v>1938.4340000000002</v>
      </c>
      <c r="AM31" s="55">
        <v>1868.123</v>
      </c>
      <c r="AN31" s="55">
        <v>2388.99</v>
      </c>
      <c r="AO31" s="55">
        <v>1878.2379999999998</v>
      </c>
      <c r="AP31" s="55">
        <v>2030.788</v>
      </c>
      <c r="AQ31" s="55">
        <v>1691.145</v>
      </c>
      <c r="AR31" s="55">
        <v>1914.844</v>
      </c>
      <c r="AS31" s="55">
        <v>1815.867</v>
      </c>
      <c r="AT31" s="55">
        <v>2095.7490000000003</v>
      </c>
      <c r="AU31" s="55">
        <v>2293.045</v>
      </c>
      <c r="AV31" s="55">
        <v>2109.632</v>
      </c>
      <c r="AW31" s="55">
        <v>1848.877</v>
      </c>
      <c r="AX31" s="55">
        <v>2198.456</v>
      </c>
      <c r="AY31" s="55">
        <v>1296.205</v>
      </c>
      <c r="AZ31" s="55">
        <v>1009.3979999999999</v>
      </c>
      <c r="BA31" s="55">
        <v>593.394</v>
      </c>
      <c r="BB31" s="55">
        <v>363.954</v>
      </c>
      <c r="BC31" s="55">
        <v>765.578</v>
      </c>
      <c r="BD31" s="55">
        <v>613.943</v>
      </c>
      <c r="BE31" s="55">
        <v>244.77499999999998</v>
      </c>
      <c r="BF31" s="55">
        <v>315.906</v>
      </c>
      <c r="BG31" s="55">
        <v>395.192</v>
      </c>
      <c r="BH31" s="55">
        <v>491.05</v>
      </c>
      <c r="BI31" s="55">
        <v>549.91</v>
      </c>
      <c r="BJ31" s="55">
        <v>751.226</v>
      </c>
      <c r="BK31" s="55">
        <v>480.025</v>
      </c>
      <c r="BL31" s="55">
        <v>1.004</v>
      </c>
      <c r="BM31" s="55">
        <v>143.902</v>
      </c>
      <c r="BN31" s="55">
        <v>112.33</v>
      </c>
      <c r="BO31" s="55">
        <v>210.655</v>
      </c>
      <c r="BP31" s="55">
        <v>133.5</v>
      </c>
      <c r="BQ31" s="55">
        <v>221.34499999999997</v>
      </c>
      <c r="BR31" s="55">
        <v>248.673</v>
      </c>
      <c r="BS31" s="55">
        <v>210.51</v>
      </c>
      <c r="BT31" s="55">
        <v>2178.97</v>
      </c>
      <c r="BU31" s="55">
        <v>178.38</v>
      </c>
      <c r="BV31" s="55">
        <v>261.8875</v>
      </c>
      <c r="BW31" s="55">
        <v>6888.086</v>
      </c>
    </row>
    <row r="32" spans="1:75" s="56" customFormat="1" ht="15.75">
      <c r="A32" s="54" t="s">
        <v>66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5">
        <v>0</v>
      </c>
      <c r="AJ32" s="55">
        <v>0</v>
      </c>
      <c r="AK32" s="55">
        <v>0</v>
      </c>
      <c r="AL32" s="55">
        <v>0</v>
      </c>
      <c r="AM32" s="55">
        <v>0</v>
      </c>
      <c r="AN32" s="55">
        <v>0</v>
      </c>
      <c r="AO32" s="55">
        <v>0</v>
      </c>
      <c r="AP32" s="55">
        <v>0</v>
      </c>
      <c r="AQ32" s="55">
        <v>0</v>
      </c>
      <c r="AR32" s="55">
        <v>0</v>
      </c>
      <c r="AS32" s="55">
        <v>0</v>
      </c>
      <c r="AT32" s="55">
        <v>0</v>
      </c>
      <c r="AU32" s="55">
        <v>0</v>
      </c>
      <c r="AV32" s="55">
        <v>0</v>
      </c>
      <c r="AW32" s="55">
        <v>0</v>
      </c>
      <c r="AX32" s="55">
        <v>0</v>
      </c>
      <c r="AY32" s="55">
        <v>0</v>
      </c>
      <c r="AZ32" s="55">
        <v>0</v>
      </c>
      <c r="BA32" s="55">
        <v>0</v>
      </c>
      <c r="BB32" s="55">
        <v>0</v>
      </c>
      <c r="BC32" s="55">
        <v>0</v>
      </c>
      <c r="BD32" s="55">
        <v>0</v>
      </c>
      <c r="BE32" s="55">
        <v>0</v>
      </c>
      <c r="BF32" s="55">
        <v>718.136</v>
      </c>
      <c r="BG32" s="55">
        <v>942.624</v>
      </c>
      <c r="BH32" s="55">
        <v>1048.8112</v>
      </c>
      <c r="BI32" s="55">
        <v>1020.812</v>
      </c>
      <c r="BJ32" s="55">
        <v>679.4864</v>
      </c>
      <c r="BK32" s="55">
        <v>941.904</v>
      </c>
      <c r="BL32" s="55">
        <v>936.904</v>
      </c>
      <c r="BM32" s="55">
        <v>907.9272000000001</v>
      </c>
      <c r="BN32" s="55">
        <v>829.672</v>
      </c>
      <c r="BO32" s="55">
        <v>231.9416</v>
      </c>
      <c r="BP32" s="55">
        <v>360.048</v>
      </c>
      <c r="BQ32" s="55">
        <v>560.864</v>
      </c>
      <c r="BR32" s="55">
        <v>370.5072</v>
      </c>
      <c r="BS32" s="55">
        <v>564.9808</v>
      </c>
      <c r="BT32" s="55">
        <v>0</v>
      </c>
      <c r="BU32" s="55">
        <v>780.5672</v>
      </c>
      <c r="BV32" s="55">
        <v>784.264</v>
      </c>
      <c r="BW32" s="55">
        <v>1295.4704000000002</v>
      </c>
    </row>
    <row r="33" spans="1:75" s="56" customFormat="1" ht="15.75">
      <c r="A33" s="54" t="s">
        <v>64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>
        <v>0</v>
      </c>
      <c r="BG33" s="55">
        <v>16.2624</v>
      </c>
      <c r="BH33" s="55">
        <v>349.1622</v>
      </c>
      <c r="BI33" s="55">
        <v>250.443</v>
      </c>
      <c r="BJ33" s="55">
        <v>0</v>
      </c>
      <c r="BK33" s="55">
        <v>0</v>
      </c>
      <c r="BL33" s="55">
        <v>0</v>
      </c>
      <c r="BM33" s="55">
        <v>0</v>
      </c>
      <c r="BN33" s="55">
        <v>0</v>
      </c>
      <c r="BO33" s="55">
        <v>0</v>
      </c>
      <c r="BP33" s="55">
        <v>0</v>
      </c>
      <c r="BQ33" s="55">
        <v>3E-06</v>
      </c>
      <c r="BR33" s="55">
        <v>400.53</v>
      </c>
      <c r="BS33" s="55">
        <v>200.487</v>
      </c>
      <c r="BT33" s="55">
        <v>0</v>
      </c>
      <c r="BU33" s="55">
        <v>0</v>
      </c>
      <c r="BV33" s="55">
        <v>0</v>
      </c>
      <c r="BW33" s="55">
        <v>0</v>
      </c>
    </row>
    <row r="34" spans="1:75" s="56" customFormat="1" ht="15.75">
      <c r="A34" s="54" t="s">
        <v>65</v>
      </c>
      <c r="B34" s="55">
        <v>38</v>
      </c>
      <c r="C34" s="55">
        <v>78</v>
      </c>
      <c r="D34" s="55">
        <v>162</v>
      </c>
      <c r="E34" s="55">
        <v>31</v>
      </c>
      <c r="F34" s="55">
        <v>43</v>
      </c>
      <c r="G34" s="55">
        <v>40</v>
      </c>
      <c r="H34" s="55">
        <v>3688</v>
      </c>
      <c r="I34" s="55">
        <v>2089</v>
      </c>
      <c r="J34" s="55">
        <v>55</v>
      </c>
      <c r="K34" s="55">
        <v>1046</v>
      </c>
      <c r="L34" s="55">
        <v>33</v>
      </c>
      <c r="M34" s="55">
        <v>213</v>
      </c>
      <c r="N34" s="55">
        <v>10.399999999999999</v>
      </c>
      <c r="O34" s="55">
        <v>31.34</v>
      </c>
      <c r="P34" s="55">
        <v>76.115</v>
      </c>
      <c r="Q34" s="55">
        <v>44.2</v>
      </c>
      <c r="R34" s="55">
        <v>144.121</v>
      </c>
      <c r="S34" s="55">
        <v>19.866</v>
      </c>
      <c r="T34" s="55">
        <v>41.495000000000005</v>
      </c>
      <c r="U34" s="55">
        <v>167.6</v>
      </c>
      <c r="V34" s="55">
        <v>121.6</v>
      </c>
      <c r="W34" s="55">
        <v>132.3</v>
      </c>
      <c r="X34" s="55">
        <v>411</v>
      </c>
      <c r="Y34" s="55">
        <v>57</v>
      </c>
      <c r="Z34" s="55">
        <v>78.6</v>
      </c>
      <c r="AA34" s="55">
        <v>60.5</v>
      </c>
      <c r="AB34" s="55">
        <v>160</v>
      </c>
      <c r="AC34" s="55">
        <v>79.678</v>
      </c>
      <c r="AD34" s="55">
        <v>81.113</v>
      </c>
      <c r="AE34" s="55">
        <v>4218.9</v>
      </c>
      <c r="AF34" s="55">
        <v>898.86</v>
      </c>
      <c r="AG34" s="55">
        <v>99.195</v>
      </c>
      <c r="AH34" s="55">
        <v>166.0300000000011</v>
      </c>
      <c r="AI34" s="55">
        <v>795.9752000000003</v>
      </c>
      <c r="AJ34" s="55">
        <v>888.2999999999994</v>
      </c>
      <c r="AK34" s="55">
        <v>605.3269999999999</v>
      </c>
      <c r="AL34" s="55">
        <v>642.2120000000002</v>
      </c>
      <c r="AM34" s="55">
        <v>2822.012000000001</v>
      </c>
      <c r="AN34" s="55">
        <v>3957.673000000001</v>
      </c>
      <c r="AO34" s="55">
        <v>3272.4759999999997</v>
      </c>
      <c r="AP34" s="55">
        <v>3576.7379999999994</v>
      </c>
      <c r="AQ34" s="55">
        <v>6441.040000000001</v>
      </c>
      <c r="AR34" s="55">
        <v>5298.156999999998</v>
      </c>
      <c r="AS34" s="55">
        <v>4182.079</v>
      </c>
      <c r="AT34" s="55">
        <v>4314.6680000000015</v>
      </c>
      <c r="AU34" s="55">
        <v>3931.6810000000005</v>
      </c>
      <c r="AV34" s="55">
        <v>2676.5570000000007</v>
      </c>
      <c r="AW34" s="55">
        <v>4052.103000000001</v>
      </c>
      <c r="AX34" s="55">
        <v>3843.259000000001</v>
      </c>
      <c r="AY34" s="55">
        <v>4076.162116448099</v>
      </c>
      <c r="AZ34" s="55">
        <v>4967.936</v>
      </c>
      <c r="BA34" s="55">
        <v>4414.492999999999</v>
      </c>
      <c r="BB34" s="55">
        <v>2297.2210000000014</v>
      </c>
      <c r="BC34" s="55">
        <v>3092.7689999999993</v>
      </c>
      <c r="BD34" s="55">
        <v>2957.6550000000043</v>
      </c>
      <c r="BE34" s="55">
        <v>3523.1079999999974</v>
      </c>
      <c r="BF34" s="55">
        <v>7721.866458690511</v>
      </c>
      <c r="BG34" s="55">
        <v>6334.0495999999985</v>
      </c>
      <c r="BH34" s="55">
        <v>15117.893199999999</v>
      </c>
      <c r="BI34" s="55">
        <v>3534.8680999999992</v>
      </c>
      <c r="BJ34" s="55">
        <v>10144.878</v>
      </c>
      <c r="BK34" s="55">
        <v>7622.048000000001</v>
      </c>
      <c r="BL34" s="55">
        <v>2206.3808</v>
      </c>
      <c r="BM34" s="55">
        <v>8415.5875</v>
      </c>
      <c r="BN34" s="55">
        <v>3453.0737199999994</v>
      </c>
      <c r="BO34" s="55">
        <v>3427.2429</v>
      </c>
      <c r="BP34" s="55">
        <v>7541.019550000001</v>
      </c>
      <c r="BQ34" s="55">
        <v>11614.801497000004</v>
      </c>
      <c r="BR34" s="55">
        <v>9820.306076</v>
      </c>
      <c r="BS34" s="55">
        <v>8246.896780000001</v>
      </c>
      <c r="BT34" s="55">
        <v>8109.007910000001</v>
      </c>
      <c r="BU34" s="55">
        <v>5941.4691</v>
      </c>
      <c r="BV34" s="55">
        <v>8274.141090000001</v>
      </c>
      <c r="BW34" s="55">
        <v>9463.06165</v>
      </c>
    </row>
    <row r="35" spans="1:75" s="56" customFormat="1" ht="15.75">
      <c r="A35" s="82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</row>
    <row r="36" spans="1:75" s="56" customFormat="1" ht="15.75">
      <c r="A36" s="100" t="s">
        <v>1</v>
      </c>
      <c r="B36" s="63">
        <v>5066.76</v>
      </c>
      <c r="C36" s="62">
        <v>7796.22</v>
      </c>
      <c r="D36" s="62">
        <v>13555.34</v>
      </c>
      <c r="E36" s="62">
        <v>16530.2</v>
      </c>
      <c r="F36" s="62">
        <v>13289.66</v>
      </c>
      <c r="G36" s="62">
        <v>9355.3</v>
      </c>
      <c r="H36" s="62">
        <v>12320.220000000001</v>
      </c>
      <c r="I36" s="62">
        <v>11272.7</v>
      </c>
      <c r="J36" s="62">
        <v>5106.34</v>
      </c>
      <c r="K36" s="62">
        <v>4852.46</v>
      </c>
      <c r="L36" s="62">
        <v>8270.14</v>
      </c>
      <c r="M36" s="62">
        <v>14447.086</v>
      </c>
      <c r="N36" s="62">
        <v>9110.701</v>
      </c>
      <c r="O36" s="62">
        <v>12506.376</v>
      </c>
      <c r="P36" s="62">
        <v>7001.715</v>
      </c>
      <c r="Q36" s="62">
        <v>10556.4</v>
      </c>
      <c r="R36" s="62">
        <v>7262.021</v>
      </c>
      <c r="S36" s="62">
        <v>6579.5560000000005</v>
      </c>
      <c r="T36" s="62">
        <v>11278.023000000001</v>
      </c>
      <c r="U36" s="62">
        <v>13112.080999999998</v>
      </c>
      <c r="V36" s="62">
        <v>13032.1</v>
      </c>
      <c r="W36" s="62">
        <v>11185.755000000001</v>
      </c>
      <c r="X36" s="62">
        <v>7609.039999999999</v>
      </c>
      <c r="Y36" s="62">
        <v>5978.700000000001</v>
      </c>
      <c r="Z36" s="62">
        <v>4758.400000000001</v>
      </c>
      <c r="AA36" s="62">
        <v>4741.161</v>
      </c>
      <c r="AB36" s="62">
        <v>13455.044</v>
      </c>
      <c r="AC36" s="62">
        <v>16043.474</v>
      </c>
      <c r="AD36" s="62">
        <v>9227.591</v>
      </c>
      <c r="AE36" s="62">
        <v>13542.614000000001</v>
      </c>
      <c r="AF36" s="62">
        <v>13697.3055</v>
      </c>
      <c r="AG36" s="62">
        <v>11007.99</v>
      </c>
      <c r="AH36" s="62">
        <v>9100.463</v>
      </c>
      <c r="AI36" s="62">
        <v>8556.7932</v>
      </c>
      <c r="AJ36" s="62">
        <v>16564.987</v>
      </c>
      <c r="AK36" s="62">
        <v>18077.819</v>
      </c>
      <c r="AL36" s="62">
        <v>10903.0665</v>
      </c>
      <c r="AM36" s="62">
        <v>10613.048000000003</v>
      </c>
      <c r="AN36" s="62">
        <v>16166.9341</v>
      </c>
      <c r="AO36" s="62">
        <v>20756.511</v>
      </c>
      <c r="AP36" s="62">
        <v>16488.277499999997</v>
      </c>
      <c r="AQ36" s="62">
        <v>19780.081</v>
      </c>
      <c r="AR36" s="62">
        <v>23007.676</v>
      </c>
      <c r="AS36" s="62">
        <v>23549.099499999997</v>
      </c>
      <c r="AT36" s="62">
        <v>19878.782000000003</v>
      </c>
      <c r="AU36" s="62">
        <v>17801.316000000003</v>
      </c>
      <c r="AV36" s="62">
        <v>22283.006</v>
      </c>
      <c r="AW36" s="62">
        <v>25794.414</v>
      </c>
      <c r="AX36" s="62">
        <v>23326.938000000002</v>
      </c>
      <c r="AY36" s="62">
        <v>18415.126116448097</v>
      </c>
      <c r="AZ36" s="62">
        <v>22577.440000000002</v>
      </c>
      <c r="BA36" s="62">
        <v>20293.972999999998</v>
      </c>
      <c r="BB36" s="62">
        <v>21733.16818</v>
      </c>
      <c r="BC36" s="62">
        <v>22352.44</v>
      </c>
      <c r="BD36" s="62">
        <v>23769.710000000003</v>
      </c>
      <c r="BE36" s="62">
        <v>25269.731989999997</v>
      </c>
      <c r="BF36" s="62">
        <v>26694.32865069051</v>
      </c>
      <c r="BG36" s="62">
        <v>21943.280999999995</v>
      </c>
      <c r="BH36" s="62">
        <v>27354.252600000003</v>
      </c>
      <c r="BI36" s="62">
        <v>27225.9356</v>
      </c>
      <c r="BJ36" s="62">
        <v>28678.769400000005</v>
      </c>
      <c r="BK36" s="62">
        <v>28014.112692000002</v>
      </c>
      <c r="BL36" s="62">
        <v>19521.935149999998</v>
      </c>
      <c r="BM36" s="62">
        <v>26815.13423</v>
      </c>
      <c r="BN36" s="62">
        <v>23128.59117</v>
      </c>
      <c r="BO36" s="62">
        <v>15030.106780000002</v>
      </c>
      <c r="BP36" s="62">
        <v>30446.867080000004</v>
      </c>
      <c r="BQ36" s="62">
        <v>37252.25277000001</v>
      </c>
      <c r="BR36" s="62">
        <v>26801.954896</v>
      </c>
      <c r="BS36" s="62">
        <v>20734.39185</v>
      </c>
      <c r="BT36" s="62">
        <v>29015.32669</v>
      </c>
      <c r="BU36" s="62">
        <v>25948.115054902995</v>
      </c>
      <c r="BV36" s="62">
        <v>20844.515107018</v>
      </c>
      <c r="BW36" s="62">
        <v>29548.974919999997</v>
      </c>
    </row>
    <row r="37" spans="1:74" s="56" customFormat="1" ht="15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119"/>
      <c r="BR37" s="119"/>
      <c r="BS37" s="119"/>
      <c r="BT37" s="119"/>
      <c r="BU37" s="65"/>
      <c r="BV37" s="65"/>
    </row>
    <row r="38" spans="1:74" s="56" customFormat="1" ht="15.75">
      <c r="A38" s="57" t="s">
        <v>37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</row>
    <row r="39" spans="1:74" s="56" customFormat="1" ht="15.75">
      <c r="A39" s="57" t="s">
        <v>38</v>
      </c>
      <c r="B39" s="101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  <c r="BM39" s="83"/>
      <c r="BN39" s="83"/>
      <c r="BO39" s="83"/>
      <c r="BP39" s="83"/>
      <c r="BQ39" s="83"/>
      <c r="BR39" s="83"/>
      <c r="BS39" s="83"/>
      <c r="BT39" s="83"/>
      <c r="BU39" s="83"/>
      <c r="BV39" s="83"/>
    </row>
    <row r="40" spans="1:75" s="56" customFormat="1" ht="15.75">
      <c r="A40" s="6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161"/>
    </row>
    <row r="41" spans="1:72" s="56" customFormat="1" ht="15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</row>
    <row r="42" spans="1:72" s="56" customFormat="1" ht="15.7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</row>
    <row r="43" spans="1:72" s="56" customFormat="1" ht="15.7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</row>
    <row r="44" spans="1:72" s="56" customFormat="1" ht="15.7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</row>
    <row r="45" spans="1:72" s="56" customFormat="1" ht="15.7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</row>
    <row r="46" spans="1:72" s="56" customFormat="1" ht="15.7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</row>
    <row r="47" spans="1:72" s="56" customFormat="1" ht="15.7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</row>
    <row r="48" spans="1:72" s="56" customFormat="1" ht="15.7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</row>
    <row r="49" spans="1:72" s="56" customFormat="1" ht="15.7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</row>
    <row r="50" spans="1:72" s="56" customFormat="1" ht="15.7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</row>
    <row r="51" spans="1:72" s="56" customFormat="1" ht="15.7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</row>
    <row r="52" spans="1:75" s="11" customFormat="1" ht="15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W52" s="56"/>
    </row>
    <row r="53" spans="1:75" s="11" customFormat="1" ht="15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W53" s="56"/>
    </row>
    <row r="54" spans="1:75" s="11" customFormat="1" ht="15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W54" s="49"/>
    </row>
    <row r="55" ht="15.75">
      <c r="BW55" s="49"/>
    </row>
    <row r="56" ht="15.75">
      <c r="BW56" s="49"/>
    </row>
    <row r="57" ht="15.75">
      <c r="BW57" s="49"/>
    </row>
    <row r="58" ht="15.75">
      <c r="BW58" s="49"/>
    </row>
    <row r="59" ht="15.75">
      <c r="BW59" s="49"/>
    </row>
    <row r="60" ht="15.75">
      <c r="BW60" s="49"/>
    </row>
    <row r="61" ht="15.75">
      <c r="BW61" s="49"/>
    </row>
    <row r="62" ht="15.75">
      <c r="BW62" s="49"/>
    </row>
    <row r="63" ht="15.75">
      <c r="BW63" s="49"/>
    </row>
    <row r="64" ht="15.75">
      <c r="BW64" s="49"/>
    </row>
    <row r="65" ht="15.75">
      <c r="BW65" s="49"/>
    </row>
    <row r="66" ht="15.75">
      <c r="BW66" s="49"/>
    </row>
    <row r="67" ht="15.75">
      <c r="BW67" s="49"/>
    </row>
    <row r="68" ht="15.75">
      <c r="BW68" s="49"/>
    </row>
    <row r="69" ht="15.75">
      <c r="BW69" s="49"/>
    </row>
    <row r="70" ht="15.75">
      <c r="BW70" s="49"/>
    </row>
    <row r="71" ht="15.75">
      <c r="BW71" s="49"/>
    </row>
    <row r="72" ht="15.75">
      <c r="BW72" s="49"/>
    </row>
    <row r="73" ht="15.75">
      <c r="BW73" s="49"/>
    </row>
    <row r="74" ht="15.75">
      <c r="BW74" s="49"/>
    </row>
    <row r="75" ht="15.75">
      <c r="BW75" s="49"/>
    </row>
    <row r="76" ht="15.75">
      <c r="BW76" s="49"/>
    </row>
    <row r="77" ht="15.75">
      <c r="BW77" s="49"/>
    </row>
    <row r="78" ht="15.75">
      <c r="BW78" s="49"/>
    </row>
    <row r="79" ht="15.75">
      <c r="BW79" s="49"/>
    </row>
    <row r="80" ht="15.75">
      <c r="BW80" s="49"/>
    </row>
    <row r="81" ht="15.75">
      <c r="BW81" s="49"/>
    </row>
    <row r="82" ht="15.75">
      <c r="BW82" s="49"/>
    </row>
    <row r="83" ht="15.75">
      <c r="BW83" s="49"/>
    </row>
    <row r="84" ht="15.75">
      <c r="BW84" s="49"/>
    </row>
    <row r="85" ht="15.75">
      <c r="BW85" s="49"/>
    </row>
    <row r="86" ht="15.75">
      <c r="BW86" s="49"/>
    </row>
    <row r="87" ht="15.75">
      <c r="BW87" s="49"/>
    </row>
    <row r="88" ht="15.75">
      <c r="BW88" s="49"/>
    </row>
    <row r="89" ht="15.75">
      <c r="BW89" s="49"/>
    </row>
    <row r="90" ht="15.75">
      <c r="BW90" s="49"/>
    </row>
    <row r="91" ht="15.75">
      <c r="BW91" s="49"/>
    </row>
    <row r="92" ht="15.75">
      <c r="BW92" s="49"/>
    </row>
    <row r="93" ht="15.75">
      <c r="BW93" s="49"/>
    </row>
    <row r="94" ht="15.75">
      <c r="BW94" s="49"/>
    </row>
    <row r="95" ht="15.75">
      <c r="BW95" s="49"/>
    </row>
    <row r="96" ht="15.75">
      <c r="BW96" s="49"/>
    </row>
    <row r="97" ht="15.75">
      <c r="BW97" s="49"/>
    </row>
    <row r="98" ht="15.75">
      <c r="BW98" s="49"/>
    </row>
    <row r="99" ht="15.75">
      <c r="BW99" s="49"/>
    </row>
    <row r="100" ht="15.75">
      <c r="BW100" s="49"/>
    </row>
    <row r="101" ht="15.75">
      <c r="BW101" s="49"/>
    </row>
    <row r="102" ht="15.75">
      <c r="BW102" s="49"/>
    </row>
    <row r="103" ht="15.75">
      <c r="BW103" s="49"/>
    </row>
    <row r="104" ht="15.75">
      <c r="BW104" s="49"/>
    </row>
    <row r="105" ht="15.75">
      <c r="BW105" s="49"/>
    </row>
    <row r="106" ht="15.75">
      <c r="BW106" s="49"/>
    </row>
    <row r="107" ht="15.75">
      <c r="BW107" s="49"/>
    </row>
    <row r="108" ht="15.75">
      <c r="BW108" s="49"/>
    </row>
    <row r="109" ht="15.75">
      <c r="BW109" s="49"/>
    </row>
    <row r="110" ht="15.75">
      <c r="BW110" s="49"/>
    </row>
    <row r="111" ht="15.75">
      <c r="BW111" s="49"/>
    </row>
    <row r="112" ht="15.75">
      <c r="BW112" s="49"/>
    </row>
    <row r="113" ht="15.75">
      <c r="BW113" s="49"/>
    </row>
    <row r="114" ht="15.75">
      <c r="BW114" s="49"/>
    </row>
    <row r="115" ht="15.75">
      <c r="BW115" s="49"/>
    </row>
    <row r="116" ht="15.75">
      <c r="BW116" s="49"/>
    </row>
    <row r="117" ht="15.75">
      <c r="BW117" s="49"/>
    </row>
    <row r="118" ht="15.75">
      <c r="BW118" s="49"/>
    </row>
    <row r="119" ht="15.75">
      <c r="BW119" s="49"/>
    </row>
    <row r="120" ht="15.75">
      <c r="BW120" s="49"/>
    </row>
    <row r="121" ht="15.75">
      <c r="BW121" s="49"/>
    </row>
  </sheetData>
  <sheetProtection/>
  <mergeCells count="19">
    <mergeCell ref="BR6:BU7"/>
    <mergeCell ref="BV6:BW7"/>
    <mergeCell ref="AH6:AK7"/>
    <mergeCell ref="AD6:AG7"/>
    <mergeCell ref="Z6:AC7"/>
    <mergeCell ref="BF6:BI7"/>
    <mergeCell ref="BJ6:BM7"/>
    <mergeCell ref="BB6:BE7"/>
    <mergeCell ref="AX6:BA7"/>
    <mergeCell ref="B6:E6"/>
    <mergeCell ref="F6:I6"/>
    <mergeCell ref="J6:M6"/>
    <mergeCell ref="N6:Q6"/>
    <mergeCell ref="R6:U6"/>
    <mergeCell ref="BN6:BQ7"/>
    <mergeCell ref="V6:Y6"/>
    <mergeCell ref="AT6:AW7"/>
    <mergeCell ref="AP6:AS7"/>
    <mergeCell ref="AL6:AO7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7"/>
  <sheetViews>
    <sheetView zoomScalePageLayoutView="0" workbookViewId="0" topLeftCell="A1">
      <pane xSplit="1" ySplit="8" topLeftCell="W2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C33" sqref="AC33"/>
    </sheetView>
  </sheetViews>
  <sheetFormatPr defaultColWidth="11.421875" defaultRowHeight="12.75"/>
  <cols>
    <col min="1" max="1" width="83.28125" style="9" bestFit="1" customWidth="1"/>
    <col min="2" max="2" width="13.421875" style="9" bestFit="1" customWidth="1"/>
    <col min="3" max="6" width="11.28125" style="9" bestFit="1" customWidth="1"/>
    <col min="7" max="19" width="13.421875" style="9" bestFit="1" customWidth="1"/>
    <col min="20" max="24" width="13.421875" style="9" customWidth="1"/>
  </cols>
  <sheetData>
    <row r="1" spans="1:24" s="49" customFormat="1" ht="15.75">
      <c r="A1" s="99" t="s">
        <v>60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s="49" customFormat="1" ht="15.75">
      <c r="A2" s="99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</row>
    <row r="3" spans="1:24" s="13" customFormat="1" ht="18.75">
      <c r="A3" s="2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 t="s">
        <v>14</v>
      </c>
    </row>
    <row r="4" spans="1:24" s="13" customFormat="1" ht="18.75">
      <c r="A4" s="47" t="s">
        <v>67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</row>
    <row r="5" spans="1:24" s="13" customFormat="1" ht="18.7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s="14" customFormat="1" ht="12.75" customHeight="1">
      <c r="A6" s="20" t="s">
        <v>40</v>
      </c>
      <c r="B6" s="183">
        <v>1999</v>
      </c>
      <c r="C6" s="183">
        <v>2000</v>
      </c>
      <c r="D6" s="183">
        <v>2001</v>
      </c>
      <c r="E6" s="183">
        <v>2002</v>
      </c>
      <c r="F6" s="183">
        <v>2003</v>
      </c>
      <c r="G6" s="183">
        <v>2004</v>
      </c>
      <c r="H6" s="183">
        <v>2005</v>
      </c>
      <c r="I6" s="183">
        <v>2006</v>
      </c>
      <c r="J6" s="183">
        <v>2007</v>
      </c>
      <c r="K6" s="183">
        <v>2008</v>
      </c>
      <c r="L6" s="183">
        <v>2009</v>
      </c>
      <c r="M6" s="183">
        <v>2010</v>
      </c>
      <c r="N6" s="183">
        <v>2011</v>
      </c>
      <c r="O6" s="183">
        <v>2012</v>
      </c>
      <c r="P6" s="183">
        <v>2013</v>
      </c>
      <c r="Q6" s="183">
        <v>2014</v>
      </c>
      <c r="R6" s="183">
        <v>2015</v>
      </c>
      <c r="S6" s="183">
        <v>2016</v>
      </c>
      <c r="T6" s="183">
        <v>2017</v>
      </c>
      <c r="U6" s="183">
        <v>2018</v>
      </c>
      <c r="V6" s="183">
        <v>2019</v>
      </c>
      <c r="W6" s="183">
        <v>2020</v>
      </c>
      <c r="X6" s="183">
        <v>2021</v>
      </c>
    </row>
    <row r="7" spans="1:24" s="14" customFormat="1" ht="18.75">
      <c r="A7" s="21" t="s">
        <v>9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</row>
    <row r="8" spans="1:24" s="12" customFormat="1" ht="18.75">
      <c r="A8" s="25" t="s">
        <v>39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</row>
    <row r="9" spans="1:24" s="90" customFormat="1" ht="15.75">
      <c r="A9" s="57" t="s">
        <v>15</v>
      </c>
      <c r="B9" s="89">
        <v>30812</v>
      </c>
      <c r="C9" s="89">
        <v>32084</v>
      </c>
      <c r="D9" s="89">
        <v>28495</v>
      </c>
      <c r="E9" s="89">
        <v>25028</v>
      </c>
      <c r="F9" s="89">
        <v>36264</v>
      </c>
      <c r="G9" s="89">
        <v>30456.52</v>
      </c>
      <c r="H9" s="89">
        <v>34584.880000000005</v>
      </c>
      <c r="I9" s="89">
        <v>28572.479999999996</v>
      </c>
      <c r="J9" s="89">
        <v>33054.853</v>
      </c>
      <c r="K9" s="89">
        <v>29738.456000000002</v>
      </c>
      <c r="L9" s="89">
        <v>29536.901000000005</v>
      </c>
      <c r="M9" s="89">
        <v>33358.79</v>
      </c>
      <c r="N9" s="89">
        <v>31452.6135</v>
      </c>
      <c r="O9" s="89">
        <v>37987.468</v>
      </c>
      <c r="P9" s="89">
        <v>29022.970600000004</v>
      </c>
      <c r="Q9" s="89">
        <v>35518.814</v>
      </c>
      <c r="R9" s="89">
        <v>38606.102999999996</v>
      </c>
      <c r="S9" s="89">
        <v>37989.92600000001</v>
      </c>
      <c r="T9" s="89">
        <v>42313.13117</v>
      </c>
      <c r="U9" s="89">
        <v>40319.80169199999</v>
      </c>
      <c r="V9" s="89">
        <v>38937.005372</v>
      </c>
      <c r="W9" s="89">
        <v>44499.78276000001</v>
      </c>
      <c r="X9" s="89">
        <v>35194.457634902996</v>
      </c>
    </row>
    <row r="10" spans="1:24" s="90" customFormat="1" ht="15.75">
      <c r="A10" s="54" t="s">
        <v>16</v>
      </c>
      <c r="B10" s="91">
        <v>23685</v>
      </c>
      <c r="C10" s="91">
        <v>24719</v>
      </c>
      <c r="D10" s="91">
        <v>18663</v>
      </c>
      <c r="E10" s="91">
        <v>16956</v>
      </c>
      <c r="F10" s="91">
        <v>27814</v>
      </c>
      <c r="G10" s="91">
        <v>20342.52</v>
      </c>
      <c r="H10" s="91">
        <v>22658.88</v>
      </c>
      <c r="I10" s="91">
        <v>17927.58</v>
      </c>
      <c r="J10" s="91">
        <v>20306.760000000002</v>
      </c>
      <c r="K10" s="91">
        <v>15883.380000000001</v>
      </c>
      <c r="L10" s="91">
        <v>17113.601000000002</v>
      </c>
      <c r="M10" s="91">
        <v>20660.96</v>
      </c>
      <c r="N10" s="91">
        <v>17446.682</v>
      </c>
      <c r="O10" s="91">
        <v>23308.688</v>
      </c>
      <c r="P10" s="91">
        <v>11865.435</v>
      </c>
      <c r="Q10" s="91">
        <v>15158.62</v>
      </c>
      <c r="R10" s="91">
        <v>13657.46</v>
      </c>
      <c r="S10" s="91">
        <v>16645.574</v>
      </c>
      <c r="T10" s="91">
        <v>13327.502</v>
      </c>
      <c r="U10" s="91">
        <v>16898.725</v>
      </c>
      <c r="V10" s="91">
        <v>21684.37031</v>
      </c>
      <c r="W10" s="91">
        <v>12896.244</v>
      </c>
      <c r="X10" s="91">
        <v>9211.9325</v>
      </c>
    </row>
    <row r="11" spans="1:24" s="90" customFormat="1" ht="15.75">
      <c r="A11" s="54" t="s">
        <v>17</v>
      </c>
      <c r="B11" s="91">
        <v>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2300</v>
      </c>
      <c r="I11" s="91">
        <v>1171.5</v>
      </c>
      <c r="J11" s="91">
        <v>1100</v>
      </c>
      <c r="K11" s="91">
        <v>719.7</v>
      </c>
      <c r="L11" s="91">
        <v>1794</v>
      </c>
      <c r="M11" s="91">
        <v>860</v>
      </c>
      <c r="N11" s="91">
        <v>164.46</v>
      </c>
      <c r="O11" s="91">
        <v>0</v>
      </c>
      <c r="P11" s="91">
        <v>856.19</v>
      </c>
      <c r="Q11" s="91">
        <v>58.464</v>
      </c>
      <c r="R11" s="91">
        <v>33</v>
      </c>
      <c r="S11" s="91">
        <v>20</v>
      </c>
      <c r="T11" s="91">
        <v>17.672</v>
      </c>
      <c r="U11" s="91">
        <v>29.001</v>
      </c>
      <c r="V11" s="91">
        <v>0</v>
      </c>
      <c r="W11" s="91">
        <v>0</v>
      </c>
      <c r="X11" s="91">
        <v>10.005</v>
      </c>
    </row>
    <row r="12" spans="1:24" s="90" customFormat="1" ht="15.75">
      <c r="A12" s="54" t="s">
        <v>18</v>
      </c>
      <c r="B12" s="92">
        <v>313</v>
      </c>
      <c r="C12" s="92">
        <v>483</v>
      </c>
      <c r="D12" s="92">
        <v>479</v>
      </c>
      <c r="E12" s="92">
        <v>471</v>
      </c>
      <c r="F12" s="92">
        <v>646</v>
      </c>
      <c r="G12" s="92">
        <v>1182</v>
      </c>
      <c r="H12" s="92">
        <v>1207</v>
      </c>
      <c r="I12" s="92">
        <v>1831.6</v>
      </c>
      <c r="J12" s="92">
        <v>2682.0840000000003</v>
      </c>
      <c r="K12" s="92">
        <v>2283.2999999999997</v>
      </c>
      <c r="L12" s="92">
        <v>2273</v>
      </c>
      <c r="M12" s="92">
        <v>3019.0809999999997</v>
      </c>
      <c r="N12" s="92">
        <v>3090.28</v>
      </c>
      <c r="O12" s="92">
        <v>3271.78</v>
      </c>
      <c r="P12" s="92">
        <v>2239.12</v>
      </c>
      <c r="Q12" s="92">
        <v>1213.35</v>
      </c>
      <c r="R12" s="92">
        <v>3485.708</v>
      </c>
      <c r="S12" s="92">
        <v>970.8399999999999</v>
      </c>
      <c r="T12" s="92">
        <v>837.8140000000001</v>
      </c>
      <c r="U12" s="92">
        <v>1157.0900000000001</v>
      </c>
      <c r="V12" s="92">
        <v>803.1500000000001</v>
      </c>
      <c r="W12" s="92">
        <v>696.55</v>
      </c>
      <c r="X12" s="92">
        <v>689</v>
      </c>
    </row>
    <row r="13" spans="1:24" s="90" customFormat="1" ht="15.75">
      <c r="A13" s="54" t="s">
        <v>19</v>
      </c>
      <c r="B13" s="91">
        <v>6396</v>
      </c>
      <c r="C13" s="91">
        <v>6474</v>
      </c>
      <c r="D13" s="91">
        <v>8454</v>
      </c>
      <c r="E13" s="91">
        <v>6509</v>
      </c>
      <c r="F13" s="91">
        <v>7023</v>
      </c>
      <c r="G13" s="91">
        <v>7107</v>
      </c>
      <c r="H13" s="91">
        <v>7600</v>
      </c>
      <c r="I13" s="91">
        <v>5946</v>
      </c>
      <c r="J13" s="91">
        <v>6474.7</v>
      </c>
      <c r="K13" s="91">
        <v>5406.1</v>
      </c>
      <c r="L13" s="91">
        <v>6292.8</v>
      </c>
      <c r="M13" s="91">
        <v>7138.9490000000005</v>
      </c>
      <c r="N13" s="91">
        <v>7953.395500000001</v>
      </c>
      <c r="O13" s="91">
        <v>8683.703</v>
      </c>
      <c r="P13" s="91">
        <v>10007.402600000001</v>
      </c>
      <c r="Q13" s="91">
        <v>11020.537</v>
      </c>
      <c r="R13" s="91">
        <v>11145.102</v>
      </c>
      <c r="S13" s="91">
        <v>10872.760999999999</v>
      </c>
      <c r="T13" s="91">
        <v>10421.064</v>
      </c>
      <c r="U13" s="91">
        <v>10525.0579</v>
      </c>
      <c r="V13" s="91">
        <v>10080.487000000001</v>
      </c>
      <c r="W13" s="91">
        <v>8832.247000000001</v>
      </c>
      <c r="X13" s="91">
        <v>10809.21785</v>
      </c>
    </row>
    <row r="14" spans="1:24" s="90" customFormat="1" ht="15.75">
      <c r="A14" s="54" t="s">
        <v>20</v>
      </c>
      <c r="B14" s="92">
        <v>33</v>
      </c>
      <c r="C14" s="92">
        <v>36</v>
      </c>
      <c r="D14" s="92">
        <v>5</v>
      </c>
      <c r="E14" s="92">
        <v>126</v>
      </c>
      <c r="F14" s="92">
        <v>52</v>
      </c>
      <c r="G14" s="92">
        <v>807</v>
      </c>
      <c r="H14" s="92">
        <v>0</v>
      </c>
      <c r="I14" s="92">
        <v>11</v>
      </c>
      <c r="J14" s="92">
        <v>66</v>
      </c>
      <c r="K14" s="92">
        <v>135.337</v>
      </c>
      <c r="L14" s="92">
        <v>0</v>
      </c>
      <c r="M14" s="92">
        <v>14</v>
      </c>
      <c r="N14" s="92">
        <v>36.109</v>
      </c>
      <c r="O14" s="92">
        <v>81.19</v>
      </c>
      <c r="P14" s="92">
        <v>237.36</v>
      </c>
      <c r="Q14" s="92">
        <v>11.352000000000002</v>
      </c>
      <c r="R14" s="92">
        <v>12.024000000000001</v>
      </c>
      <c r="S14" s="92">
        <v>72.07999999999998</v>
      </c>
      <c r="T14" s="92">
        <v>41.893</v>
      </c>
      <c r="U14" s="92">
        <v>101.185</v>
      </c>
      <c r="V14" s="92">
        <v>2.596</v>
      </c>
      <c r="W14" s="92">
        <v>166.30176</v>
      </c>
      <c r="X14" s="92">
        <v>7.5233</v>
      </c>
    </row>
    <row r="15" spans="1:24" s="90" customFormat="1" ht="15.75">
      <c r="A15" s="54" t="s">
        <v>21</v>
      </c>
      <c r="B15" s="92">
        <v>37</v>
      </c>
      <c r="C15" s="92">
        <v>14</v>
      </c>
      <c r="D15" s="92">
        <v>63</v>
      </c>
      <c r="E15" s="92">
        <v>72</v>
      </c>
      <c r="F15" s="92">
        <v>32</v>
      </c>
      <c r="G15" s="92">
        <v>35</v>
      </c>
      <c r="H15" s="92">
        <v>33</v>
      </c>
      <c r="I15" s="92">
        <v>25.7</v>
      </c>
      <c r="J15" s="92">
        <v>62.3</v>
      </c>
      <c r="K15" s="92">
        <v>54.199999999999996</v>
      </c>
      <c r="L15" s="92">
        <v>0</v>
      </c>
      <c r="M15" s="92">
        <v>0</v>
      </c>
      <c r="N15" s="92">
        <v>0</v>
      </c>
      <c r="O15" s="92">
        <v>140.119</v>
      </c>
      <c r="P15" s="92">
        <v>76.496</v>
      </c>
      <c r="Q15" s="92">
        <v>116.932</v>
      </c>
      <c r="R15" s="92">
        <v>148.369</v>
      </c>
      <c r="S15" s="92">
        <v>122.875</v>
      </c>
      <c r="T15" s="92">
        <v>371.998</v>
      </c>
      <c r="U15" s="92">
        <v>592.4300000000001</v>
      </c>
      <c r="V15" s="92">
        <v>612.5016</v>
      </c>
      <c r="W15" s="92">
        <v>578.2814</v>
      </c>
      <c r="X15" s="92">
        <v>602.37215</v>
      </c>
    </row>
    <row r="16" spans="1:24" s="90" customFormat="1" ht="15.75">
      <c r="A16" s="54" t="s">
        <v>63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>
        <v>425</v>
      </c>
      <c r="V16" s="92">
        <v>75</v>
      </c>
      <c r="W16" s="92">
        <v>319.4836</v>
      </c>
      <c r="X16" s="92">
        <v>0</v>
      </c>
    </row>
    <row r="17" spans="1:24" s="90" customFormat="1" ht="15.75">
      <c r="A17" s="54" t="s">
        <v>22</v>
      </c>
      <c r="B17" s="92">
        <v>0</v>
      </c>
      <c r="C17" s="92">
        <v>0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92">
        <v>0</v>
      </c>
      <c r="R17" s="92"/>
      <c r="S17" s="92">
        <v>0.396</v>
      </c>
      <c r="T17" s="92">
        <v>1.5921699999999999</v>
      </c>
      <c r="U17" s="92">
        <v>1.8057919999996421</v>
      </c>
      <c r="V17" s="92">
        <v>1.598622</v>
      </c>
      <c r="W17" s="92">
        <v>0.863</v>
      </c>
      <c r="X17" s="92">
        <v>0.669594903</v>
      </c>
    </row>
    <row r="18" spans="1:24" s="90" customFormat="1" ht="15.75">
      <c r="A18" s="54" t="s">
        <v>23</v>
      </c>
      <c r="B18" s="91">
        <v>0</v>
      </c>
      <c r="C18" s="91" t="s">
        <v>3</v>
      </c>
      <c r="D18" s="91" t="s">
        <v>3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2.5</v>
      </c>
      <c r="L18" s="91">
        <v>0</v>
      </c>
      <c r="M18" s="91">
        <v>0</v>
      </c>
      <c r="N18" s="91">
        <v>0</v>
      </c>
      <c r="O18" s="91">
        <v>0.5</v>
      </c>
      <c r="P18" s="91">
        <v>0.5850000000000001</v>
      </c>
      <c r="Q18" s="91">
        <v>1.6</v>
      </c>
      <c r="R18" s="91">
        <v>6.08</v>
      </c>
      <c r="S18" s="91">
        <v>12.935</v>
      </c>
      <c r="T18" s="91">
        <v>0.06</v>
      </c>
      <c r="U18" s="91">
        <v>4.455</v>
      </c>
      <c r="V18" s="91">
        <v>0</v>
      </c>
      <c r="W18" s="91">
        <v>0</v>
      </c>
      <c r="X18" s="91">
        <v>9.24</v>
      </c>
    </row>
    <row r="19" spans="1:24" s="90" customFormat="1" ht="15.75">
      <c r="A19" s="54" t="s">
        <v>24</v>
      </c>
      <c r="B19" s="92">
        <v>4</v>
      </c>
      <c r="C19" s="92" t="s">
        <v>3</v>
      </c>
      <c r="D19" s="92" t="s">
        <v>3</v>
      </c>
      <c r="E19" s="92">
        <v>4</v>
      </c>
      <c r="F19" s="92">
        <v>0</v>
      </c>
      <c r="G19" s="92">
        <v>0</v>
      </c>
      <c r="H19" s="92">
        <v>6</v>
      </c>
      <c r="I19" s="92">
        <v>6</v>
      </c>
      <c r="J19" s="92">
        <v>11.045000000000002</v>
      </c>
      <c r="K19" s="92">
        <v>10.293</v>
      </c>
      <c r="L19" s="92">
        <v>11.2</v>
      </c>
      <c r="M19" s="92">
        <v>0</v>
      </c>
      <c r="N19" s="92">
        <v>0</v>
      </c>
      <c r="O19" s="92">
        <v>27.203</v>
      </c>
      <c r="P19" s="92">
        <v>7.533</v>
      </c>
      <c r="Q19" s="92">
        <v>7.151</v>
      </c>
      <c r="R19" s="92">
        <v>8.355</v>
      </c>
      <c r="S19" s="92">
        <v>5.882</v>
      </c>
      <c r="T19" s="92">
        <v>0</v>
      </c>
      <c r="U19" s="92">
        <v>0</v>
      </c>
      <c r="V19" s="92">
        <v>0</v>
      </c>
      <c r="W19" s="92">
        <v>0</v>
      </c>
      <c r="X19" s="92">
        <v>0</v>
      </c>
    </row>
    <row r="20" spans="1:24" s="90" customFormat="1" ht="15.75">
      <c r="A20" s="54" t="s">
        <v>25</v>
      </c>
      <c r="B20" s="92">
        <v>344</v>
      </c>
      <c r="C20" s="92">
        <v>358</v>
      </c>
      <c r="D20" s="92">
        <v>831</v>
      </c>
      <c r="E20" s="92">
        <v>890</v>
      </c>
      <c r="F20" s="92">
        <v>697</v>
      </c>
      <c r="G20" s="92">
        <v>983</v>
      </c>
      <c r="H20" s="92">
        <v>780</v>
      </c>
      <c r="I20" s="92">
        <v>1653.1</v>
      </c>
      <c r="J20" s="92">
        <v>2351.9640000000004</v>
      </c>
      <c r="K20" s="92">
        <v>5243.646</v>
      </c>
      <c r="L20" s="92">
        <v>2052.3</v>
      </c>
      <c r="M20" s="92">
        <v>1665.8000000000002</v>
      </c>
      <c r="N20" s="92">
        <v>2761.687</v>
      </c>
      <c r="O20" s="92">
        <v>2474.285</v>
      </c>
      <c r="P20" s="92">
        <v>3732.849</v>
      </c>
      <c r="Q20" s="92">
        <v>7930.808</v>
      </c>
      <c r="R20" s="92">
        <v>10110.004999999997</v>
      </c>
      <c r="S20" s="92">
        <v>9266.582999999999</v>
      </c>
      <c r="T20" s="92">
        <v>17293.536</v>
      </c>
      <c r="U20" s="92">
        <v>10585.052</v>
      </c>
      <c r="V20" s="92">
        <v>5677.30184</v>
      </c>
      <c r="W20" s="92">
        <v>21009.811999999998</v>
      </c>
      <c r="X20" s="92">
        <v>13854.497239999999</v>
      </c>
    </row>
    <row r="21" spans="1:24" s="90" customFormat="1" ht="15.75">
      <c r="A21" s="57" t="s">
        <v>26</v>
      </c>
      <c r="B21" s="89">
        <v>1831</v>
      </c>
      <c r="C21" s="89">
        <v>5385</v>
      </c>
      <c r="D21" s="89">
        <v>9125</v>
      </c>
      <c r="E21" s="89">
        <v>9702</v>
      </c>
      <c r="F21" s="89">
        <v>5393</v>
      </c>
      <c r="G21" s="89">
        <v>12492</v>
      </c>
      <c r="H21" s="89">
        <v>11653</v>
      </c>
      <c r="I21" s="89">
        <v>4103.546</v>
      </c>
      <c r="J21" s="89">
        <v>6120.338999999999</v>
      </c>
      <c r="K21" s="89">
        <v>8493.225</v>
      </c>
      <c r="L21" s="89">
        <v>8268.694000000001</v>
      </c>
      <c r="M21" s="89">
        <v>5639.289000000001</v>
      </c>
      <c r="N21" s="89">
        <v>16022.886999999999</v>
      </c>
      <c r="O21" s="89">
        <v>14312.5942</v>
      </c>
      <c r="P21" s="89">
        <v>29416.589</v>
      </c>
      <c r="Q21" s="89">
        <v>47306.31999999999</v>
      </c>
      <c r="R21" s="89">
        <v>47151.41500000001</v>
      </c>
      <c r="S21" s="89">
        <v>46623.5511164481</v>
      </c>
      <c r="T21" s="89">
        <v>50811.919</v>
      </c>
      <c r="U21" s="89">
        <v>62897.9961586905</v>
      </c>
      <c r="V21" s="89">
        <v>64092.9461</v>
      </c>
      <c r="W21" s="89">
        <v>61358.03504</v>
      </c>
      <c r="X21" s="89">
        <v>67305.330856</v>
      </c>
    </row>
    <row r="22" spans="1:24" s="90" customFormat="1" ht="15.75">
      <c r="A22" s="54" t="s">
        <v>27</v>
      </c>
      <c r="B22" s="91">
        <v>0</v>
      </c>
      <c r="C22" s="91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4.3</v>
      </c>
      <c r="J22" s="91">
        <v>92.96000000000001</v>
      </c>
      <c r="K22" s="91">
        <v>14</v>
      </c>
      <c r="L22" s="91">
        <v>16.7</v>
      </c>
      <c r="M22" s="91">
        <v>0</v>
      </c>
      <c r="N22" s="91">
        <v>0</v>
      </c>
      <c r="O22" s="91">
        <v>121.6</v>
      </c>
      <c r="P22" s="91">
        <v>18.61</v>
      </c>
      <c r="Q22" s="91">
        <v>32.88</v>
      </c>
      <c r="R22" s="91">
        <v>61.34100000000001</v>
      </c>
      <c r="S22" s="91">
        <v>163.72500000000002</v>
      </c>
      <c r="T22" s="91">
        <v>59.335</v>
      </c>
      <c r="U22" s="91">
        <v>450.3589999999999</v>
      </c>
      <c r="V22" s="91">
        <v>2.7849999999999997</v>
      </c>
      <c r="W22" s="91">
        <v>14.905999999999999</v>
      </c>
      <c r="X22" s="91">
        <v>325.3598</v>
      </c>
    </row>
    <row r="23" spans="1:24" s="90" customFormat="1" ht="15.75">
      <c r="A23" s="54" t="s">
        <v>28</v>
      </c>
      <c r="B23" s="91">
        <v>0</v>
      </c>
      <c r="C23" s="91">
        <v>0</v>
      </c>
      <c r="D23" s="91">
        <v>0</v>
      </c>
      <c r="E23" s="92">
        <v>5</v>
      </c>
      <c r="F23" s="92">
        <v>0</v>
      </c>
      <c r="G23" s="92">
        <v>441</v>
      </c>
      <c r="H23" s="92">
        <v>126</v>
      </c>
      <c r="I23" s="92">
        <v>150</v>
      </c>
      <c r="J23" s="92">
        <v>4</v>
      </c>
      <c r="K23" s="92">
        <v>0</v>
      </c>
      <c r="L23" s="92">
        <v>0</v>
      </c>
      <c r="M23" s="92">
        <v>33</v>
      </c>
      <c r="N23" s="92">
        <v>1</v>
      </c>
      <c r="O23" s="92">
        <v>148.2</v>
      </c>
      <c r="P23" s="92">
        <v>36.281</v>
      </c>
      <c r="Q23" s="92">
        <v>420.658</v>
      </c>
      <c r="R23" s="92">
        <v>447.41600000000005</v>
      </c>
      <c r="S23" s="92">
        <v>390.95500000000004</v>
      </c>
      <c r="T23" s="92">
        <v>2969.468</v>
      </c>
      <c r="U23" s="92">
        <v>365.973</v>
      </c>
      <c r="V23" s="92">
        <v>2753.7391</v>
      </c>
      <c r="W23" s="92">
        <v>1192.7743</v>
      </c>
      <c r="X23" s="92">
        <v>2329.7990999999997</v>
      </c>
    </row>
    <row r="24" spans="1:24" s="90" customFormat="1" ht="15.75">
      <c r="A24" s="54" t="s">
        <v>29</v>
      </c>
      <c r="B24" s="92">
        <v>18</v>
      </c>
      <c r="C24" s="92">
        <v>4</v>
      </c>
      <c r="D24" s="92">
        <v>5555</v>
      </c>
      <c r="E24" s="92">
        <v>4520</v>
      </c>
      <c r="F24" s="92">
        <v>1898</v>
      </c>
      <c r="G24" s="92">
        <v>3185</v>
      </c>
      <c r="H24" s="92">
        <v>3323</v>
      </c>
      <c r="I24" s="92">
        <v>1176.96</v>
      </c>
      <c r="J24" s="92">
        <v>3206.63</v>
      </c>
      <c r="K24" s="92">
        <v>4298.821</v>
      </c>
      <c r="L24" s="92">
        <v>2959</v>
      </c>
      <c r="M24" s="92">
        <v>3700.063</v>
      </c>
      <c r="N24" s="92">
        <v>6458.527000000001</v>
      </c>
      <c r="O24" s="92">
        <v>5547.754000000001</v>
      </c>
      <c r="P24" s="92">
        <v>5790.239</v>
      </c>
      <c r="Q24" s="92">
        <v>12489.979000000001</v>
      </c>
      <c r="R24" s="92">
        <v>13431.616</v>
      </c>
      <c r="S24" s="92">
        <v>11671.895</v>
      </c>
      <c r="T24" s="92">
        <v>16825.27</v>
      </c>
      <c r="U24" s="92">
        <v>5495.026</v>
      </c>
      <c r="V24" s="92">
        <v>8068.3951</v>
      </c>
      <c r="W24" s="92">
        <v>12326.328469999999</v>
      </c>
      <c r="X24" s="92">
        <v>17279.441389999996</v>
      </c>
    </row>
    <row r="25" spans="1:24" s="90" customFormat="1" ht="15.75">
      <c r="A25" s="54" t="s">
        <v>30</v>
      </c>
      <c r="B25" s="92">
        <v>10</v>
      </c>
      <c r="C25" s="92">
        <v>14</v>
      </c>
      <c r="D25" s="92">
        <v>117</v>
      </c>
      <c r="E25" s="92">
        <v>96</v>
      </c>
      <c r="F25" s="92">
        <v>159</v>
      </c>
      <c r="G25" s="92">
        <v>161</v>
      </c>
      <c r="H25" s="92">
        <v>224</v>
      </c>
      <c r="I25" s="92">
        <v>184.79999999999998</v>
      </c>
      <c r="J25" s="92">
        <v>187.2</v>
      </c>
      <c r="K25" s="92">
        <v>294.2</v>
      </c>
      <c r="L25" s="92">
        <v>267</v>
      </c>
      <c r="M25" s="92">
        <v>238.60000000000002</v>
      </c>
      <c r="N25" s="92">
        <v>225.38000000000002</v>
      </c>
      <c r="O25" s="92">
        <v>468.33900000000006</v>
      </c>
      <c r="P25" s="92">
        <v>546.0909999999999</v>
      </c>
      <c r="Q25" s="92">
        <v>557.2189999999999</v>
      </c>
      <c r="R25" s="92">
        <v>891.9849999999999</v>
      </c>
      <c r="S25" s="92">
        <v>817.605</v>
      </c>
      <c r="T25" s="92">
        <v>1174.662</v>
      </c>
      <c r="U25" s="92">
        <v>489.84</v>
      </c>
      <c r="V25" s="92">
        <v>613.009</v>
      </c>
      <c r="W25" s="92">
        <v>989.205</v>
      </c>
      <c r="X25" s="92">
        <v>876.59</v>
      </c>
    </row>
    <row r="26" spans="1:24" s="90" customFormat="1" ht="15.75">
      <c r="A26" s="54" t="s">
        <v>31</v>
      </c>
      <c r="B26" s="92">
        <v>2</v>
      </c>
      <c r="C26" s="92">
        <v>4</v>
      </c>
      <c r="D26" s="92">
        <v>1</v>
      </c>
      <c r="E26" s="92">
        <v>0</v>
      </c>
      <c r="F26" s="92">
        <v>4</v>
      </c>
      <c r="G26" s="92">
        <v>18</v>
      </c>
      <c r="H26" s="92">
        <v>32</v>
      </c>
      <c r="I26" s="92">
        <v>26.22</v>
      </c>
      <c r="J26" s="92">
        <v>26</v>
      </c>
      <c r="K26" s="92">
        <v>0</v>
      </c>
      <c r="L26" s="92">
        <v>3</v>
      </c>
      <c r="M26" s="92">
        <v>0</v>
      </c>
      <c r="N26" s="92">
        <v>0</v>
      </c>
      <c r="O26" s="92">
        <v>0</v>
      </c>
      <c r="P26" s="92">
        <v>56.730000000000004</v>
      </c>
      <c r="Q26" s="92">
        <v>32.24</v>
      </c>
      <c r="R26" s="92">
        <v>0</v>
      </c>
      <c r="S26" s="92">
        <v>7.2</v>
      </c>
      <c r="T26" s="92">
        <v>3.1660000000000004</v>
      </c>
      <c r="U26" s="92">
        <v>56.196</v>
      </c>
      <c r="V26" s="92">
        <v>22.5</v>
      </c>
      <c r="W26" s="92">
        <v>15.696</v>
      </c>
      <c r="X26" s="92">
        <v>48.367999999999995</v>
      </c>
    </row>
    <row r="27" spans="1:24" s="90" customFormat="1" ht="15.75">
      <c r="A27" s="54" t="s">
        <v>32</v>
      </c>
      <c r="B27" s="92">
        <v>1675</v>
      </c>
      <c r="C27" s="92">
        <v>5213</v>
      </c>
      <c r="D27" s="92">
        <v>2910</v>
      </c>
      <c r="E27" s="92">
        <v>4858</v>
      </c>
      <c r="F27" s="92">
        <v>3163</v>
      </c>
      <c r="G27" s="92">
        <v>8378</v>
      </c>
      <c r="H27" s="92">
        <v>2050</v>
      </c>
      <c r="I27" s="92">
        <v>1000</v>
      </c>
      <c r="J27" s="92">
        <v>2000</v>
      </c>
      <c r="K27" s="92">
        <v>2500.1</v>
      </c>
      <c r="L27" s="92">
        <v>3000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0.05</v>
      </c>
      <c r="S27" s="92">
        <v>0</v>
      </c>
      <c r="T27" s="92">
        <v>4.6</v>
      </c>
      <c r="U27" s="92">
        <v>201.20100000000002</v>
      </c>
      <c r="V27" s="92">
        <v>0.125</v>
      </c>
      <c r="W27" s="92">
        <v>0.45</v>
      </c>
      <c r="X27" s="92">
        <v>0.41500000000000004</v>
      </c>
    </row>
    <row r="28" spans="1:24" s="90" customFormat="1" ht="15.75">
      <c r="A28" s="54" t="s">
        <v>33</v>
      </c>
      <c r="B28" s="92">
        <v>0</v>
      </c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3716.325</v>
      </c>
      <c r="Q28" s="92">
        <v>6654.325000000001</v>
      </c>
      <c r="R28" s="92">
        <v>8924.895</v>
      </c>
      <c r="S28" s="92">
        <v>9578.425</v>
      </c>
      <c r="T28" s="92">
        <v>15876.39</v>
      </c>
      <c r="U28" s="92">
        <v>16068.500000000002</v>
      </c>
      <c r="V28" s="92">
        <v>19172.12</v>
      </c>
      <c r="W28" s="92">
        <v>17395.687</v>
      </c>
      <c r="X28" s="92">
        <v>9179.85</v>
      </c>
    </row>
    <row r="29" spans="1:24" s="90" customFormat="1" ht="15.75">
      <c r="A29" s="54" t="s">
        <v>34</v>
      </c>
      <c r="B29" s="92">
        <v>0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4.105</v>
      </c>
      <c r="Q29" s="92">
        <v>27.130000000000003</v>
      </c>
      <c r="R29" s="92">
        <v>48.8</v>
      </c>
      <c r="S29" s="92">
        <v>33.739999999999995</v>
      </c>
      <c r="T29" s="92">
        <v>31.299999999999997</v>
      </c>
      <c r="U29" s="92">
        <v>3.115</v>
      </c>
      <c r="V29" s="92">
        <v>0.5</v>
      </c>
      <c r="W29" s="92">
        <v>593.0950000000001</v>
      </c>
      <c r="X29" s="92">
        <v>12.4225</v>
      </c>
    </row>
    <row r="30" spans="1:24" s="90" customFormat="1" ht="15.75">
      <c r="A30" s="54" t="s">
        <v>35</v>
      </c>
      <c r="B30" s="92">
        <v>0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480</v>
      </c>
      <c r="Q30" s="92">
        <v>141.231</v>
      </c>
      <c r="R30" s="92">
        <v>23</v>
      </c>
      <c r="S30" s="92">
        <v>1560.75</v>
      </c>
      <c r="T30" s="92">
        <v>8.725</v>
      </c>
      <c r="U30" s="92">
        <v>960.8000000000001</v>
      </c>
      <c r="V30" s="92">
        <v>228.5</v>
      </c>
      <c r="W30" s="92">
        <v>133.4</v>
      </c>
      <c r="X30" s="92">
        <v>1.8</v>
      </c>
    </row>
    <row r="31" spans="1:24" s="90" customFormat="1" ht="15.75">
      <c r="A31" s="54" t="s">
        <v>36</v>
      </c>
      <c r="B31" s="92">
        <v>0</v>
      </c>
      <c r="C31" s="91">
        <v>100</v>
      </c>
      <c r="D31" s="91" t="s">
        <v>3</v>
      </c>
      <c r="E31" s="91">
        <v>1</v>
      </c>
      <c r="F31" s="91">
        <v>68</v>
      </c>
      <c r="G31" s="91">
        <v>0</v>
      </c>
      <c r="H31" s="91">
        <v>62</v>
      </c>
      <c r="I31" s="91">
        <v>215.5</v>
      </c>
      <c r="J31" s="91">
        <v>441</v>
      </c>
      <c r="K31" s="91">
        <v>1013.74</v>
      </c>
      <c r="L31" s="91">
        <v>1301</v>
      </c>
      <c r="M31" s="91">
        <v>1288.7</v>
      </c>
      <c r="N31" s="91">
        <v>4039.9120000000003</v>
      </c>
      <c r="O31" s="91">
        <v>5571.025</v>
      </c>
      <c r="P31" s="91">
        <v>8073.785</v>
      </c>
      <c r="Q31" s="91">
        <v>7452.644</v>
      </c>
      <c r="R31" s="91">
        <v>8347.303</v>
      </c>
      <c r="S31" s="91">
        <v>5097.453</v>
      </c>
      <c r="T31" s="91">
        <v>1988.25</v>
      </c>
      <c r="U31" s="91">
        <v>1752.058</v>
      </c>
      <c r="V31" s="91">
        <v>1376.157</v>
      </c>
      <c r="W31" s="91">
        <v>677.8300000000002</v>
      </c>
      <c r="X31" s="91">
        <v>2816.533</v>
      </c>
    </row>
    <row r="32" spans="1:24" s="90" customFormat="1" ht="15.75">
      <c r="A32" s="54" t="s">
        <v>66</v>
      </c>
      <c r="B32" s="92">
        <v>0</v>
      </c>
      <c r="C32" s="92">
        <v>0</v>
      </c>
      <c r="D32" s="92">
        <v>0</v>
      </c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3730.3832</v>
      </c>
      <c r="V32" s="92">
        <v>3466.2216</v>
      </c>
      <c r="W32" s="92">
        <v>1982.5255999999997</v>
      </c>
      <c r="X32" s="92">
        <v>1716.0552</v>
      </c>
    </row>
    <row r="33" spans="1:24" s="90" customFormat="1" ht="15.75">
      <c r="A33" s="54" t="s">
        <v>64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>
        <v>615.8676</v>
      </c>
      <c r="V33" s="92">
        <v>0</v>
      </c>
      <c r="W33" s="92">
        <v>3E-06</v>
      </c>
      <c r="X33" s="92">
        <v>601.0169999999999</v>
      </c>
    </row>
    <row r="34" spans="1:24" s="90" customFormat="1" ht="15.75">
      <c r="A34" s="54" t="s">
        <v>65</v>
      </c>
      <c r="B34" s="92">
        <v>126</v>
      </c>
      <c r="C34" s="92">
        <v>50</v>
      </c>
      <c r="D34" s="92">
        <v>542</v>
      </c>
      <c r="E34" s="92">
        <v>222</v>
      </c>
      <c r="F34" s="92">
        <v>101</v>
      </c>
      <c r="G34" s="92">
        <v>309</v>
      </c>
      <c r="H34" s="92">
        <v>5860</v>
      </c>
      <c r="I34" s="92">
        <v>1347</v>
      </c>
      <c r="J34" s="92">
        <v>162.055</v>
      </c>
      <c r="K34" s="92">
        <v>373.08200000000005</v>
      </c>
      <c r="L34" s="92">
        <v>721.9</v>
      </c>
      <c r="M34" s="92">
        <v>378.778</v>
      </c>
      <c r="N34" s="92">
        <v>5298.068000000001</v>
      </c>
      <c r="O34" s="92">
        <v>2455.632200000001</v>
      </c>
      <c r="P34" s="92">
        <v>10694.373000000001</v>
      </c>
      <c r="Q34" s="92">
        <v>19498.014</v>
      </c>
      <c r="R34" s="92">
        <v>14975.009000000005</v>
      </c>
      <c r="S34" s="92">
        <v>17301.8501164481</v>
      </c>
      <c r="T34" s="92">
        <v>11870.753</v>
      </c>
      <c r="U34" s="92">
        <v>32708.677358690507</v>
      </c>
      <c r="V34" s="92">
        <v>28388.8943</v>
      </c>
      <c r="W34" s="92">
        <v>26036.137667000003</v>
      </c>
      <c r="X34" s="92">
        <v>32117.679866000006</v>
      </c>
    </row>
    <row r="35" spans="1:24" s="90" customFormat="1" ht="15.75">
      <c r="A35" s="163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>
        <v>0</v>
      </c>
      <c r="W35" s="92"/>
      <c r="X35" s="92">
        <v>0</v>
      </c>
    </row>
    <row r="36" spans="1:24" s="90" customFormat="1" ht="15.75">
      <c r="A36" s="61" t="s">
        <v>1</v>
      </c>
      <c r="B36" s="93">
        <v>32643</v>
      </c>
      <c r="C36" s="94">
        <v>37469</v>
      </c>
      <c r="D36" s="94">
        <v>37620</v>
      </c>
      <c r="E36" s="94">
        <v>34730</v>
      </c>
      <c r="F36" s="94">
        <v>41657</v>
      </c>
      <c r="G36" s="94">
        <v>42948.520000000004</v>
      </c>
      <c r="H36" s="94">
        <v>46237.880000000005</v>
      </c>
      <c r="I36" s="94">
        <v>32676.025999999998</v>
      </c>
      <c r="J36" s="94">
        <v>39175.192</v>
      </c>
      <c r="K36" s="94">
        <v>38231.681000000004</v>
      </c>
      <c r="L36" s="94">
        <v>37805.59500000001</v>
      </c>
      <c r="M36" s="94">
        <v>38998.079</v>
      </c>
      <c r="N36" s="94">
        <v>47475.500499999995</v>
      </c>
      <c r="O36" s="94">
        <v>52300.0622</v>
      </c>
      <c r="P36" s="94">
        <v>58439.55960000001</v>
      </c>
      <c r="Q36" s="94">
        <v>82825.13399999999</v>
      </c>
      <c r="R36" s="94">
        <v>85757.51800000001</v>
      </c>
      <c r="S36" s="94">
        <v>84613.4771164481</v>
      </c>
      <c r="T36" s="94">
        <v>93125.05017</v>
      </c>
      <c r="U36" s="94">
        <v>103217.7978506905</v>
      </c>
      <c r="V36" s="94">
        <v>103029.951472</v>
      </c>
      <c r="W36" s="94">
        <v>105857.81779999999</v>
      </c>
      <c r="X36" s="94">
        <v>102499.788490903</v>
      </c>
    </row>
    <row r="37" spans="1:24" s="90" customFormat="1" ht="15.75">
      <c r="A37" s="6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162"/>
    </row>
    <row r="38" spans="1:24" s="97" customFormat="1" ht="15.75">
      <c r="A38" s="57" t="s">
        <v>37</v>
      </c>
      <c r="B38" s="96"/>
      <c r="C38" s="96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48"/>
      <c r="T38" s="48"/>
      <c r="U38" s="48"/>
      <c r="V38" s="48"/>
      <c r="W38" s="48"/>
      <c r="X38" s="66"/>
    </row>
    <row r="39" spans="1:24" s="97" customFormat="1" ht="15.75">
      <c r="A39" s="57" t="s">
        <v>38</v>
      </c>
      <c r="B39" s="96"/>
      <c r="C39" s="96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48"/>
      <c r="T39" s="48"/>
      <c r="U39" s="48"/>
      <c r="V39" s="48"/>
      <c r="W39" s="48"/>
      <c r="X39" s="66"/>
    </row>
    <row r="40" spans="1:24" s="97" customFormat="1" ht="15.75">
      <c r="A40" s="75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68"/>
      <c r="T40" s="68"/>
      <c r="U40" s="68"/>
      <c r="V40" s="68"/>
      <c r="W40" s="68"/>
      <c r="X40" s="69"/>
    </row>
    <row r="41" spans="1:24" s="97" customFormat="1" ht="15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 s="97" customFormat="1" ht="15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 s="97" customFormat="1" ht="15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</row>
    <row r="44" spans="1:24" s="49" customFormat="1" ht="15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</row>
    <row r="45" spans="1:24" s="49" customFormat="1" ht="15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1:24" s="49" customFormat="1" ht="15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</row>
    <row r="47" spans="1:24" s="49" customFormat="1" ht="1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</row>
    <row r="48" ht="15.75" customHeight="1" hidden="1"/>
  </sheetData>
  <sheetProtection/>
  <mergeCells count="23">
    <mergeCell ref="C6:C8"/>
    <mergeCell ref="D6:D8"/>
    <mergeCell ref="G6:G8"/>
    <mergeCell ref="V6:V8"/>
    <mergeCell ref="T6:T8"/>
    <mergeCell ref="U6:U8"/>
    <mergeCell ref="S6:S8"/>
    <mergeCell ref="W6:W8"/>
    <mergeCell ref="P6:P8"/>
    <mergeCell ref="R6:R8"/>
    <mergeCell ref="Q6:Q8"/>
    <mergeCell ref="F6:F8"/>
    <mergeCell ref="E6:E8"/>
    <mergeCell ref="X6:X8"/>
    <mergeCell ref="H6:H8"/>
    <mergeCell ref="I6:I8"/>
    <mergeCell ref="J6:J8"/>
    <mergeCell ref="K6:K8"/>
    <mergeCell ref="B6:B8"/>
    <mergeCell ref="L6:L8"/>
    <mergeCell ref="M6:M8"/>
    <mergeCell ref="N6:N8"/>
    <mergeCell ref="O6:O8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Q1266"/>
  <sheetViews>
    <sheetView zoomScalePageLayoutView="0" workbookViewId="0" topLeftCell="A1">
      <pane xSplit="1" ySplit="8" topLeftCell="HD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Q36" sqref="HQ36"/>
    </sheetView>
  </sheetViews>
  <sheetFormatPr defaultColWidth="11.421875" defaultRowHeight="12.75"/>
  <cols>
    <col min="1" max="1" width="83.28125" style="18" bestFit="1" customWidth="1"/>
    <col min="2" max="9" width="11.28125" style="18" bestFit="1" customWidth="1"/>
    <col min="10" max="10" width="14.7109375" style="18" bestFit="1" customWidth="1"/>
    <col min="11" max="11" width="11.57421875" style="18" bestFit="1" customWidth="1"/>
    <col min="12" max="12" width="14.00390625" style="18" bestFit="1" customWidth="1"/>
    <col min="13" max="13" width="14.140625" style="18" bestFit="1" customWidth="1"/>
    <col min="14" max="14" width="12.140625" style="18" bestFit="1" customWidth="1"/>
    <col min="15" max="15" width="13.28125" style="18" bestFit="1" customWidth="1"/>
    <col min="16" max="21" width="12.140625" style="18" bestFit="1" customWidth="1"/>
    <col min="22" max="22" width="14.00390625" style="18" bestFit="1" customWidth="1"/>
    <col min="23" max="23" width="12.140625" style="18" bestFit="1" customWidth="1"/>
    <col min="24" max="25" width="13.28125" style="18" bestFit="1" customWidth="1"/>
    <col min="26" max="33" width="11.140625" style="18" bestFit="1" customWidth="1"/>
    <col min="34" max="34" width="14.00390625" style="18" bestFit="1" customWidth="1"/>
    <col min="35" max="35" width="11.421875" style="18" bestFit="1" customWidth="1"/>
    <col min="36" max="37" width="13.28125" style="18" bestFit="1" customWidth="1"/>
    <col min="38" max="45" width="11.140625" style="18" bestFit="1" customWidth="1"/>
    <col min="46" max="46" width="14.00390625" style="18" bestFit="1" customWidth="1"/>
    <col min="47" max="47" width="11.140625" style="18" bestFit="1" customWidth="1"/>
    <col min="48" max="49" width="13.28125" style="18" bestFit="1" customWidth="1"/>
    <col min="50" max="56" width="11.140625" style="18" bestFit="1" customWidth="1"/>
    <col min="57" max="57" width="12.28125" style="18" bestFit="1" customWidth="1"/>
    <col min="58" max="58" width="14.00390625" style="18" bestFit="1" customWidth="1"/>
    <col min="59" max="59" width="11.140625" style="18" bestFit="1" customWidth="1"/>
    <col min="60" max="61" width="13.28125" style="18" bestFit="1" customWidth="1"/>
    <col min="62" max="62" width="12.140625" style="18" bestFit="1" customWidth="1"/>
    <col min="63" max="63" width="13.28125" style="18" bestFit="1" customWidth="1"/>
    <col min="64" max="69" width="12.140625" style="18" bestFit="1" customWidth="1"/>
    <col min="70" max="70" width="14.00390625" style="18" bestFit="1" customWidth="1"/>
    <col min="71" max="71" width="12.140625" style="18" bestFit="1" customWidth="1"/>
    <col min="72" max="73" width="13.28125" style="18" bestFit="1" customWidth="1"/>
    <col min="74" max="80" width="12.140625" style="18" bestFit="1" customWidth="1"/>
    <col min="81" max="81" width="13.28125" style="18" bestFit="1" customWidth="1"/>
    <col min="82" max="82" width="14.00390625" style="18" bestFit="1" customWidth="1"/>
    <col min="83" max="85" width="13.28125" style="18" bestFit="1" customWidth="1"/>
    <col min="86" max="86" width="12.140625" style="18" bestFit="1" customWidth="1"/>
    <col min="87" max="88" width="13.28125" style="18" bestFit="1" customWidth="1"/>
    <col min="89" max="91" width="12.140625" style="18" bestFit="1" customWidth="1"/>
    <col min="92" max="93" width="13.28125" style="18" bestFit="1" customWidth="1"/>
    <col min="94" max="94" width="14.00390625" style="18" bestFit="1" customWidth="1"/>
    <col min="95" max="97" width="13.28125" style="18" bestFit="1" customWidth="1"/>
    <col min="98" max="98" width="11.421875" style="18" bestFit="1" customWidth="1"/>
    <col min="99" max="99" width="11.140625" style="18" bestFit="1" customWidth="1"/>
    <col min="100" max="100" width="12.28125" style="18" bestFit="1" customWidth="1"/>
    <col min="101" max="101" width="11.140625" style="18" bestFit="1" customWidth="1"/>
    <col min="102" max="103" width="11.421875" style="18" bestFit="1" customWidth="1"/>
    <col min="104" max="105" width="12.28125" style="18" bestFit="1" customWidth="1"/>
    <col min="106" max="106" width="14.00390625" style="18" bestFit="1" customWidth="1"/>
    <col min="107" max="107" width="12.28125" style="18" bestFit="1" customWidth="1"/>
    <col min="108" max="109" width="13.28125" style="18" bestFit="1" customWidth="1"/>
    <col min="110" max="110" width="12.28125" style="18" bestFit="1" customWidth="1"/>
    <col min="111" max="113" width="11.140625" style="18" bestFit="1" customWidth="1"/>
    <col min="114" max="114" width="11.421875" style="18" bestFit="1" customWidth="1"/>
    <col min="115" max="115" width="11.140625" style="18" bestFit="1" customWidth="1"/>
    <col min="116" max="117" width="11.421875" style="18" bestFit="1" customWidth="1"/>
    <col min="118" max="118" width="14.00390625" style="18" bestFit="1" customWidth="1"/>
    <col min="119" max="119" width="12.28125" style="18" bestFit="1" customWidth="1"/>
    <col min="120" max="121" width="13.28125" style="18" bestFit="1" customWidth="1"/>
    <col min="122" max="129" width="12.28125" style="18" bestFit="1" customWidth="1"/>
    <col min="130" max="130" width="14.00390625" style="18" bestFit="1" customWidth="1"/>
    <col min="131" max="131" width="12.28125" style="18" bestFit="1" customWidth="1"/>
    <col min="132" max="133" width="13.28125" style="18" bestFit="1" customWidth="1"/>
    <col min="134" max="137" width="12.421875" style="18" bestFit="1" customWidth="1"/>
    <col min="138" max="138" width="11.28125" style="18" bestFit="1" customWidth="1"/>
    <col min="139" max="141" width="12.421875" style="18" bestFit="1" customWidth="1"/>
    <col min="142" max="142" width="14.140625" style="18" bestFit="1" customWidth="1"/>
    <col min="143" max="143" width="12.421875" style="18" bestFit="1" customWidth="1"/>
    <col min="144" max="145" width="13.421875" style="18" bestFit="1" customWidth="1"/>
    <col min="146" max="153" width="12.421875" style="18" bestFit="1" customWidth="1"/>
    <col min="154" max="154" width="14.140625" style="18" bestFit="1" customWidth="1"/>
    <col min="155" max="155" width="12.421875" style="18" bestFit="1" customWidth="1"/>
    <col min="156" max="157" width="13.421875" style="18" bestFit="1" customWidth="1"/>
    <col min="158" max="165" width="12.421875" style="18" bestFit="1" customWidth="1"/>
    <col min="166" max="166" width="14.7109375" style="18" bestFit="1" customWidth="1"/>
    <col min="167" max="167" width="13.28125" style="18" bestFit="1" customWidth="1"/>
    <col min="168" max="168" width="14.28125" style="18" bestFit="1" customWidth="1"/>
    <col min="169" max="204" width="14.28125" style="18" customWidth="1"/>
    <col min="205" max="208" width="14.00390625" style="18" customWidth="1"/>
    <col min="214" max="217" width="12.140625" style="0" bestFit="1" customWidth="1"/>
    <col min="218" max="219" width="9.7109375" style="0" customWidth="1"/>
    <col min="220" max="220" width="11.00390625" style="0" customWidth="1"/>
    <col min="221" max="225" width="12.00390625" style="0" customWidth="1"/>
  </cols>
  <sheetData>
    <row r="1" spans="1:208" s="49" customFormat="1" ht="15.75">
      <c r="A1" s="99" t="s">
        <v>60</v>
      </c>
      <c r="B1" s="48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</row>
    <row r="2" spans="1:208" s="49" customFormat="1" ht="15.75">
      <c r="A2" s="48"/>
      <c r="B2" s="4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</row>
    <row r="3" spans="1:225" ht="15.75">
      <c r="A3" s="28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6"/>
      <c r="BE3" s="36"/>
      <c r="BF3" s="36"/>
      <c r="BG3" s="36"/>
      <c r="BH3" s="36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149"/>
    </row>
    <row r="4" spans="1:225" ht="15.75">
      <c r="A4" s="34" t="s">
        <v>61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129"/>
      <c r="HL4" s="129"/>
      <c r="HM4" s="129"/>
      <c r="HN4" s="129"/>
      <c r="HO4" s="129"/>
      <c r="HP4" s="129"/>
      <c r="HQ4" s="125" t="s">
        <v>14</v>
      </c>
    </row>
    <row r="5" spans="1:225" ht="15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1"/>
    </row>
    <row r="6" spans="1:225" s="127" customFormat="1" ht="18">
      <c r="A6" s="126" t="s">
        <v>40</v>
      </c>
      <c r="B6" s="170">
        <v>2004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2"/>
      <c r="N6" s="170">
        <v>2005</v>
      </c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2"/>
      <c r="Z6" s="170">
        <v>2006</v>
      </c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2"/>
      <c r="AL6" s="170">
        <v>2007</v>
      </c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2"/>
      <c r="AX6" s="170">
        <v>2008</v>
      </c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2"/>
      <c r="BJ6" s="170">
        <v>2009</v>
      </c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2"/>
      <c r="BV6" s="170">
        <v>2010</v>
      </c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2"/>
      <c r="CH6" s="170">
        <v>2011</v>
      </c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2"/>
      <c r="CT6" s="170">
        <v>2012</v>
      </c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2"/>
      <c r="DF6" s="170">
        <v>2013</v>
      </c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2"/>
      <c r="DR6" s="170">
        <v>2014</v>
      </c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2"/>
      <c r="ED6" s="170">
        <v>2015</v>
      </c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2"/>
      <c r="EP6" s="170">
        <v>2016</v>
      </c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2"/>
      <c r="FB6" s="170">
        <v>2017</v>
      </c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2">
        <v>2017</v>
      </c>
      <c r="FN6" s="170">
        <v>2018</v>
      </c>
      <c r="FO6" s="171">
        <v>2018</v>
      </c>
      <c r="FP6" s="171"/>
      <c r="FQ6" s="171"/>
      <c r="FR6" s="171"/>
      <c r="FS6" s="171"/>
      <c r="FT6" s="171"/>
      <c r="FU6" s="171"/>
      <c r="FV6" s="171"/>
      <c r="FW6" s="171"/>
      <c r="FX6" s="171"/>
      <c r="FY6" s="172"/>
      <c r="FZ6" s="170">
        <v>2019</v>
      </c>
      <c r="GA6" s="171"/>
      <c r="GB6" s="171"/>
      <c r="GC6" s="171"/>
      <c r="GD6" s="171"/>
      <c r="GE6" s="171"/>
      <c r="GF6" s="171"/>
      <c r="GG6" s="171"/>
      <c r="GH6" s="171"/>
      <c r="GI6" s="171"/>
      <c r="GJ6" s="171"/>
      <c r="GK6" s="172"/>
      <c r="GL6" s="170">
        <v>2020</v>
      </c>
      <c r="GM6" s="171"/>
      <c r="GN6" s="171"/>
      <c r="GO6" s="171"/>
      <c r="GP6" s="171"/>
      <c r="GQ6" s="171"/>
      <c r="GR6" s="171"/>
      <c r="GS6" s="171"/>
      <c r="GT6" s="171"/>
      <c r="GU6" s="171"/>
      <c r="GV6" s="171"/>
      <c r="GW6" s="172">
        <v>2019</v>
      </c>
      <c r="GX6" s="170">
        <v>2021</v>
      </c>
      <c r="GY6" s="171"/>
      <c r="GZ6" s="171"/>
      <c r="HA6" s="171"/>
      <c r="HB6" s="171"/>
      <c r="HC6" s="171"/>
      <c r="HD6" s="171"/>
      <c r="HE6" s="171"/>
      <c r="HF6" s="171"/>
      <c r="HG6" s="171"/>
      <c r="HH6" s="171"/>
      <c r="HI6" s="172"/>
      <c r="HJ6" s="186">
        <v>2022</v>
      </c>
      <c r="HK6" s="187"/>
      <c r="HL6" s="187"/>
      <c r="HM6" s="187"/>
      <c r="HN6" s="187"/>
      <c r="HO6" s="187"/>
      <c r="HP6" s="187"/>
      <c r="HQ6" s="188"/>
    </row>
    <row r="7" spans="1:225" s="127" customFormat="1" ht="18">
      <c r="A7" s="128" t="s">
        <v>9</v>
      </c>
      <c r="B7" s="17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5"/>
      <c r="N7" s="173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5"/>
      <c r="Z7" s="173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5"/>
      <c r="AL7" s="173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5"/>
      <c r="AX7" s="173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5"/>
      <c r="BJ7" s="173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5"/>
      <c r="BV7" s="173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5"/>
      <c r="CH7" s="173"/>
      <c r="CI7" s="174"/>
      <c r="CJ7" s="174"/>
      <c r="CK7" s="174"/>
      <c r="CL7" s="174"/>
      <c r="CM7" s="174"/>
      <c r="CN7" s="174"/>
      <c r="CO7" s="174"/>
      <c r="CP7" s="174"/>
      <c r="CQ7" s="174"/>
      <c r="CR7" s="174"/>
      <c r="CS7" s="175"/>
      <c r="CT7" s="173"/>
      <c r="CU7" s="174"/>
      <c r="CV7" s="174"/>
      <c r="CW7" s="174"/>
      <c r="CX7" s="174"/>
      <c r="CY7" s="174"/>
      <c r="CZ7" s="174"/>
      <c r="DA7" s="174"/>
      <c r="DB7" s="174"/>
      <c r="DC7" s="174"/>
      <c r="DD7" s="174"/>
      <c r="DE7" s="175"/>
      <c r="DF7" s="173"/>
      <c r="DG7" s="174"/>
      <c r="DH7" s="174"/>
      <c r="DI7" s="174"/>
      <c r="DJ7" s="174"/>
      <c r="DK7" s="174"/>
      <c r="DL7" s="174"/>
      <c r="DM7" s="174"/>
      <c r="DN7" s="174"/>
      <c r="DO7" s="174"/>
      <c r="DP7" s="174"/>
      <c r="DQ7" s="175"/>
      <c r="DR7" s="173"/>
      <c r="DS7" s="174"/>
      <c r="DT7" s="174"/>
      <c r="DU7" s="174"/>
      <c r="DV7" s="174"/>
      <c r="DW7" s="174"/>
      <c r="DX7" s="174"/>
      <c r="DY7" s="174"/>
      <c r="DZ7" s="174"/>
      <c r="EA7" s="174"/>
      <c r="EB7" s="174"/>
      <c r="EC7" s="175"/>
      <c r="ED7" s="173"/>
      <c r="EE7" s="174"/>
      <c r="EF7" s="174"/>
      <c r="EG7" s="174"/>
      <c r="EH7" s="174"/>
      <c r="EI7" s="174"/>
      <c r="EJ7" s="174"/>
      <c r="EK7" s="174"/>
      <c r="EL7" s="174"/>
      <c r="EM7" s="174"/>
      <c r="EN7" s="174"/>
      <c r="EO7" s="175"/>
      <c r="EP7" s="173"/>
      <c r="EQ7" s="174"/>
      <c r="ER7" s="174"/>
      <c r="ES7" s="174"/>
      <c r="ET7" s="174"/>
      <c r="EU7" s="174"/>
      <c r="EV7" s="174"/>
      <c r="EW7" s="174"/>
      <c r="EX7" s="174"/>
      <c r="EY7" s="174"/>
      <c r="EZ7" s="174"/>
      <c r="FA7" s="175"/>
      <c r="FB7" s="173"/>
      <c r="FC7" s="174"/>
      <c r="FD7" s="174"/>
      <c r="FE7" s="174"/>
      <c r="FF7" s="174"/>
      <c r="FG7" s="174"/>
      <c r="FH7" s="174"/>
      <c r="FI7" s="174"/>
      <c r="FJ7" s="174"/>
      <c r="FK7" s="174"/>
      <c r="FL7" s="174"/>
      <c r="FM7" s="175"/>
      <c r="FN7" s="173"/>
      <c r="FO7" s="174"/>
      <c r="FP7" s="174"/>
      <c r="FQ7" s="174"/>
      <c r="FR7" s="174"/>
      <c r="FS7" s="174"/>
      <c r="FT7" s="174"/>
      <c r="FU7" s="174"/>
      <c r="FV7" s="174"/>
      <c r="FW7" s="174"/>
      <c r="FX7" s="174"/>
      <c r="FY7" s="175"/>
      <c r="FZ7" s="173"/>
      <c r="GA7" s="174"/>
      <c r="GB7" s="174"/>
      <c r="GC7" s="174"/>
      <c r="GD7" s="174"/>
      <c r="GE7" s="174"/>
      <c r="GF7" s="174"/>
      <c r="GG7" s="174"/>
      <c r="GH7" s="174"/>
      <c r="GI7" s="174"/>
      <c r="GJ7" s="174"/>
      <c r="GK7" s="175"/>
      <c r="GL7" s="173"/>
      <c r="GM7" s="174"/>
      <c r="GN7" s="174"/>
      <c r="GO7" s="174"/>
      <c r="GP7" s="174"/>
      <c r="GQ7" s="174"/>
      <c r="GR7" s="174"/>
      <c r="GS7" s="174"/>
      <c r="GT7" s="174"/>
      <c r="GU7" s="174"/>
      <c r="GV7" s="174"/>
      <c r="GW7" s="175"/>
      <c r="GX7" s="173"/>
      <c r="GY7" s="174"/>
      <c r="GZ7" s="174"/>
      <c r="HA7" s="174"/>
      <c r="HB7" s="174"/>
      <c r="HC7" s="174"/>
      <c r="HD7" s="174"/>
      <c r="HE7" s="174"/>
      <c r="HF7" s="174"/>
      <c r="HG7" s="174"/>
      <c r="HH7" s="174"/>
      <c r="HI7" s="175"/>
      <c r="HJ7" s="189"/>
      <c r="HK7" s="190"/>
      <c r="HL7" s="190"/>
      <c r="HM7" s="190"/>
      <c r="HN7" s="190"/>
      <c r="HO7" s="190"/>
      <c r="HP7" s="190"/>
      <c r="HQ7" s="191"/>
    </row>
    <row r="8" spans="1:225" s="26" customFormat="1" ht="14.25" customHeight="1">
      <c r="A8" s="25" t="s">
        <v>39</v>
      </c>
      <c r="B8" s="46">
        <v>37987</v>
      </c>
      <c r="C8" s="46">
        <v>38018</v>
      </c>
      <c r="D8" s="46">
        <v>38047</v>
      </c>
      <c r="E8" s="46">
        <v>38078</v>
      </c>
      <c r="F8" s="46">
        <v>38108</v>
      </c>
      <c r="G8" s="46">
        <v>38139</v>
      </c>
      <c r="H8" s="46">
        <v>38169</v>
      </c>
      <c r="I8" s="46">
        <v>38200</v>
      </c>
      <c r="J8" s="46">
        <v>38231</v>
      </c>
      <c r="K8" s="46">
        <v>38261</v>
      </c>
      <c r="L8" s="46">
        <v>38292</v>
      </c>
      <c r="M8" s="46">
        <v>38322</v>
      </c>
      <c r="N8" s="46">
        <v>38353</v>
      </c>
      <c r="O8" s="46">
        <v>38384</v>
      </c>
      <c r="P8" s="46">
        <v>38412</v>
      </c>
      <c r="Q8" s="46">
        <v>38443</v>
      </c>
      <c r="R8" s="46">
        <v>38473</v>
      </c>
      <c r="S8" s="46">
        <v>38504</v>
      </c>
      <c r="T8" s="46">
        <v>38534</v>
      </c>
      <c r="U8" s="46">
        <v>38565</v>
      </c>
      <c r="V8" s="46">
        <v>38596</v>
      </c>
      <c r="W8" s="46">
        <v>38626</v>
      </c>
      <c r="X8" s="46">
        <v>38657</v>
      </c>
      <c r="Y8" s="46">
        <v>38687</v>
      </c>
      <c r="Z8" s="46">
        <v>38718</v>
      </c>
      <c r="AA8" s="46">
        <v>38749</v>
      </c>
      <c r="AB8" s="46">
        <v>38777</v>
      </c>
      <c r="AC8" s="46">
        <v>38808</v>
      </c>
      <c r="AD8" s="46">
        <v>38838</v>
      </c>
      <c r="AE8" s="46">
        <v>38869</v>
      </c>
      <c r="AF8" s="46">
        <v>38899</v>
      </c>
      <c r="AG8" s="46">
        <v>38930</v>
      </c>
      <c r="AH8" s="46">
        <v>38961</v>
      </c>
      <c r="AI8" s="46">
        <v>38991</v>
      </c>
      <c r="AJ8" s="46">
        <v>39022</v>
      </c>
      <c r="AK8" s="46">
        <v>39052</v>
      </c>
      <c r="AL8" s="46">
        <v>39083</v>
      </c>
      <c r="AM8" s="46">
        <v>39114</v>
      </c>
      <c r="AN8" s="46">
        <v>39142</v>
      </c>
      <c r="AO8" s="46">
        <v>39173</v>
      </c>
      <c r="AP8" s="46">
        <v>39203</v>
      </c>
      <c r="AQ8" s="46">
        <v>39234</v>
      </c>
      <c r="AR8" s="46">
        <v>39264</v>
      </c>
      <c r="AS8" s="46">
        <v>39295</v>
      </c>
      <c r="AT8" s="46">
        <v>39326</v>
      </c>
      <c r="AU8" s="46">
        <v>39356</v>
      </c>
      <c r="AV8" s="46">
        <v>39387</v>
      </c>
      <c r="AW8" s="46">
        <v>39417</v>
      </c>
      <c r="AX8" s="46">
        <v>39448</v>
      </c>
      <c r="AY8" s="46">
        <v>39479</v>
      </c>
      <c r="AZ8" s="46">
        <v>39508</v>
      </c>
      <c r="BA8" s="46">
        <v>39539</v>
      </c>
      <c r="BB8" s="46">
        <v>39569</v>
      </c>
      <c r="BC8" s="46">
        <v>39600</v>
      </c>
      <c r="BD8" s="46">
        <v>39630</v>
      </c>
      <c r="BE8" s="46">
        <v>39661</v>
      </c>
      <c r="BF8" s="46">
        <v>39692</v>
      </c>
      <c r="BG8" s="46">
        <v>39722</v>
      </c>
      <c r="BH8" s="46">
        <v>39753</v>
      </c>
      <c r="BI8" s="46">
        <v>39783</v>
      </c>
      <c r="BJ8" s="46">
        <v>39814</v>
      </c>
      <c r="BK8" s="46">
        <v>39845</v>
      </c>
      <c r="BL8" s="46">
        <v>39873</v>
      </c>
      <c r="BM8" s="46">
        <v>39904</v>
      </c>
      <c r="BN8" s="46">
        <v>39934</v>
      </c>
      <c r="BO8" s="46">
        <v>39965</v>
      </c>
      <c r="BP8" s="46">
        <v>39995</v>
      </c>
      <c r="BQ8" s="46">
        <v>40026</v>
      </c>
      <c r="BR8" s="46">
        <v>40057</v>
      </c>
      <c r="BS8" s="46">
        <v>40087</v>
      </c>
      <c r="BT8" s="46">
        <v>40118</v>
      </c>
      <c r="BU8" s="46">
        <v>40148</v>
      </c>
      <c r="BV8" s="46">
        <v>40179</v>
      </c>
      <c r="BW8" s="46">
        <v>40210</v>
      </c>
      <c r="BX8" s="46">
        <v>40238</v>
      </c>
      <c r="BY8" s="46">
        <v>40269</v>
      </c>
      <c r="BZ8" s="46">
        <v>40299</v>
      </c>
      <c r="CA8" s="46">
        <v>40330</v>
      </c>
      <c r="CB8" s="46">
        <v>40360</v>
      </c>
      <c r="CC8" s="46">
        <v>40391</v>
      </c>
      <c r="CD8" s="46">
        <v>40422</v>
      </c>
      <c r="CE8" s="46">
        <v>40452</v>
      </c>
      <c r="CF8" s="46">
        <v>40483</v>
      </c>
      <c r="CG8" s="46">
        <v>40513</v>
      </c>
      <c r="CH8" s="46">
        <v>40544</v>
      </c>
      <c r="CI8" s="46">
        <v>40575</v>
      </c>
      <c r="CJ8" s="46">
        <v>40603</v>
      </c>
      <c r="CK8" s="46">
        <v>40634</v>
      </c>
      <c r="CL8" s="46">
        <v>40664</v>
      </c>
      <c r="CM8" s="46">
        <v>40695</v>
      </c>
      <c r="CN8" s="46">
        <v>40725</v>
      </c>
      <c r="CO8" s="46">
        <v>40756</v>
      </c>
      <c r="CP8" s="46">
        <v>40787</v>
      </c>
      <c r="CQ8" s="46">
        <v>40817</v>
      </c>
      <c r="CR8" s="46">
        <v>40848</v>
      </c>
      <c r="CS8" s="46">
        <v>40878</v>
      </c>
      <c r="CT8" s="46">
        <v>40909</v>
      </c>
      <c r="CU8" s="46">
        <v>40940</v>
      </c>
      <c r="CV8" s="46">
        <v>40969</v>
      </c>
      <c r="CW8" s="46">
        <v>41000</v>
      </c>
      <c r="CX8" s="46">
        <v>41030</v>
      </c>
      <c r="CY8" s="46">
        <v>41061</v>
      </c>
      <c r="CZ8" s="46">
        <v>41091</v>
      </c>
      <c r="DA8" s="46">
        <v>41122</v>
      </c>
      <c r="DB8" s="46">
        <v>41153</v>
      </c>
      <c r="DC8" s="46">
        <v>41183</v>
      </c>
      <c r="DD8" s="46">
        <v>41214</v>
      </c>
      <c r="DE8" s="46">
        <v>41244</v>
      </c>
      <c r="DF8" s="46">
        <v>41275</v>
      </c>
      <c r="DG8" s="46">
        <v>41306</v>
      </c>
      <c r="DH8" s="46">
        <v>41334</v>
      </c>
      <c r="DI8" s="46">
        <v>41365</v>
      </c>
      <c r="DJ8" s="46">
        <v>41395</v>
      </c>
      <c r="DK8" s="46">
        <v>41426</v>
      </c>
      <c r="DL8" s="46">
        <v>41456</v>
      </c>
      <c r="DM8" s="46">
        <v>41487</v>
      </c>
      <c r="DN8" s="46">
        <v>41518</v>
      </c>
      <c r="DO8" s="46">
        <v>41548</v>
      </c>
      <c r="DP8" s="46">
        <v>41579</v>
      </c>
      <c r="DQ8" s="46">
        <v>41609</v>
      </c>
      <c r="DR8" s="46">
        <v>41640</v>
      </c>
      <c r="DS8" s="46">
        <v>41671</v>
      </c>
      <c r="DT8" s="46">
        <v>41699</v>
      </c>
      <c r="DU8" s="46">
        <v>41730</v>
      </c>
      <c r="DV8" s="46">
        <v>41760</v>
      </c>
      <c r="DW8" s="46">
        <v>41791</v>
      </c>
      <c r="DX8" s="46">
        <v>41821</v>
      </c>
      <c r="DY8" s="46">
        <v>41852</v>
      </c>
      <c r="DZ8" s="46">
        <v>41883</v>
      </c>
      <c r="EA8" s="46">
        <v>41913</v>
      </c>
      <c r="EB8" s="46">
        <v>41944</v>
      </c>
      <c r="EC8" s="46">
        <v>41974</v>
      </c>
      <c r="ED8" s="46">
        <v>42005</v>
      </c>
      <c r="EE8" s="46">
        <v>42036</v>
      </c>
      <c r="EF8" s="46">
        <v>42064</v>
      </c>
      <c r="EG8" s="46">
        <v>42095</v>
      </c>
      <c r="EH8" s="46">
        <v>42125</v>
      </c>
      <c r="EI8" s="46">
        <v>42156</v>
      </c>
      <c r="EJ8" s="46">
        <v>42186</v>
      </c>
      <c r="EK8" s="46">
        <v>42217</v>
      </c>
      <c r="EL8" s="46">
        <v>42248</v>
      </c>
      <c r="EM8" s="46">
        <v>42278</v>
      </c>
      <c r="EN8" s="46">
        <v>42309</v>
      </c>
      <c r="EO8" s="46">
        <v>42339</v>
      </c>
      <c r="EP8" s="46">
        <v>42370</v>
      </c>
      <c r="EQ8" s="46">
        <v>42401</v>
      </c>
      <c r="ER8" s="46">
        <v>42430</v>
      </c>
      <c r="ES8" s="46">
        <v>42461</v>
      </c>
      <c r="ET8" s="46">
        <v>42491</v>
      </c>
      <c r="EU8" s="46">
        <v>42522</v>
      </c>
      <c r="EV8" s="46">
        <v>42552</v>
      </c>
      <c r="EW8" s="46">
        <v>42583</v>
      </c>
      <c r="EX8" s="46">
        <v>42614</v>
      </c>
      <c r="EY8" s="46">
        <v>42644</v>
      </c>
      <c r="EZ8" s="46">
        <v>42675</v>
      </c>
      <c r="FA8" s="46">
        <v>42705</v>
      </c>
      <c r="FB8" s="46">
        <v>42736</v>
      </c>
      <c r="FC8" s="46">
        <v>42767</v>
      </c>
      <c r="FD8" s="46">
        <v>42795</v>
      </c>
      <c r="FE8" s="46">
        <v>42826</v>
      </c>
      <c r="FF8" s="46">
        <v>42856</v>
      </c>
      <c r="FG8" s="46">
        <v>42887</v>
      </c>
      <c r="FH8" s="46">
        <v>42917</v>
      </c>
      <c r="FI8" s="46">
        <v>42948</v>
      </c>
      <c r="FJ8" s="46">
        <v>42979</v>
      </c>
      <c r="FK8" s="46">
        <v>43009</v>
      </c>
      <c r="FL8" s="46">
        <v>43040</v>
      </c>
      <c r="FM8" s="46">
        <v>43070</v>
      </c>
      <c r="FN8" s="46">
        <v>43101</v>
      </c>
      <c r="FO8" s="46">
        <v>43132</v>
      </c>
      <c r="FP8" s="46">
        <v>43160</v>
      </c>
      <c r="FQ8" s="46">
        <v>43191</v>
      </c>
      <c r="FR8" s="46">
        <v>43221</v>
      </c>
      <c r="FS8" s="46">
        <v>43252</v>
      </c>
      <c r="FT8" s="46">
        <v>43282</v>
      </c>
      <c r="FU8" s="46">
        <v>43313</v>
      </c>
      <c r="FV8" s="46">
        <v>43344</v>
      </c>
      <c r="FW8" s="46">
        <v>43374</v>
      </c>
      <c r="FX8" s="46">
        <v>43405</v>
      </c>
      <c r="FY8" s="46">
        <v>43435</v>
      </c>
      <c r="FZ8" s="46">
        <v>43466</v>
      </c>
      <c r="GA8" s="46">
        <v>43497</v>
      </c>
      <c r="GB8" s="46">
        <v>43525</v>
      </c>
      <c r="GC8" s="46">
        <v>43556</v>
      </c>
      <c r="GD8" s="46">
        <v>43586</v>
      </c>
      <c r="GE8" s="46">
        <v>43617</v>
      </c>
      <c r="GF8" s="46">
        <v>43647</v>
      </c>
      <c r="GG8" s="46">
        <v>43678</v>
      </c>
      <c r="GH8" s="46">
        <v>43709</v>
      </c>
      <c r="GI8" s="46">
        <v>43739</v>
      </c>
      <c r="GJ8" s="46">
        <v>43770</v>
      </c>
      <c r="GK8" s="46">
        <v>43800</v>
      </c>
      <c r="GL8" s="46">
        <v>43831</v>
      </c>
      <c r="GM8" s="46">
        <v>43862</v>
      </c>
      <c r="GN8" s="46">
        <v>43891</v>
      </c>
      <c r="GO8" s="46">
        <v>43922</v>
      </c>
      <c r="GP8" s="46">
        <v>43952</v>
      </c>
      <c r="GQ8" s="46">
        <v>43983</v>
      </c>
      <c r="GR8" s="46">
        <v>44013</v>
      </c>
      <c r="GS8" s="46">
        <v>44044</v>
      </c>
      <c r="GT8" s="46">
        <v>44075</v>
      </c>
      <c r="GU8" s="46">
        <v>44105</v>
      </c>
      <c r="GV8" s="46">
        <v>44136</v>
      </c>
      <c r="GW8" s="46">
        <v>44166</v>
      </c>
      <c r="GX8" s="46">
        <v>44197</v>
      </c>
      <c r="GY8" s="46">
        <v>44228</v>
      </c>
      <c r="GZ8" s="46">
        <v>44256</v>
      </c>
      <c r="HA8" s="46">
        <v>44287</v>
      </c>
      <c r="HB8" s="46">
        <v>44317</v>
      </c>
      <c r="HC8" s="46">
        <v>44348</v>
      </c>
      <c r="HD8" s="46">
        <v>44378</v>
      </c>
      <c r="HE8" s="46">
        <v>44409</v>
      </c>
      <c r="HF8" s="46">
        <v>44440</v>
      </c>
      <c r="HG8" s="46">
        <v>44470</v>
      </c>
      <c r="HH8" s="46">
        <v>44501</v>
      </c>
      <c r="HI8" s="46">
        <v>44531</v>
      </c>
      <c r="HJ8" s="139">
        <v>44562</v>
      </c>
      <c r="HK8" s="139">
        <v>44593</v>
      </c>
      <c r="HL8" s="139">
        <v>44621</v>
      </c>
      <c r="HM8" s="139">
        <v>44652</v>
      </c>
      <c r="HN8" s="139">
        <v>44682</v>
      </c>
      <c r="HO8" s="139">
        <v>44713</v>
      </c>
      <c r="HP8" s="139">
        <v>44743</v>
      </c>
      <c r="HQ8" s="139">
        <v>44774</v>
      </c>
    </row>
    <row r="9" spans="1:225" s="56" customFormat="1" ht="15.75">
      <c r="A9" s="57" t="s">
        <v>15</v>
      </c>
      <c r="B9" s="58">
        <v>1514.5154339160003</v>
      </c>
      <c r="C9" s="58">
        <v>1660.3707519711998</v>
      </c>
      <c r="D9" s="58">
        <v>1335.7553089375003</v>
      </c>
      <c r="E9" s="58">
        <v>1155.3989551852</v>
      </c>
      <c r="F9" s="58">
        <v>1221.51301932</v>
      </c>
      <c r="G9" s="58">
        <v>1635.7</v>
      </c>
      <c r="H9" s="58">
        <v>2597.4933282801003</v>
      </c>
      <c r="I9" s="58">
        <v>5865.436406757916</v>
      </c>
      <c r="J9" s="58">
        <v>7958.655821857999</v>
      </c>
      <c r="K9" s="58">
        <v>7009.055467938497</v>
      </c>
      <c r="L9" s="58">
        <v>6407.1172217542</v>
      </c>
      <c r="M9" s="58">
        <v>8076.508334960704</v>
      </c>
      <c r="N9" s="58">
        <v>6151.6937566501</v>
      </c>
      <c r="O9" s="58">
        <v>10580.003002867701</v>
      </c>
      <c r="P9" s="58">
        <v>9674.834556511461</v>
      </c>
      <c r="Q9" s="58">
        <v>5735.488176602798</v>
      </c>
      <c r="R9" s="58">
        <v>5272.0202281384</v>
      </c>
      <c r="S9" s="58">
        <v>3366.6091524175995</v>
      </c>
      <c r="T9" s="58">
        <v>2518.2217679644</v>
      </c>
      <c r="U9" s="58">
        <v>1959.9225596668</v>
      </c>
      <c r="V9" s="58">
        <v>4313.168638665107</v>
      </c>
      <c r="W9" s="58">
        <v>4423.02549329571</v>
      </c>
      <c r="X9" s="58">
        <v>2654.6309215062747</v>
      </c>
      <c r="Y9" s="58">
        <v>3506.825673157211</v>
      </c>
      <c r="Z9" s="58">
        <v>1778.2902243754434</v>
      </c>
      <c r="AA9" s="58">
        <v>2140.645697633</v>
      </c>
      <c r="AB9" s="58">
        <v>2325.6172977450633</v>
      </c>
      <c r="AC9" s="58">
        <v>2097.0568227964995</v>
      </c>
      <c r="AD9" s="58">
        <v>2434.3861245872004</v>
      </c>
      <c r="AE9" s="58">
        <v>1319.6634089546</v>
      </c>
      <c r="AF9" s="58">
        <v>1958.2155067396</v>
      </c>
      <c r="AG9" s="58">
        <v>6592.8640581458</v>
      </c>
      <c r="AH9" s="58">
        <v>6878.0531477023</v>
      </c>
      <c r="AI9" s="58">
        <v>9926.9318458862</v>
      </c>
      <c r="AJ9" s="58">
        <v>8191.587887416799</v>
      </c>
      <c r="AK9" s="58">
        <v>11736.769182256097</v>
      </c>
      <c r="AL9" s="58">
        <v>8096.223329568002</v>
      </c>
      <c r="AM9" s="58">
        <v>4012.9639899374</v>
      </c>
      <c r="AN9" s="58">
        <v>4016.4938792</v>
      </c>
      <c r="AO9" s="58">
        <v>8588.135752444</v>
      </c>
      <c r="AP9" s="58">
        <v>3563.6052132927994</v>
      </c>
      <c r="AQ9" s="58">
        <v>5396.212947573598</v>
      </c>
      <c r="AR9" s="58">
        <v>1979.1614292978</v>
      </c>
      <c r="AS9" s="58">
        <v>2625.0629238664</v>
      </c>
      <c r="AT9" s="58">
        <v>5403.6544643120005</v>
      </c>
      <c r="AU9" s="58">
        <v>7034.538547190702</v>
      </c>
      <c r="AV9" s="58">
        <v>6480.611939740501</v>
      </c>
      <c r="AW9" s="58">
        <v>3034.1739429405</v>
      </c>
      <c r="AX9" s="58">
        <v>2877.241837587</v>
      </c>
      <c r="AY9" s="58">
        <v>4325.9347634905</v>
      </c>
      <c r="AZ9" s="58">
        <v>2166.905</v>
      </c>
      <c r="BA9" s="58">
        <v>3654.0322308528002</v>
      </c>
      <c r="BB9" s="58">
        <v>3794.7049407412997</v>
      </c>
      <c r="BC9" s="58">
        <v>5554.2856744667</v>
      </c>
      <c r="BD9" s="58">
        <v>6295.910074579001</v>
      </c>
      <c r="BE9" s="58">
        <v>11763.449604715775</v>
      </c>
      <c r="BF9" s="58">
        <v>10005.5353373966</v>
      </c>
      <c r="BG9" s="58">
        <v>8943.15575581027</v>
      </c>
      <c r="BH9" s="58">
        <v>7483.5575792409</v>
      </c>
      <c r="BI9" s="58">
        <v>8353.9261956103</v>
      </c>
      <c r="BJ9" s="58">
        <v>8523.25</v>
      </c>
      <c r="BK9" s="58">
        <v>11181.439999999999</v>
      </c>
      <c r="BL9" s="58">
        <v>9428.694000000001</v>
      </c>
      <c r="BM9" s="58">
        <v>7241.246</v>
      </c>
      <c r="BN9" s="58">
        <v>4636.820000000001</v>
      </c>
      <c r="BO9" s="58">
        <v>3863.0600000000004</v>
      </c>
      <c r="BP9" s="58">
        <v>3048.5600000000004</v>
      </c>
      <c r="BQ9" s="58">
        <v>5222.45</v>
      </c>
      <c r="BR9" s="58">
        <v>7854.499999999999</v>
      </c>
      <c r="BS9" s="58">
        <v>5145.5</v>
      </c>
      <c r="BT9" s="58">
        <v>4122.8859999999995</v>
      </c>
      <c r="BU9" s="58">
        <v>5905.699999999999</v>
      </c>
      <c r="BV9" s="58">
        <v>2653.6646950000004</v>
      </c>
      <c r="BW9" s="58">
        <v>4366.307149</v>
      </c>
      <c r="BX9" s="58">
        <v>4485.190756999999</v>
      </c>
      <c r="BY9" s="58">
        <v>2640.835887</v>
      </c>
      <c r="BZ9" s="58">
        <v>3533.396894</v>
      </c>
      <c r="CA9" s="58">
        <v>3069.604466</v>
      </c>
      <c r="CB9" s="58">
        <v>8327.132250999999</v>
      </c>
      <c r="CC9" s="58">
        <v>17278.143696</v>
      </c>
      <c r="CD9" s="58">
        <v>12579.529241</v>
      </c>
      <c r="CE9" s="58">
        <v>17347.134775</v>
      </c>
      <c r="CF9" s="58">
        <v>20437.786951</v>
      </c>
      <c r="CG9" s="58">
        <v>21590.917755</v>
      </c>
      <c r="CH9" s="58">
        <v>6050.67054</v>
      </c>
      <c r="CI9" s="58">
        <v>10123.731946</v>
      </c>
      <c r="CJ9" s="58">
        <v>11327.805601</v>
      </c>
      <c r="CK9" s="58">
        <v>5795.679491000001</v>
      </c>
      <c r="CL9" s="58">
        <v>6193.173355000001</v>
      </c>
      <c r="CM9" s="58">
        <v>4646.0148850000005</v>
      </c>
      <c r="CN9" s="58">
        <v>13766.368021999999</v>
      </c>
      <c r="CO9" s="58">
        <v>14334.164687</v>
      </c>
      <c r="CP9" s="58">
        <v>27490.332062999998</v>
      </c>
      <c r="CQ9" s="58">
        <v>19194.553088</v>
      </c>
      <c r="CR9" s="58">
        <v>12253.115560999999</v>
      </c>
      <c r="CS9" s="58">
        <v>13288.216629</v>
      </c>
      <c r="CT9" s="58">
        <v>9943.38274</v>
      </c>
      <c r="CU9" s="58">
        <v>7550.631556999999</v>
      </c>
      <c r="CV9" s="58">
        <v>12206.903954999998</v>
      </c>
      <c r="CW9" s="58">
        <v>7824.15</v>
      </c>
      <c r="CX9" s="58">
        <v>8678.907</v>
      </c>
      <c r="CY9" s="58">
        <v>8843.400000000001</v>
      </c>
      <c r="CZ9" s="58">
        <v>18233.045</v>
      </c>
      <c r="DA9" s="58">
        <v>20737.063234999998</v>
      </c>
      <c r="DB9" s="58">
        <v>23417.543583000002</v>
      </c>
      <c r="DC9" s="58">
        <v>21489.160905</v>
      </c>
      <c r="DD9" s="58">
        <v>21047.670301</v>
      </c>
      <c r="DE9" s="58">
        <v>14140.864461</v>
      </c>
      <c r="DF9" s="58">
        <v>12955.532032</v>
      </c>
      <c r="DG9" s="58">
        <v>7934.237493999999</v>
      </c>
      <c r="DH9" s="58">
        <v>7711.686322999999</v>
      </c>
      <c r="DI9" s="58">
        <v>5180.840051000001</v>
      </c>
      <c r="DJ9" s="58">
        <v>5742.883492450283</v>
      </c>
      <c r="DK9" s="58">
        <v>4789.868863295518</v>
      </c>
      <c r="DL9" s="58">
        <v>6197.638444746337</v>
      </c>
      <c r="DM9" s="58">
        <v>9095.737632206276</v>
      </c>
      <c r="DN9" s="58">
        <v>10970.30744483532</v>
      </c>
      <c r="DO9" s="58">
        <v>11798.66075109338</v>
      </c>
      <c r="DP9" s="58">
        <v>7682.409469376425</v>
      </c>
      <c r="DQ9" s="58">
        <v>10026.210963483572</v>
      </c>
      <c r="DR9" s="58">
        <v>6957.508086453808</v>
      </c>
      <c r="DS9" s="58">
        <v>5401.054172539255</v>
      </c>
      <c r="DT9" s="58">
        <v>6358.692086303001</v>
      </c>
      <c r="DU9" s="58">
        <v>5676.997962657457</v>
      </c>
      <c r="DV9" s="58">
        <v>6326.08155833</v>
      </c>
      <c r="DW9" s="58">
        <v>6124.762197049515</v>
      </c>
      <c r="DX9" s="58">
        <v>13394.00314935</v>
      </c>
      <c r="DY9" s="58">
        <v>15500.906534920005</v>
      </c>
      <c r="DZ9" s="58">
        <v>18795.33498611</v>
      </c>
      <c r="EA9" s="58">
        <v>18949.962841999997</v>
      </c>
      <c r="EB9" s="58">
        <v>19319.271732999994</v>
      </c>
      <c r="EC9" s="58">
        <v>15056.484452</v>
      </c>
      <c r="ED9" s="58">
        <v>9279.615967</v>
      </c>
      <c r="EE9" s="58">
        <v>7842.261447999999</v>
      </c>
      <c r="EF9" s="58">
        <v>8288.414345</v>
      </c>
      <c r="EG9" s="58">
        <v>5984.40001</v>
      </c>
      <c r="EH9" s="58">
        <v>5218.791411</v>
      </c>
      <c r="EI9" s="58">
        <v>11570.007693999996</v>
      </c>
      <c r="EJ9" s="58">
        <v>11661.676447139827</v>
      </c>
      <c r="EK9" s="58">
        <v>15085.962568000003</v>
      </c>
      <c r="EL9" s="58">
        <v>16357.610666418075</v>
      </c>
      <c r="EM9" s="58">
        <v>11378.777963998138</v>
      </c>
      <c r="EN9" s="58">
        <v>17438.989874</v>
      </c>
      <c r="EO9" s="58">
        <v>12397.824724065755</v>
      </c>
      <c r="EP9" s="58">
        <v>10083.212969807799</v>
      </c>
      <c r="EQ9" s="58">
        <v>16053.097438000004</v>
      </c>
      <c r="ER9" s="58">
        <v>7752.893931</v>
      </c>
      <c r="ES9" s="58">
        <v>6301.422826</v>
      </c>
      <c r="ET9" s="58">
        <v>5507.853745129999</v>
      </c>
      <c r="EU9" s="58">
        <v>6145.645961999999</v>
      </c>
      <c r="EV9" s="58">
        <v>12909.070699999998</v>
      </c>
      <c r="EW9" s="58">
        <v>18300.872073</v>
      </c>
      <c r="EX9" s="58">
        <v>16009.382208000003</v>
      </c>
      <c r="EY9" s="58">
        <v>15683.187197999998</v>
      </c>
      <c r="EZ9" s="58">
        <v>17832.624754999997</v>
      </c>
      <c r="FA9" s="58">
        <v>16345.030448999996</v>
      </c>
      <c r="FB9" s="58">
        <v>12265.607786999999</v>
      </c>
      <c r="FC9" s="58">
        <v>9918.431353</v>
      </c>
      <c r="FD9" s="58">
        <v>11334.526309</v>
      </c>
      <c r="FE9" s="58">
        <v>8533.851979</v>
      </c>
      <c r="FF9" s="58">
        <v>13200.911071</v>
      </c>
      <c r="FG9" s="58">
        <v>12390.889373</v>
      </c>
      <c r="FH9" s="58">
        <v>17606.155783</v>
      </c>
      <c r="FI9" s="58">
        <v>17334.389106</v>
      </c>
      <c r="FJ9" s="58">
        <v>22157.305159</v>
      </c>
      <c r="FK9" s="58">
        <v>62155.441744</v>
      </c>
      <c r="FL9" s="58">
        <v>22072.878334999998</v>
      </c>
      <c r="FM9" s="58">
        <v>24527.647224</v>
      </c>
      <c r="FN9" s="58">
        <v>25690.3318328</v>
      </c>
      <c r="FO9" s="58">
        <v>51904.4578958</v>
      </c>
      <c r="FP9" s="58">
        <v>16057.7507998</v>
      </c>
      <c r="FQ9" s="58">
        <v>17533.6358964</v>
      </c>
      <c r="FR9" s="58">
        <v>12173.5101782</v>
      </c>
      <c r="FS9" s="58">
        <v>13252.541006200003</v>
      </c>
      <c r="FT9" s="58">
        <v>15008.262926</v>
      </c>
      <c r="FU9" s="58">
        <v>18567.319205999996</v>
      </c>
      <c r="FV9" s="113">
        <v>13114.8746688</v>
      </c>
      <c r="FW9" s="58">
        <v>35002.993447</v>
      </c>
      <c r="FX9" s="58">
        <v>18720.611042999997</v>
      </c>
      <c r="FY9" s="58">
        <v>16156.145411</v>
      </c>
      <c r="FZ9" s="58">
        <v>15262.349878500001</v>
      </c>
      <c r="GA9" s="58">
        <v>16494.594582499998</v>
      </c>
      <c r="GB9" s="58">
        <v>18210.141848000003</v>
      </c>
      <c r="GC9" s="58">
        <v>14185.782634000001</v>
      </c>
      <c r="GD9" s="58">
        <v>51840.0577579504</v>
      </c>
      <c r="GE9" s="58">
        <v>12799.061643000001</v>
      </c>
      <c r="GF9" s="58">
        <v>14352.028966299999</v>
      </c>
      <c r="GG9" s="58">
        <v>11877.152503</v>
      </c>
      <c r="GH9" s="58">
        <v>57131.638931630005</v>
      </c>
      <c r="GI9" s="58">
        <v>17301.834881000002</v>
      </c>
      <c r="GJ9" s="58">
        <v>18018.786785</v>
      </c>
      <c r="GK9" s="58">
        <v>13397.812512</v>
      </c>
      <c r="GL9" s="58">
        <v>10283.652867</v>
      </c>
      <c r="GM9" s="58">
        <v>8150.119877</v>
      </c>
      <c r="GN9" s="58">
        <v>9829.090426</v>
      </c>
      <c r="GO9" s="58">
        <v>6383.097323000001</v>
      </c>
      <c r="GP9" s="58">
        <v>3462.505129</v>
      </c>
      <c r="GQ9" s="58">
        <v>3801.185438</v>
      </c>
      <c r="GR9" s="58">
        <v>94914.50155338</v>
      </c>
      <c r="GS9" s="58">
        <v>7592.134234000001</v>
      </c>
      <c r="GT9" s="58">
        <v>15618.831378</v>
      </c>
      <c r="GU9" s="58">
        <v>12788.289354</v>
      </c>
      <c r="GV9" s="58">
        <v>19765.885478</v>
      </c>
      <c r="GW9" s="58">
        <v>19765.885478</v>
      </c>
      <c r="GX9" s="58">
        <v>12875.313382</v>
      </c>
      <c r="GY9" s="58">
        <v>24977.069661999998</v>
      </c>
      <c r="GZ9" s="58">
        <v>16688.657714</v>
      </c>
      <c r="HA9" s="58">
        <v>4861.769867</v>
      </c>
      <c r="HB9" s="58">
        <v>6133.893662000001</v>
      </c>
      <c r="HC9" s="58">
        <v>3990.774041</v>
      </c>
      <c r="HD9" s="58">
        <v>3645.7240970000003</v>
      </c>
      <c r="HE9" s="58">
        <v>13353.153350999999</v>
      </c>
      <c r="HF9" s="58">
        <v>7122.479138</v>
      </c>
      <c r="HG9" s="58">
        <v>17612.548044</v>
      </c>
      <c r="HH9" s="58">
        <v>101430.60038452799</v>
      </c>
      <c r="HI9" s="58">
        <v>14116.417718</v>
      </c>
      <c r="HJ9" s="120">
        <v>7398.680491</v>
      </c>
      <c r="HK9" s="120">
        <v>61792.506918092</v>
      </c>
      <c r="HL9" s="140">
        <v>10303.127549</v>
      </c>
      <c r="HM9" s="140">
        <v>4066.326841</v>
      </c>
      <c r="HN9" s="140">
        <v>12859.241305</v>
      </c>
      <c r="HO9" s="140">
        <v>1309.9384089999999</v>
      </c>
      <c r="HP9" s="140">
        <v>5858.344046</v>
      </c>
      <c r="HQ9" s="140">
        <v>14258.019729</v>
      </c>
    </row>
    <row r="10" spans="1:225" s="56" customFormat="1" ht="15.75">
      <c r="A10" s="54" t="s">
        <v>16</v>
      </c>
      <c r="B10" s="55">
        <v>799.1154339160001</v>
      </c>
      <c r="C10" s="55">
        <v>651.3707519712</v>
      </c>
      <c r="D10" s="55">
        <v>165.3553089375</v>
      </c>
      <c r="E10" s="55">
        <v>34.998955185199996</v>
      </c>
      <c r="F10" s="55">
        <v>55.913019320000004</v>
      </c>
      <c r="G10" s="55">
        <v>0</v>
      </c>
      <c r="H10" s="55">
        <v>1118.1933282800999</v>
      </c>
      <c r="I10" s="55">
        <v>4261.736406757916</v>
      </c>
      <c r="J10" s="55">
        <v>6984.555821858</v>
      </c>
      <c r="K10" s="55">
        <v>6167.155467938497</v>
      </c>
      <c r="L10" s="55">
        <v>5776.7172217542</v>
      </c>
      <c r="M10" s="55">
        <v>7016.4083349607035</v>
      </c>
      <c r="N10" s="55">
        <v>5518.893756650101</v>
      </c>
      <c r="O10" s="55">
        <v>9321.3030028677</v>
      </c>
      <c r="P10" s="55">
        <v>8770.834556511461</v>
      </c>
      <c r="Q10" s="55">
        <v>4665.8881766028</v>
      </c>
      <c r="R10" s="55">
        <v>4052.7202281383998</v>
      </c>
      <c r="S10" s="55">
        <v>2263.5091524175996</v>
      </c>
      <c r="T10" s="55">
        <v>1470.2217679644</v>
      </c>
      <c r="U10" s="55">
        <v>729.3225596668001</v>
      </c>
      <c r="V10" s="55">
        <v>3070.9686386651074</v>
      </c>
      <c r="W10" s="55">
        <v>3166.9254932957097</v>
      </c>
      <c r="X10" s="55">
        <v>1869.9309215062744</v>
      </c>
      <c r="Y10" s="55">
        <v>1710.3256731572105</v>
      </c>
      <c r="Z10" s="55">
        <v>814.4902243754434</v>
      </c>
      <c r="AA10" s="55">
        <v>1245.9456976330002</v>
      </c>
      <c r="AB10" s="55">
        <v>907.0172977450635</v>
      </c>
      <c r="AC10" s="55">
        <v>1067.5568227965</v>
      </c>
      <c r="AD10" s="55">
        <v>364.4861245872</v>
      </c>
      <c r="AE10" s="55">
        <v>124.7634089546</v>
      </c>
      <c r="AF10" s="55">
        <v>435.8155067396</v>
      </c>
      <c r="AG10" s="55">
        <v>5156.1640581458005</v>
      </c>
      <c r="AH10" s="55">
        <v>5527.253147702299</v>
      </c>
      <c r="AI10" s="55">
        <v>7977.3918458862</v>
      </c>
      <c r="AJ10" s="55">
        <v>6755.753887416799</v>
      </c>
      <c r="AK10" s="55">
        <v>9995.069182256098</v>
      </c>
      <c r="AL10" s="55">
        <v>6892.123329568</v>
      </c>
      <c r="AM10" s="55">
        <v>3157.5049899374003</v>
      </c>
      <c r="AN10" s="55">
        <v>2569.1938791999996</v>
      </c>
      <c r="AO10" s="55">
        <v>7743.835752444002</v>
      </c>
      <c r="AP10" s="55">
        <v>1697.3052132927996</v>
      </c>
      <c r="AQ10" s="55">
        <v>3360.9129475735995</v>
      </c>
      <c r="AR10" s="55">
        <v>442.46142929779995</v>
      </c>
      <c r="AS10" s="55">
        <v>1492.1629238664002</v>
      </c>
      <c r="AT10" s="55">
        <v>4168.1544643120005</v>
      </c>
      <c r="AU10" s="55">
        <v>4568.738547190701</v>
      </c>
      <c r="AV10" s="55">
        <v>4396.5119397405</v>
      </c>
      <c r="AW10" s="55">
        <v>1195.3739429405</v>
      </c>
      <c r="AX10" s="55">
        <v>1863.2418375870002</v>
      </c>
      <c r="AY10" s="55">
        <v>3232.5417634904998</v>
      </c>
      <c r="AZ10" s="55">
        <v>0</v>
      </c>
      <c r="BA10" s="55">
        <v>39.07723085280001</v>
      </c>
      <c r="BB10" s="55">
        <v>590.7479407413001</v>
      </c>
      <c r="BC10" s="55">
        <v>3401.0996744667</v>
      </c>
      <c r="BD10" s="55">
        <v>2795.035074579</v>
      </c>
      <c r="BE10" s="55">
        <v>8657.494785715773</v>
      </c>
      <c r="BF10" s="55">
        <v>7078.9353373966</v>
      </c>
      <c r="BG10" s="55">
        <v>7235.3837558102705</v>
      </c>
      <c r="BH10" s="55">
        <v>5720.2715792409</v>
      </c>
      <c r="BI10" s="55">
        <v>6570.416195610299</v>
      </c>
      <c r="BJ10" s="55">
        <v>7251.9</v>
      </c>
      <c r="BK10" s="55">
        <v>8768.5</v>
      </c>
      <c r="BL10" s="55">
        <v>6747.5</v>
      </c>
      <c r="BM10" s="55">
        <v>5756.9</v>
      </c>
      <c r="BN10" s="55">
        <v>2350.3</v>
      </c>
      <c r="BO10" s="55">
        <v>1050.7</v>
      </c>
      <c r="BP10" s="55">
        <v>639.6</v>
      </c>
      <c r="BQ10" s="55">
        <v>1402.1</v>
      </c>
      <c r="BR10" s="55">
        <v>5227.2</v>
      </c>
      <c r="BS10" s="55">
        <v>3462</v>
      </c>
      <c r="BT10" s="55">
        <v>2243.2</v>
      </c>
      <c r="BU10" s="55">
        <v>3833.1</v>
      </c>
      <c r="BV10" s="55">
        <v>1092.5</v>
      </c>
      <c r="BW10" s="55">
        <v>1371.3</v>
      </c>
      <c r="BX10" s="55">
        <v>828.2</v>
      </c>
      <c r="BY10" s="55">
        <v>645.5</v>
      </c>
      <c r="BZ10" s="55">
        <v>574.7</v>
      </c>
      <c r="CA10" s="55">
        <v>89.4</v>
      </c>
      <c r="CB10" s="55">
        <v>3719</v>
      </c>
      <c r="CC10" s="55">
        <v>14310</v>
      </c>
      <c r="CD10" s="55">
        <v>10051.4</v>
      </c>
      <c r="CE10" s="55">
        <v>15810.4</v>
      </c>
      <c r="CF10" s="55">
        <v>18493.6</v>
      </c>
      <c r="CG10" s="55">
        <v>18828.3</v>
      </c>
      <c r="CH10" s="55">
        <v>3903.6</v>
      </c>
      <c r="CI10" s="55">
        <v>6917.1</v>
      </c>
      <c r="CJ10" s="55">
        <v>7037.2</v>
      </c>
      <c r="CK10" s="55">
        <v>3420.9</v>
      </c>
      <c r="CL10" s="55">
        <v>1154.5</v>
      </c>
      <c r="CM10" s="55">
        <v>720</v>
      </c>
      <c r="CN10" s="55">
        <v>7668</v>
      </c>
      <c r="CO10" s="55">
        <v>8101.39</v>
      </c>
      <c r="CP10" s="55">
        <v>23317.21</v>
      </c>
      <c r="CQ10" s="55">
        <v>14888.417965</v>
      </c>
      <c r="CR10" s="55">
        <v>9037.931384</v>
      </c>
      <c r="CS10" s="55">
        <v>9115.7</v>
      </c>
      <c r="CT10" s="55">
        <v>5254.001624</v>
      </c>
      <c r="CU10" s="55">
        <v>1390.217961</v>
      </c>
      <c r="CV10" s="55">
        <v>7037.23435</v>
      </c>
      <c r="CW10" s="55">
        <v>835.7</v>
      </c>
      <c r="CX10" s="55">
        <v>223.86</v>
      </c>
      <c r="CY10" s="55">
        <v>2341.9</v>
      </c>
      <c r="CZ10" s="55">
        <v>10477.4</v>
      </c>
      <c r="DA10" s="55">
        <v>14797.224178999999</v>
      </c>
      <c r="DB10" s="55">
        <v>17877.3</v>
      </c>
      <c r="DC10" s="55">
        <v>15822.221277</v>
      </c>
      <c r="DD10" s="55">
        <v>15172.250439999998</v>
      </c>
      <c r="DE10" s="55">
        <v>9769.4</v>
      </c>
      <c r="DF10" s="55">
        <v>7749.84428</v>
      </c>
      <c r="DG10" s="55">
        <v>3267.396968</v>
      </c>
      <c r="DH10" s="55">
        <v>3133.088065</v>
      </c>
      <c r="DI10" s="55">
        <v>228.570803</v>
      </c>
      <c r="DJ10" s="55">
        <v>115.941267556832</v>
      </c>
      <c r="DK10" s="55">
        <v>1.68</v>
      </c>
      <c r="DL10" s="55">
        <v>0.045</v>
      </c>
      <c r="DM10" s="55">
        <v>4231.617540558998</v>
      </c>
      <c r="DN10" s="55">
        <v>7339.684973365444</v>
      </c>
      <c r="DO10" s="55">
        <v>6582.498082633488</v>
      </c>
      <c r="DP10" s="55">
        <v>5328.995236217261</v>
      </c>
      <c r="DQ10" s="55">
        <v>6550.397044663492</v>
      </c>
      <c r="DR10" s="55">
        <v>2726.422524923283</v>
      </c>
      <c r="DS10" s="55">
        <v>2139.9099575232053</v>
      </c>
      <c r="DT10" s="55">
        <v>1128.8812073800002</v>
      </c>
      <c r="DU10" s="55">
        <v>1748.53722504</v>
      </c>
      <c r="DV10" s="55">
        <v>1296.3304086499998</v>
      </c>
      <c r="DW10" s="55">
        <v>1163.36212633</v>
      </c>
      <c r="DX10" s="55">
        <v>8080.244646989999</v>
      </c>
      <c r="DY10" s="55">
        <v>11593.217399890002</v>
      </c>
      <c r="DZ10" s="55">
        <v>14609.080686429998</v>
      </c>
      <c r="EA10" s="55">
        <v>15311.807319</v>
      </c>
      <c r="EB10" s="55">
        <v>14230.972158</v>
      </c>
      <c r="EC10" s="55">
        <v>10959.633271</v>
      </c>
      <c r="ED10" s="55">
        <v>4181.882101</v>
      </c>
      <c r="EE10" s="55">
        <v>2510.027975</v>
      </c>
      <c r="EF10" s="55">
        <v>131.40483</v>
      </c>
      <c r="EG10" s="55">
        <v>102.258616</v>
      </c>
      <c r="EH10" s="55">
        <v>231.933357</v>
      </c>
      <c r="EI10" s="55">
        <v>1886.232879</v>
      </c>
      <c r="EJ10" s="55">
        <v>4905.746465</v>
      </c>
      <c r="EK10" s="55">
        <v>9244.075005</v>
      </c>
      <c r="EL10" s="55">
        <v>9289.370440340002</v>
      </c>
      <c r="EM10" s="55">
        <v>7898.470654</v>
      </c>
      <c r="EN10" s="55">
        <v>14242.821314</v>
      </c>
      <c r="EO10" s="55">
        <v>8061.494955</v>
      </c>
      <c r="EP10" s="55">
        <v>4941.736943</v>
      </c>
      <c r="EQ10" s="55">
        <v>9082.157986</v>
      </c>
      <c r="ER10" s="55">
        <v>1896.18984</v>
      </c>
      <c r="ES10" s="55">
        <v>975.768539</v>
      </c>
      <c r="ET10" s="55">
        <v>709.014079</v>
      </c>
      <c r="EU10" s="55">
        <v>757.882176</v>
      </c>
      <c r="EV10" s="55">
        <v>5800.327814</v>
      </c>
      <c r="EW10" s="55">
        <v>11349.566342999999</v>
      </c>
      <c r="EX10" s="55">
        <v>10854.090729</v>
      </c>
      <c r="EY10" s="55">
        <v>8627.147602</v>
      </c>
      <c r="EZ10" s="55">
        <v>10821.783451</v>
      </c>
      <c r="FA10" s="55">
        <v>9009.425367</v>
      </c>
      <c r="FB10" s="55">
        <v>3785.193548</v>
      </c>
      <c r="FC10" s="55">
        <v>904.474692</v>
      </c>
      <c r="FD10" s="55">
        <v>771.038471</v>
      </c>
      <c r="FE10" s="55">
        <v>0.4</v>
      </c>
      <c r="FF10" s="55">
        <v>409.031588</v>
      </c>
      <c r="FG10" s="55">
        <v>385.117549</v>
      </c>
      <c r="FH10" s="55">
        <v>5799.651341</v>
      </c>
      <c r="FI10" s="55">
        <v>5707.062956</v>
      </c>
      <c r="FJ10" s="55">
        <v>10847.289384</v>
      </c>
      <c r="FK10" s="55">
        <v>11906.450519</v>
      </c>
      <c r="FL10" s="55">
        <v>10285.878516</v>
      </c>
      <c r="FM10" s="55">
        <v>12631.769937</v>
      </c>
      <c r="FN10" s="55">
        <v>12138.443376</v>
      </c>
      <c r="FO10" s="55">
        <v>3612.401131</v>
      </c>
      <c r="FP10" s="55">
        <v>5784.656259</v>
      </c>
      <c r="FQ10" s="55">
        <v>2377.18569</v>
      </c>
      <c r="FR10" s="55">
        <v>804.420148</v>
      </c>
      <c r="FS10" s="55">
        <v>995.184271</v>
      </c>
      <c r="FT10" s="55">
        <v>1597.047668</v>
      </c>
      <c r="FU10" s="55">
        <v>6283.57042</v>
      </c>
      <c r="FV10" s="114">
        <v>6628.874632</v>
      </c>
      <c r="FW10" s="55">
        <v>10905.629825</v>
      </c>
      <c r="FX10" s="55">
        <v>12518.220953</v>
      </c>
      <c r="FY10" s="55">
        <v>9182.282304999999</v>
      </c>
      <c r="FZ10" s="55">
        <v>7452.761208</v>
      </c>
      <c r="GA10" s="55">
        <v>10063.339435</v>
      </c>
      <c r="GB10" s="55">
        <v>7279.645416</v>
      </c>
      <c r="GC10" s="55">
        <v>5323.013933</v>
      </c>
      <c r="GD10" s="55">
        <v>5967.761413</v>
      </c>
      <c r="GE10" s="55">
        <v>3225.460883</v>
      </c>
      <c r="GF10" s="55">
        <v>3681.740459</v>
      </c>
      <c r="GG10" s="55">
        <v>2682.775626</v>
      </c>
      <c r="GH10" s="55">
        <v>5659.157797</v>
      </c>
      <c r="GI10" s="55">
        <v>6723.916093</v>
      </c>
      <c r="GJ10" s="55">
        <v>6480.519116</v>
      </c>
      <c r="GK10" s="55">
        <v>5256.18428</v>
      </c>
      <c r="GL10" s="55">
        <v>5585.43466</v>
      </c>
      <c r="GM10" s="55">
        <v>1478.229183</v>
      </c>
      <c r="GN10" s="55">
        <v>1248.848946</v>
      </c>
      <c r="GO10" s="55">
        <v>1547.954038</v>
      </c>
      <c r="GP10" s="55">
        <v>0</v>
      </c>
      <c r="GQ10" s="55">
        <v>415.186489</v>
      </c>
      <c r="GR10" s="55">
        <v>1594.874583</v>
      </c>
      <c r="GS10" s="55">
        <v>3685.715138</v>
      </c>
      <c r="GT10" s="55">
        <v>8216.459613</v>
      </c>
      <c r="GU10" s="55">
        <v>8803.849978</v>
      </c>
      <c r="GV10" s="55">
        <v>13597.436603</v>
      </c>
      <c r="GW10" s="55">
        <v>12552.864824</v>
      </c>
      <c r="GX10" s="55">
        <v>6049.618126</v>
      </c>
      <c r="GY10" s="55">
        <v>5607.320945</v>
      </c>
      <c r="GZ10" s="55">
        <v>7204.308427</v>
      </c>
      <c r="HA10" s="55">
        <v>1735.207454</v>
      </c>
      <c r="HB10" s="55">
        <v>1667.992467</v>
      </c>
      <c r="HC10" s="55">
        <v>344.290307</v>
      </c>
      <c r="HD10" s="55">
        <v>146.833709</v>
      </c>
      <c r="HE10" s="55">
        <v>2254.486612</v>
      </c>
      <c r="HF10" s="55">
        <v>3043.243454</v>
      </c>
      <c r="HG10" s="55">
        <v>7886.71509</v>
      </c>
      <c r="HH10" s="55">
        <v>10412.063582</v>
      </c>
      <c r="HI10" s="55">
        <v>8075.785017</v>
      </c>
      <c r="HJ10" s="114">
        <v>3164.885117</v>
      </c>
      <c r="HK10" s="114">
        <v>5531.250013</v>
      </c>
      <c r="HL10" s="122">
        <v>5861.004534</v>
      </c>
      <c r="HM10" s="141">
        <v>994.789768</v>
      </c>
      <c r="HN10" s="141">
        <v>1196.974284</v>
      </c>
      <c r="HO10" s="141">
        <v>235.334921</v>
      </c>
      <c r="HP10" s="141">
        <v>1925.444577</v>
      </c>
      <c r="HQ10" s="141">
        <v>7258.174686</v>
      </c>
    </row>
    <row r="11" spans="1:225" s="56" customFormat="1" ht="15.75">
      <c r="A11" s="54" t="s">
        <v>17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670</v>
      </c>
      <c r="X11" s="55">
        <v>0</v>
      </c>
      <c r="Y11" s="55">
        <v>1249.4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824.04</v>
      </c>
      <c r="AJ11" s="55">
        <v>231.45</v>
      </c>
      <c r="AK11" s="55">
        <v>155.7</v>
      </c>
      <c r="AL11" s="55">
        <v>0</v>
      </c>
      <c r="AM11" s="55">
        <v>0</v>
      </c>
      <c r="AN11" s="55">
        <v>0</v>
      </c>
      <c r="AO11" s="55">
        <v>0</v>
      </c>
      <c r="AP11" s="55">
        <v>0</v>
      </c>
      <c r="AQ11" s="55">
        <v>0</v>
      </c>
      <c r="AR11" s="55">
        <v>0</v>
      </c>
      <c r="AS11" s="55">
        <v>0</v>
      </c>
      <c r="AT11" s="55">
        <v>36.1</v>
      </c>
      <c r="AU11" s="55">
        <v>1322.9</v>
      </c>
      <c r="AV11" s="55">
        <v>37.5</v>
      </c>
      <c r="AW11" s="55">
        <v>73.7</v>
      </c>
      <c r="AX11" s="55">
        <v>0</v>
      </c>
      <c r="AY11" s="55">
        <v>31.275</v>
      </c>
      <c r="AZ11" s="55">
        <v>0</v>
      </c>
      <c r="BA11" s="55">
        <v>0</v>
      </c>
      <c r="BB11" s="55">
        <v>0</v>
      </c>
      <c r="BC11" s="55">
        <v>0</v>
      </c>
      <c r="BD11" s="55">
        <v>0</v>
      </c>
      <c r="BE11" s="55">
        <v>1010.454819</v>
      </c>
      <c r="BF11" s="55">
        <v>174.6</v>
      </c>
      <c r="BG11" s="55">
        <v>0</v>
      </c>
      <c r="BH11" s="55">
        <v>0</v>
      </c>
      <c r="BI11" s="55">
        <v>0</v>
      </c>
      <c r="BJ11" s="55">
        <v>0</v>
      </c>
      <c r="BK11" s="55">
        <v>904</v>
      </c>
      <c r="BL11" s="55">
        <v>0</v>
      </c>
      <c r="BM11" s="55">
        <v>0</v>
      </c>
      <c r="BN11" s="55">
        <v>0</v>
      </c>
      <c r="BO11" s="55">
        <v>0</v>
      </c>
      <c r="BP11" s="55">
        <v>0</v>
      </c>
      <c r="BQ11" s="55">
        <v>1370.2</v>
      </c>
      <c r="BR11" s="55">
        <v>70.5</v>
      </c>
      <c r="BS11" s="55">
        <v>0</v>
      </c>
      <c r="BT11" s="55">
        <v>0</v>
      </c>
      <c r="BU11" s="55">
        <v>0</v>
      </c>
      <c r="BV11" s="55">
        <v>0</v>
      </c>
      <c r="BW11" s="55">
        <v>0</v>
      </c>
      <c r="BX11" s="55">
        <v>0</v>
      </c>
      <c r="BY11" s="55">
        <v>0</v>
      </c>
      <c r="BZ11" s="55">
        <v>0</v>
      </c>
      <c r="CA11" s="55">
        <v>0</v>
      </c>
      <c r="CB11" s="55">
        <v>1827.9</v>
      </c>
      <c r="CC11" s="55">
        <v>0</v>
      </c>
      <c r="CD11" s="55">
        <v>0</v>
      </c>
      <c r="CE11" s="55">
        <v>0</v>
      </c>
      <c r="CF11" s="55">
        <v>0</v>
      </c>
      <c r="CG11" s="55">
        <v>0</v>
      </c>
      <c r="CH11" s="55">
        <v>0</v>
      </c>
      <c r="CI11" s="55">
        <v>62.9</v>
      </c>
      <c r="CJ11" s="55">
        <v>0</v>
      </c>
      <c r="CK11" s="55">
        <v>0</v>
      </c>
      <c r="CL11" s="55">
        <v>0</v>
      </c>
      <c r="CM11" s="55">
        <v>0</v>
      </c>
      <c r="CN11" s="55">
        <v>0</v>
      </c>
      <c r="CO11" s="55">
        <v>419.36</v>
      </c>
      <c r="CP11" s="55">
        <v>0</v>
      </c>
      <c r="CQ11" s="55">
        <v>0</v>
      </c>
      <c r="CR11" s="55">
        <v>0</v>
      </c>
      <c r="CS11" s="55">
        <v>0</v>
      </c>
      <c r="CT11" s="55">
        <v>0</v>
      </c>
      <c r="CU11" s="55">
        <v>0</v>
      </c>
      <c r="CV11" s="55">
        <v>0</v>
      </c>
      <c r="CW11" s="55">
        <v>0</v>
      </c>
      <c r="CX11" s="55">
        <v>0</v>
      </c>
      <c r="CY11" s="55">
        <v>0</v>
      </c>
      <c r="CZ11" s="55">
        <v>0</v>
      </c>
      <c r="DA11" s="55">
        <v>0</v>
      </c>
      <c r="DB11" s="55">
        <v>0</v>
      </c>
      <c r="DC11" s="55">
        <v>0</v>
      </c>
      <c r="DD11" s="55">
        <v>0</v>
      </c>
      <c r="DE11" s="55">
        <v>0</v>
      </c>
      <c r="DF11" s="55">
        <v>0</v>
      </c>
      <c r="DG11" s="55">
        <v>0</v>
      </c>
      <c r="DH11" s="55">
        <v>0</v>
      </c>
      <c r="DI11" s="55">
        <v>0</v>
      </c>
      <c r="DJ11" s="55">
        <v>1.0071</v>
      </c>
      <c r="DK11" s="55">
        <v>0</v>
      </c>
      <c r="DL11" s="55">
        <v>0</v>
      </c>
      <c r="DM11" s="55">
        <v>0</v>
      </c>
      <c r="DN11" s="55">
        <v>0</v>
      </c>
      <c r="DO11" s="55">
        <v>2056.659391068</v>
      </c>
      <c r="DP11" s="55">
        <v>55.559970316</v>
      </c>
      <c r="DQ11" s="55">
        <v>69.48575046639</v>
      </c>
      <c r="DR11" s="55">
        <v>0</v>
      </c>
      <c r="DS11" s="55">
        <v>36.209976946000005</v>
      </c>
      <c r="DT11" s="55">
        <v>68.72362641</v>
      </c>
      <c r="DU11" s="55">
        <v>0</v>
      </c>
      <c r="DV11" s="55">
        <v>58.06527168</v>
      </c>
      <c r="DW11" s="55">
        <v>0</v>
      </c>
      <c r="DX11" s="55">
        <v>0</v>
      </c>
      <c r="DY11" s="55">
        <v>0</v>
      </c>
      <c r="DZ11" s="55">
        <v>0</v>
      </c>
      <c r="EA11" s="55">
        <v>0</v>
      </c>
      <c r="EB11" s="55">
        <v>0</v>
      </c>
      <c r="EC11" s="55">
        <v>45.345539</v>
      </c>
      <c r="ED11" s="55">
        <v>0</v>
      </c>
      <c r="EE11" s="55">
        <v>0</v>
      </c>
      <c r="EF11" s="55">
        <v>45.430546</v>
      </c>
      <c r="EG11" s="55">
        <v>0</v>
      </c>
      <c r="EH11" s="55">
        <v>0</v>
      </c>
      <c r="EI11" s="55">
        <v>0</v>
      </c>
      <c r="EJ11" s="55">
        <v>45.802705</v>
      </c>
      <c r="EK11" s="55">
        <v>0</v>
      </c>
      <c r="EL11" s="55">
        <v>0</v>
      </c>
      <c r="EM11" s="55">
        <v>0</v>
      </c>
      <c r="EN11" s="55">
        <v>0</v>
      </c>
      <c r="EO11" s="55">
        <v>0</v>
      </c>
      <c r="EP11" s="55">
        <v>0</v>
      </c>
      <c r="EQ11" s="55">
        <v>0</v>
      </c>
      <c r="ER11" s="55">
        <v>0</v>
      </c>
      <c r="ES11" s="55">
        <v>0</v>
      </c>
      <c r="ET11" s="55">
        <v>0</v>
      </c>
      <c r="EU11" s="55">
        <v>0</v>
      </c>
      <c r="EV11" s="55">
        <v>47.235421</v>
      </c>
      <c r="EW11" s="55">
        <v>0</v>
      </c>
      <c r="EX11" s="55">
        <v>0</v>
      </c>
      <c r="EY11" s="55">
        <v>0</v>
      </c>
      <c r="EZ11" s="55">
        <v>0</v>
      </c>
      <c r="FA11" s="55">
        <v>0</v>
      </c>
      <c r="FB11" s="55">
        <v>2.08</v>
      </c>
      <c r="FC11" s="55">
        <v>0</v>
      </c>
      <c r="FD11" s="55">
        <v>0</v>
      </c>
      <c r="FE11" s="55">
        <v>0</v>
      </c>
      <c r="FF11" s="55">
        <v>0.6</v>
      </c>
      <c r="FG11" s="55">
        <v>0</v>
      </c>
      <c r="FH11" s="55">
        <v>0</v>
      </c>
      <c r="FI11" s="55">
        <v>0.9</v>
      </c>
      <c r="FJ11" s="55">
        <v>0</v>
      </c>
      <c r="FK11" s="55">
        <v>0</v>
      </c>
      <c r="FL11" s="55">
        <v>1</v>
      </c>
      <c r="FM11" s="55">
        <v>0</v>
      </c>
      <c r="FN11" s="55">
        <v>0.54</v>
      </c>
      <c r="FO11" s="55">
        <v>11.04</v>
      </c>
      <c r="FP11" s="55">
        <v>0</v>
      </c>
      <c r="FQ11" s="55">
        <v>0.54</v>
      </c>
      <c r="FR11" s="55">
        <v>0.5</v>
      </c>
      <c r="FS11" s="55">
        <v>0</v>
      </c>
      <c r="FT11" s="55">
        <v>0</v>
      </c>
      <c r="FU11" s="55">
        <v>0</v>
      </c>
      <c r="FV11" s="114">
        <v>0.09</v>
      </c>
      <c r="FW11" s="55">
        <v>0</v>
      </c>
      <c r="FX11" s="55">
        <v>0</v>
      </c>
      <c r="FY11" s="55">
        <v>0</v>
      </c>
      <c r="FZ11" s="55">
        <v>0</v>
      </c>
      <c r="GA11" s="55">
        <v>0</v>
      </c>
      <c r="GB11" s="55">
        <v>0</v>
      </c>
      <c r="GC11" s="55">
        <v>0</v>
      </c>
      <c r="GD11" s="55">
        <v>0</v>
      </c>
      <c r="GE11" s="55">
        <v>0</v>
      </c>
      <c r="GF11" s="55"/>
      <c r="GG11" s="55">
        <v>0</v>
      </c>
      <c r="GH11" s="55">
        <v>0</v>
      </c>
      <c r="GI11" s="55">
        <v>0</v>
      </c>
      <c r="GJ11" s="55">
        <v>0</v>
      </c>
      <c r="GK11" s="55">
        <v>0</v>
      </c>
      <c r="GL11" s="55">
        <v>0</v>
      </c>
      <c r="GM11" s="55">
        <v>0</v>
      </c>
      <c r="GN11" s="55">
        <v>0</v>
      </c>
      <c r="GO11" s="55">
        <v>0</v>
      </c>
      <c r="GP11" s="55">
        <v>0</v>
      </c>
      <c r="GQ11" s="55">
        <v>0</v>
      </c>
      <c r="GR11" s="55">
        <v>0</v>
      </c>
      <c r="GS11" s="55">
        <v>0</v>
      </c>
      <c r="GT11" s="55">
        <v>0</v>
      </c>
      <c r="GU11" s="55">
        <v>0</v>
      </c>
      <c r="GV11" s="55">
        <v>0</v>
      </c>
      <c r="GW11" s="55">
        <v>0</v>
      </c>
      <c r="GX11" s="55">
        <v>0</v>
      </c>
      <c r="GY11" s="55">
        <v>0</v>
      </c>
      <c r="GZ11" s="55">
        <v>0</v>
      </c>
      <c r="HA11" s="55">
        <v>0</v>
      </c>
      <c r="HB11" s="55">
        <v>0</v>
      </c>
      <c r="HC11" s="55">
        <v>0</v>
      </c>
      <c r="HD11" s="55">
        <v>0</v>
      </c>
      <c r="HE11" s="55">
        <v>0.027</v>
      </c>
      <c r="HF11" s="55">
        <v>0</v>
      </c>
      <c r="HG11" s="55">
        <v>4.7325</v>
      </c>
      <c r="HH11" s="55">
        <v>0.59525</v>
      </c>
      <c r="HI11" s="55">
        <v>0</v>
      </c>
      <c r="HJ11" s="121">
        <v>0</v>
      </c>
      <c r="HK11" s="121">
        <v>0</v>
      </c>
      <c r="HL11" s="141">
        <v>0</v>
      </c>
      <c r="HM11" s="122">
        <v>0</v>
      </c>
      <c r="HN11" s="122">
        <v>0</v>
      </c>
      <c r="HO11" s="122">
        <v>0</v>
      </c>
      <c r="HP11" s="122">
        <v>0</v>
      </c>
      <c r="HQ11" s="122">
        <v>0</v>
      </c>
    </row>
    <row r="12" spans="1:225" s="56" customFormat="1" ht="15.75">
      <c r="A12" s="54" t="s">
        <v>18</v>
      </c>
      <c r="B12" s="55">
        <v>4.5</v>
      </c>
      <c r="C12" s="55">
        <v>10.8</v>
      </c>
      <c r="D12" s="55">
        <v>7.8</v>
      </c>
      <c r="E12" s="55">
        <v>2.4</v>
      </c>
      <c r="F12" s="55">
        <v>6.6</v>
      </c>
      <c r="G12" s="55">
        <v>13.9</v>
      </c>
      <c r="H12" s="55">
        <v>37.2</v>
      </c>
      <c r="I12" s="55">
        <v>55.6</v>
      </c>
      <c r="J12" s="55">
        <v>43.8</v>
      </c>
      <c r="K12" s="55">
        <v>93.1</v>
      </c>
      <c r="L12" s="55">
        <v>0</v>
      </c>
      <c r="M12" s="55">
        <v>9.1</v>
      </c>
      <c r="N12" s="55">
        <v>11.3</v>
      </c>
      <c r="O12" s="55">
        <v>2.5</v>
      </c>
      <c r="P12" s="55">
        <v>6.3</v>
      </c>
      <c r="Q12" s="55">
        <v>24.2</v>
      </c>
      <c r="R12" s="55">
        <v>9.6</v>
      </c>
      <c r="S12" s="55">
        <v>72.7</v>
      </c>
      <c r="T12" s="55">
        <v>3.8</v>
      </c>
      <c r="U12" s="55">
        <v>76.3</v>
      </c>
      <c r="V12" s="55">
        <v>69.6</v>
      </c>
      <c r="W12" s="55">
        <v>5.3</v>
      </c>
      <c r="X12" s="55">
        <v>172.4</v>
      </c>
      <c r="Y12" s="55">
        <v>4.8</v>
      </c>
      <c r="Z12" s="55">
        <v>40.2</v>
      </c>
      <c r="AA12" s="55">
        <v>40.6</v>
      </c>
      <c r="AB12" s="55">
        <v>81.3</v>
      </c>
      <c r="AC12" s="55">
        <v>24.8</v>
      </c>
      <c r="AD12" s="55">
        <v>121</v>
      </c>
      <c r="AE12" s="55">
        <v>79.4</v>
      </c>
      <c r="AF12" s="55">
        <v>4.9</v>
      </c>
      <c r="AG12" s="55">
        <v>96.2</v>
      </c>
      <c r="AH12" s="55">
        <v>256.4</v>
      </c>
      <c r="AI12" s="55">
        <v>315.6</v>
      </c>
      <c r="AJ12" s="55">
        <v>356.484</v>
      </c>
      <c r="AK12" s="55">
        <v>157.4</v>
      </c>
      <c r="AL12" s="55">
        <v>386.6</v>
      </c>
      <c r="AM12" s="55">
        <v>118.5</v>
      </c>
      <c r="AN12" s="55">
        <v>393</v>
      </c>
      <c r="AO12" s="55">
        <v>45.7</v>
      </c>
      <c r="AP12" s="55">
        <v>401.6</v>
      </c>
      <c r="AQ12" s="55">
        <v>613.3</v>
      </c>
      <c r="AR12" s="55">
        <v>284.5</v>
      </c>
      <c r="AS12" s="55">
        <v>343.3</v>
      </c>
      <c r="AT12" s="55">
        <v>114.1</v>
      </c>
      <c r="AU12" s="55">
        <v>264.5</v>
      </c>
      <c r="AV12" s="55">
        <v>615.1</v>
      </c>
      <c r="AW12" s="55">
        <v>243.4</v>
      </c>
      <c r="AX12" s="55">
        <v>344.1</v>
      </c>
      <c r="AY12" s="55">
        <v>155.931</v>
      </c>
      <c r="AZ12" s="55">
        <v>418.442</v>
      </c>
      <c r="BA12" s="55">
        <v>782.3</v>
      </c>
      <c r="BB12" s="55">
        <v>410.156</v>
      </c>
      <c r="BC12" s="55">
        <v>528.065</v>
      </c>
      <c r="BD12" s="55">
        <v>247.878</v>
      </c>
      <c r="BE12" s="55">
        <v>233.2</v>
      </c>
      <c r="BF12" s="55">
        <v>290.8</v>
      </c>
      <c r="BG12" s="55">
        <v>130.29</v>
      </c>
      <c r="BH12" s="55">
        <v>69.5</v>
      </c>
      <c r="BI12" s="55">
        <v>94.1</v>
      </c>
      <c r="BJ12" s="55">
        <v>284.1</v>
      </c>
      <c r="BK12" s="55">
        <v>0</v>
      </c>
      <c r="BL12" s="55">
        <v>243.3</v>
      </c>
      <c r="BM12" s="55">
        <v>142.1</v>
      </c>
      <c r="BN12" s="55">
        <v>43.6</v>
      </c>
      <c r="BO12" s="55">
        <v>431.7</v>
      </c>
      <c r="BP12" s="55">
        <v>147</v>
      </c>
      <c r="BQ12" s="55">
        <v>120</v>
      </c>
      <c r="BR12" s="55">
        <v>389.8</v>
      </c>
      <c r="BS12" s="55">
        <v>15.1</v>
      </c>
      <c r="BT12" s="55">
        <v>327.7</v>
      </c>
      <c r="BU12" s="55">
        <v>190.7</v>
      </c>
      <c r="BV12" s="55">
        <v>144.8</v>
      </c>
      <c r="BW12" s="55">
        <v>535.1</v>
      </c>
      <c r="BX12" s="55">
        <v>275.9</v>
      </c>
      <c r="BY12" s="55">
        <v>270.7</v>
      </c>
      <c r="BZ12" s="55">
        <v>183.72</v>
      </c>
      <c r="CA12" s="55">
        <v>354.61</v>
      </c>
      <c r="CB12" s="55">
        <v>276.4</v>
      </c>
      <c r="CC12" s="55">
        <v>470.3</v>
      </c>
      <c r="CD12" s="55">
        <v>195.2</v>
      </c>
      <c r="CE12" s="55">
        <v>235.8</v>
      </c>
      <c r="CF12" s="55">
        <v>271</v>
      </c>
      <c r="CG12" s="55">
        <v>781</v>
      </c>
      <c r="CH12" s="55">
        <v>133.1</v>
      </c>
      <c r="CI12" s="55">
        <v>772.2</v>
      </c>
      <c r="CJ12" s="55">
        <v>409.8</v>
      </c>
      <c r="CK12" s="55">
        <v>598.2</v>
      </c>
      <c r="CL12" s="55">
        <v>563.8</v>
      </c>
      <c r="CM12" s="55">
        <v>347.2</v>
      </c>
      <c r="CN12" s="55">
        <v>609.9</v>
      </c>
      <c r="CO12" s="55">
        <v>751.36</v>
      </c>
      <c r="CP12" s="55">
        <v>1109.56</v>
      </c>
      <c r="CQ12" s="55">
        <v>847.001049</v>
      </c>
      <c r="CR12" s="55">
        <v>562.000284</v>
      </c>
      <c r="CS12" s="55">
        <v>1010.8</v>
      </c>
      <c r="CT12" s="55">
        <v>855.202244</v>
      </c>
      <c r="CU12" s="55">
        <v>1070.415165</v>
      </c>
      <c r="CV12" s="55">
        <v>409.772714</v>
      </c>
      <c r="CW12" s="55">
        <v>932.9</v>
      </c>
      <c r="CX12" s="55">
        <v>933.259</v>
      </c>
      <c r="CY12" s="55">
        <v>901.2</v>
      </c>
      <c r="CZ12" s="55">
        <v>968.6</v>
      </c>
      <c r="DA12" s="55">
        <v>899.059444</v>
      </c>
      <c r="DB12" s="55">
        <v>746.8</v>
      </c>
      <c r="DC12" s="55">
        <v>304.375559</v>
      </c>
      <c r="DD12" s="55">
        <v>739.278806</v>
      </c>
      <c r="DE12" s="55">
        <v>791.5</v>
      </c>
      <c r="DF12" s="55">
        <v>501.61632</v>
      </c>
      <c r="DG12" s="55">
        <v>380.806263</v>
      </c>
      <c r="DH12" s="55">
        <v>89.279688</v>
      </c>
      <c r="DI12" s="55">
        <v>322.617205</v>
      </c>
      <c r="DJ12" s="55">
        <v>379.3300606100001</v>
      </c>
      <c r="DK12" s="55">
        <v>17.43603839</v>
      </c>
      <c r="DL12" s="55">
        <v>332.683347732</v>
      </c>
      <c r="DM12" s="55">
        <v>378.1531636603001</v>
      </c>
      <c r="DN12" s="55">
        <v>409.54770320000006</v>
      </c>
      <c r="DO12" s="55">
        <v>744.4616461375</v>
      </c>
      <c r="DP12" s="55">
        <v>172.8036959245</v>
      </c>
      <c r="DQ12" s="55">
        <v>262.75150308049996</v>
      </c>
      <c r="DR12" s="55">
        <v>724.4761948522001</v>
      </c>
      <c r="DS12" s="55">
        <v>84.20980343559997</v>
      </c>
      <c r="DT12" s="55">
        <v>663.37378685</v>
      </c>
      <c r="DU12" s="55">
        <v>595.67084494</v>
      </c>
      <c r="DV12" s="55">
        <v>397.19635535</v>
      </c>
      <c r="DW12" s="55">
        <v>485.63479187</v>
      </c>
      <c r="DX12" s="55">
        <v>602.4484803400001</v>
      </c>
      <c r="DY12" s="55">
        <v>998.1159846900002</v>
      </c>
      <c r="DZ12" s="55">
        <v>424.02226441000005</v>
      </c>
      <c r="EA12" s="55">
        <v>513.705074</v>
      </c>
      <c r="EB12" s="55">
        <v>146.877038</v>
      </c>
      <c r="EC12" s="55">
        <v>404.814895</v>
      </c>
      <c r="ED12" s="55">
        <v>461.152058</v>
      </c>
      <c r="EE12" s="55">
        <v>459.109352</v>
      </c>
      <c r="EF12" s="55">
        <v>868.36781</v>
      </c>
      <c r="EG12" s="55">
        <v>1011.560917</v>
      </c>
      <c r="EH12" s="55">
        <v>478.226957</v>
      </c>
      <c r="EI12" s="55">
        <v>975.911662</v>
      </c>
      <c r="EJ12" s="55">
        <v>755.656395</v>
      </c>
      <c r="EK12" s="55">
        <v>653.342602</v>
      </c>
      <c r="EL12" s="55">
        <v>865.3754790500001</v>
      </c>
      <c r="EM12" s="55">
        <v>571.71926</v>
      </c>
      <c r="EN12" s="55">
        <v>326.663016</v>
      </c>
      <c r="EO12" s="55">
        <v>527.214232</v>
      </c>
      <c r="EP12" s="55">
        <v>377.964221</v>
      </c>
      <c r="EQ12" s="55">
        <v>295.424057</v>
      </c>
      <c r="ER12" s="55">
        <v>174.81181</v>
      </c>
      <c r="ES12" s="55">
        <v>6.119397</v>
      </c>
      <c r="ET12" s="55">
        <v>115.853184</v>
      </c>
      <c r="EU12" s="55">
        <v>121.181787</v>
      </c>
      <c r="EV12" s="55">
        <v>165.917621</v>
      </c>
      <c r="EW12" s="55">
        <v>39.036246</v>
      </c>
      <c r="EX12" s="55">
        <v>137.448368</v>
      </c>
      <c r="EY12" s="55">
        <v>117.744534</v>
      </c>
      <c r="EZ12" s="55">
        <v>97.293682</v>
      </c>
      <c r="FA12" s="55">
        <v>124.752094</v>
      </c>
      <c r="FB12" s="55">
        <v>34.069939</v>
      </c>
      <c r="FC12" s="55">
        <v>90.902576</v>
      </c>
      <c r="FD12" s="55">
        <v>102.651222</v>
      </c>
      <c r="FE12" s="55">
        <v>118.802058</v>
      </c>
      <c r="FF12" s="55">
        <v>71.781546</v>
      </c>
      <c r="FG12" s="55">
        <v>41.988057</v>
      </c>
      <c r="FH12" s="55">
        <v>52.092475</v>
      </c>
      <c r="FI12" s="55">
        <v>126.135143</v>
      </c>
      <c r="FJ12" s="55">
        <v>175.296998</v>
      </c>
      <c r="FK12" s="55">
        <v>14.885538</v>
      </c>
      <c r="FL12" s="55">
        <v>58.508252</v>
      </c>
      <c r="FM12" s="55">
        <v>72.282415</v>
      </c>
      <c r="FN12" s="55">
        <v>219.080501</v>
      </c>
      <c r="FO12" s="55">
        <v>190.861687</v>
      </c>
      <c r="FP12" s="55">
        <v>249.571517</v>
      </c>
      <c r="FQ12" s="55">
        <v>194.462538</v>
      </c>
      <c r="FR12" s="55">
        <v>139.055676</v>
      </c>
      <c r="FS12" s="55">
        <v>206.752118</v>
      </c>
      <c r="FT12" s="55">
        <v>180.1922</v>
      </c>
      <c r="FU12" s="55">
        <v>241.926948</v>
      </c>
      <c r="FV12" s="114">
        <v>352.813524</v>
      </c>
      <c r="FW12" s="55">
        <v>187.40036</v>
      </c>
      <c r="FX12" s="55">
        <v>237.449036</v>
      </c>
      <c r="FY12" s="55">
        <v>258.281469</v>
      </c>
      <c r="FZ12" s="55">
        <v>39.491291</v>
      </c>
      <c r="GA12" s="55">
        <v>7.320822</v>
      </c>
      <c r="GB12" s="55">
        <v>248.409663</v>
      </c>
      <c r="GC12" s="55">
        <v>209.41658</v>
      </c>
      <c r="GD12" s="55">
        <v>213.642493</v>
      </c>
      <c r="GE12" s="55">
        <v>227.012626</v>
      </c>
      <c r="GF12" s="55">
        <v>0</v>
      </c>
      <c r="GG12" s="55">
        <v>216.741345</v>
      </c>
      <c r="GH12" s="55">
        <v>304.666824</v>
      </c>
      <c r="GI12" s="55">
        <v>53.496602</v>
      </c>
      <c r="GJ12" s="55">
        <v>182.987795</v>
      </c>
      <c r="GK12" s="55">
        <v>151.530624</v>
      </c>
      <c r="GL12" s="55">
        <v>170.942788</v>
      </c>
      <c r="GM12" s="55">
        <v>186.71436</v>
      </c>
      <c r="GN12" s="55">
        <v>100.916156</v>
      </c>
      <c r="GO12" s="55">
        <v>0</v>
      </c>
      <c r="GP12" s="55">
        <v>0</v>
      </c>
      <c r="GQ12" s="55">
        <v>0</v>
      </c>
      <c r="GR12" s="55">
        <v>212.107802</v>
      </c>
      <c r="GS12" s="55">
        <v>57.621497</v>
      </c>
      <c r="GT12" s="55">
        <v>155.409408</v>
      </c>
      <c r="GU12" s="55">
        <v>67.815752</v>
      </c>
      <c r="GV12" s="55">
        <v>189.304819</v>
      </c>
      <c r="GW12" s="55">
        <v>158.806809</v>
      </c>
      <c r="GX12" s="55">
        <v>10.291664</v>
      </c>
      <c r="GY12" s="55">
        <v>4.918259</v>
      </c>
      <c r="GZ12" s="55">
        <v>20.708595</v>
      </c>
      <c r="HA12" s="55">
        <v>25.980567</v>
      </c>
      <c r="HB12" s="55">
        <v>37.848437</v>
      </c>
      <c r="HC12" s="55">
        <v>14.992546</v>
      </c>
      <c r="HD12" s="55">
        <v>32.829578</v>
      </c>
      <c r="HE12" s="55">
        <v>12.436288</v>
      </c>
      <c r="HF12" s="55">
        <v>8.871389</v>
      </c>
      <c r="HG12" s="55">
        <v>44.362653</v>
      </c>
      <c r="HH12" s="55">
        <v>21.132534</v>
      </c>
      <c r="HI12" s="55">
        <v>5.293925</v>
      </c>
      <c r="HJ12" s="114">
        <v>15.931818</v>
      </c>
      <c r="HK12" s="114">
        <v>17.94883</v>
      </c>
      <c r="HL12" s="141">
        <v>17.990867</v>
      </c>
      <c r="HM12" s="141">
        <v>0</v>
      </c>
      <c r="HN12" s="141">
        <v>5.347248</v>
      </c>
      <c r="HO12" s="141">
        <v>96.528597</v>
      </c>
      <c r="HP12" s="141">
        <v>10.762314</v>
      </c>
      <c r="HQ12" s="141">
        <v>3.739292</v>
      </c>
    </row>
    <row r="13" spans="1:225" s="56" customFormat="1" ht="15.75">
      <c r="A13" s="54" t="s">
        <v>19</v>
      </c>
      <c r="B13" s="55">
        <v>625.4</v>
      </c>
      <c r="C13" s="55">
        <v>892</v>
      </c>
      <c r="D13" s="55">
        <v>890.6</v>
      </c>
      <c r="E13" s="55">
        <v>979</v>
      </c>
      <c r="F13" s="55">
        <v>1015.9</v>
      </c>
      <c r="G13" s="55">
        <v>1373.8</v>
      </c>
      <c r="H13" s="55">
        <v>1078.3</v>
      </c>
      <c r="I13" s="55">
        <v>1462.2</v>
      </c>
      <c r="J13" s="55">
        <v>741</v>
      </c>
      <c r="K13" s="55">
        <v>622.4</v>
      </c>
      <c r="L13" s="55">
        <v>592.9</v>
      </c>
      <c r="M13" s="55">
        <v>972.3</v>
      </c>
      <c r="N13" s="55">
        <v>578.4</v>
      </c>
      <c r="O13" s="55">
        <v>1047</v>
      </c>
      <c r="P13" s="55">
        <v>746.1</v>
      </c>
      <c r="Q13" s="55">
        <v>959.9</v>
      </c>
      <c r="R13" s="55">
        <v>1130.4</v>
      </c>
      <c r="S13" s="55">
        <v>885.8</v>
      </c>
      <c r="T13" s="55">
        <v>906.3</v>
      </c>
      <c r="U13" s="55">
        <v>1020.7</v>
      </c>
      <c r="V13" s="55">
        <v>901.1</v>
      </c>
      <c r="W13" s="55">
        <v>356.3</v>
      </c>
      <c r="X13" s="55">
        <v>549.5</v>
      </c>
      <c r="Y13" s="55">
        <v>483.3</v>
      </c>
      <c r="Z13" s="55">
        <v>825.6</v>
      </c>
      <c r="AA13" s="55">
        <v>734</v>
      </c>
      <c r="AB13" s="55">
        <v>855.2</v>
      </c>
      <c r="AC13" s="55">
        <v>945.4</v>
      </c>
      <c r="AD13" s="55">
        <v>1660.4</v>
      </c>
      <c r="AE13" s="55">
        <v>845.3</v>
      </c>
      <c r="AF13" s="55">
        <v>1415.1</v>
      </c>
      <c r="AG13" s="55">
        <v>1053.9</v>
      </c>
      <c r="AH13" s="55">
        <v>540.8</v>
      </c>
      <c r="AI13" s="55">
        <v>484</v>
      </c>
      <c r="AJ13" s="55">
        <v>396.9</v>
      </c>
      <c r="AK13" s="55">
        <v>481.8</v>
      </c>
      <c r="AL13" s="55">
        <v>650.1</v>
      </c>
      <c r="AM13" s="55">
        <v>567.3</v>
      </c>
      <c r="AN13" s="55">
        <v>698</v>
      </c>
      <c r="AO13" s="55">
        <v>662.1</v>
      </c>
      <c r="AP13" s="55">
        <v>1316.4</v>
      </c>
      <c r="AQ13" s="55">
        <v>1324.6</v>
      </c>
      <c r="AR13" s="55">
        <v>1135.7</v>
      </c>
      <c r="AS13" s="55">
        <v>681</v>
      </c>
      <c r="AT13" s="55">
        <v>329.4</v>
      </c>
      <c r="AU13" s="55">
        <v>692.4</v>
      </c>
      <c r="AV13" s="55">
        <v>928.8</v>
      </c>
      <c r="AW13" s="55">
        <v>938.7</v>
      </c>
      <c r="AX13" s="55">
        <v>583.4</v>
      </c>
      <c r="AY13" s="55">
        <v>798.7</v>
      </c>
      <c r="AZ13" s="55">
        <v>1137.5</v>
      </c>
      <c r="BA13" s="55">
        <v>1927</v>
      </c>
      <c r="BB13" s="55">
        <v>2071.6</v>
      </c>
      <c r="BC13" s="55">
        <v>1290</v>
      </c>
      <c r="BD13" s="55">
        <v>2350</v>
      </c>
      <c r="BE13" s="55">
        <v>1254.7</v>
      </c>
      <c r="BF13" s="55">
        <v>1735.7</v>
      </c>
      <c r="BG13" s="55">
        <v>617</v>
      </c>
      <c r="BH13" s="55">
        <v>779.3</v>
      </c>
      <c r="BI13" s="55">
        <v>986.11</v>
      </c>
      <c r="BJ13" s="55">
        <v>785.65</v>
      </c>
      <c r="BK13" s="55">
        <v>1108.14</v>
      </c>
      <c r="BL13" s="55">
        <v>1883.6939999999997</v>
      </c>
      <c r="BM13" s="55">
        <v>993.2660000000005</v>
      </c>
      <c r="BN13" s="55">
        <v>2187.32</v>
      </c>
      <c r="BO13" s="55">
        <v>1958.86</v>
      </c>
      <c r="BP13" s="55">
        <v>2038.16</v>
      </c>
      <c r="BQ13" s="55">
        <v>2147.35</v>
      </c>
      <c r="BR13" s="55">
        <v>1962.2</v>
      </c>
      <c r="BS13" s="55">
        <v>1365.2</v>
      </c>
      <c r="BT13" s="55">
        <v>865.3</v>
      </c>
      <c r="BU13" s="55">
        <v>1650.5</v>
      </c>
      <c r="BV13" s="55">
        <v>1117.564695</v>
      </c>
      <c r="BW13" s="55">
        <v>2314.607149</v>
      </c>
      <c r="BX13" s="55">
        <v>2800.090757</v>
      </c>
      <c r="BY13" s="55">
        <v>1379.435887</v>
      </c>
      <c r="BZ13" s="55">
        <v>2362.558894</v>
      </c>
      <c r="CA13" s="55">
        <v>2414.054466</v>
      </c>
      <c r="CB13" s="55">
        <v>2367.006251</v>
      </c>
      <c r="CC13" s="55">
        <v>2315.743696</v>
      </c>
      <c r="CD13" s="55">
        <v>1739.529241</v>
      </c>
      <c r="CE13" s="55">
        <v>1157.7347750000001</v>
      </c>
      <c r="CF13" s="55">
        <v>939.6869509999999</v>
      </c>
      <c r="CG13" s="55">
        <v>1011.617755</v>
      </c>
      <c r="CH13" s="55">
        <v>1712.27054</v>
      </c>
      <c r="CI13" s="55">
        <v>2028.531946</v>
      </c>
      <c r="CJ13" s="55">
        <v>2595.905601</v>
      </c>
      <c r="CK13" s="55">
        <v>1698.279491</v>
      </c>
      <c r="CL13" s="55">
        <v>3609.173355</v>
      </c>
      <c r="CM13" s="55">
        <v>3204.014885</v>
      </c>
      <c r="CN13" s="55">
        <v>2783.468022</v>
      </c>
      <c r="CO13" s="55">
        <v>2739.384687</v>
      </c>
      <c r="CP13" s="55">
        <v>1611.782063</v>
      </c>
      <c r="CQ13" s="55">
        <v>1527.488081</v>
      </c>
      <c r="CR13" s="55">
        <v>1876.05142</v>
      </c>
      <c r="CS13" s="55">
        <v>1452.616629</v>
      </c>
      <c r="CT13" s="55">
        <v>3435.077811</v>
      </c>
      <c r="CU13" s="55">
        <v>1955.95004</v>
      </c>
      <c r="CV13" s="55">
        <v>3475.968</v>
      </c>
      <c r="CW13" s="55">
        <v>3072.95</v>
      </c>
      <c r="CX13" s="55">
        <v>2908.058</v>
      </c>
      <c r="CY13" s="55">
        <v>3770.5</v>
      </c>
      <c r="CZ13" s="55">
        <v>3639.9</v>
      </c>
      <c r="DA13" s="55">
        <v>3185.601453</v>
      </c>
      <c r="DB13" s="55">
        <v>2965.943583</v>
      </c>
      <c r="DC13" s="55">
        <v>3198.96</v>
      </c>
      <c r="DD13" s="55">
        <v>2668.5</v>
      </c>
      <c r="DE13" s="55">
        <v>2365.964461</v>
      </c>
      <c r="DF13" s="55">
        <v>3864.331223</v>
      </c>
      <c r="DG13" s="55">
        <v>3567.5611339999996</v>
      </c>
      <c r="DH13" s="55">
        <v>3384.327531</v>
      </c>
      <c r="DI13" s="55">
        <v>3642.623425</v>
      </c>
      <c r="DJ13" s="55">
        <v>3840.407312693</v>
      </c>
      <c r="DK13" s="55">
        <v>3764.2533413935</v>
      </c>
      <c r="DL13" s="55">
        <v>4292.916576829</v>
      </c>
      <c r="DM13" s="55">
        <v>3287.6325441034996</v>
      </c>
      <c r="DN13" s="55">
        <v>2136.1442886845</v>
      </c>
      <c r="DO13" s="55">
        <v>1498.835642776</v>
      </c>
      <c r="DP13" s="55">
        <v>1386.978935778</v>
      </c>
      <c r="DQ13" s="55">
        <v>2686.221198541</v>
      </c>
      <c r="DR13" s="55">
        <v>3259.965391768</v>
      </c>
      <c r="DS13" s="55">
        <v>2881.167978777001</v>
      </c>
      <c r="DT13" s="55">
        <v>3544.355324133</v>
      </c>
      <c r="DU13" s="55">
        <v>3098.302297877458</v>
      </c>
      <c r="DV13" s="55">
        <v>3595.94902895</v>
      </c>
      <c r="DW13" s="55">
        <v>3549.508167729515</v>
      </c>
      <c r="DX13" s="55">
        <v>4346.00040488</v>
      </c>
      <c r="DY13" s="55">
        <v>2524.534121600001</v>
      </c>
      <c r="DZ13" s="55">
        <v>2623.6991665799997</v>
      </c>
      <c r="EA13" s="55">
        <v>2021.452205</v>
      </c>
      <c r="EB13" s="55">
        <v>2713.0276939999994</v>
      </c>
      <c r="EC13" s="55">
        <v>3355.4363040000003</v>
      </c>
      <c r="ED13" s="55">
        <v>3110.407883</v>
      </c>
      <c r="EE13" s="55">
        <v>3784.992767</v>
      </c>
      <c r="EF13" s="55">
        <v>6516.093411</v>
      </c>
      <c r="EG13" s="55">
        <v>3292.72251</v>
      </c>
      <c r="EH13" s="55">
        <v>4381.295938</v>
      </c>
      <c r="EI13" s="55">
        <v>8368.174673</v>
      </c>
      <c r="EJ13" s="55">
        <v>5306.461920139829</v>
      </c>
      <c r="EK13" s="55">
        <v>4303.14001</v>
      </c>
      <c r="EL13" s="55">
        <v>5804.445582860171</v>
      </c>
      <c r="EM13" s="55">
        <v>2568.594717998135</v>
      </c>
      <c r="EN13" s="55">
        <v>2493.464245</v>
      </c>
      <c r="EO13" s="55">
        <v>3701.1129580657553</v>
      </c>
      <c r="EP13" s="55">
        <v>3432.7985878078002</v>
      </c>
      <c r="EQ13" s="55">
        <v>4922.702082</v>
      </c>
      <c r="ER13" s="55">
        <v>3366.414991</v>
      </c>
      <c r="ES13" s="55">
        <v>3611.399728</v>
      </c>
      <c r="ET13" s="55">
        <v>3980.347286</v>
      </c>
      <c r="EU13" s="55">
        <v>3554.236978</v>
      </c>
      <c r="EV13" s="55">
        <v>4401.942062</v>
      </c>
      <c r="EW13" s="55">
        <v>3387.311372</v>
      </c>
      <c r="EX13" s="55">
        <v>2488.795604</v>
      </c>
      <c r="EY13" s="55">
        <v>1287.648366</v>
      </c>
      <c r="EZ13" s="55">
        <v>1580.145102</v>
      </c>
      <c r="FA13" s="55">
        <v>2236.5</v>
      </c>
      <c r="FB13" s="55">
        <v>4316.210814</v>
      </c>
      <c r="FC13" s="55">
        <v>3806.157786</v>
      </c>
      <c r="FD13" s="55">
        <v>4066.221272</v>
      </c>
      <c r="FE13" s="55">
        <v>4235.847692</v>
      </c>
      <c r="FF13" s="55">
        <v>5448.621167</v>
      </c>
      <c r="FG13" s="55">
        <v>4147.054266</v>
      </c>
      <c r="FH13" s="55">
        <v>5900.900007</v>
      </c>
      <c r="FI13" s="55">
        <v>4463.354085000001</v>
      </c>
      <c r="FJ13" s="55">
        <v>3115.827895</v>
      </c>
      <c r="FK13" s="55">
        <v>3253.81552</v>
      </c>
      <c r="FL13" s="55">
        <v>3253.81552</v>
      </c>
      <c r="FM13" s="55">
        <v>4061.116216</v>
      </c>
      <c r="FN13" s="55">
        <v>4605.000026</v>
      </c>
      <c r="FO13" s="55">
        <v>4854.341358</v>
      </c>
      <c r="FP13" s="55">
        <v>4412.98448</v>
      </c>
      <c r="FQ13" s="55">
        <v>4192.726647</v>
      </c>
      <c r="FR13" s="55">
        <v>5220.678546</v>
      </c>
      <c r="FS13" s="55">
        <v>3659.293141</v>
      </c>
      <c r="FT13" s="55">
        <v>5135.838421</v>
      </c>
      <c r="FU13" s="55">
        <v>3746.869097</v>
      </c>
      <c r="FV13" s="114">
        <v>2493.211232</v>
      </c>
      <c r="FW13" s="55">
        <v>2665.692427</v>
      </c>
      <c r="FX13" s="55">
        <v>3193.788719</v>
      </c>
      <c r="FY13" s="55">
        <v>2226.78838</v>
      </c>
      <c r="FZ13" s="55">
        <v>3054.8629395</v>
      </c>
      <c r="GA13" s="55">
        <v>3873.2611385</v>
      </c>
      <c r="GB13" s="55">
        <v>3265.698352</v>
      </c>
      <c r="GC13" s="55">
        <v>4093.670805</v>
      </c>
      <c r="GD13" s="55">
        <v>4072.536125</v>
      </c>
      <c r="GE13" s="55">
        <v>3140.658463</v>
      </c>
      <c r="GF13" s="55">
        <v>3557.6892223</v>
      </c>
      <c r="GG13" s="55">
        <v>3364.014406</v>
      </c>
      <c r="GH13" s="55">
        <v>3207.4834346999996</v>
      </c>
      <c r="GI13" s="55">
        <v>3758.98717</v>
      </c>
      <c r="GJ13" s="55">
        <v>2849.148254</v>
      </c>
      <c r="GK13" s="55">
        <v>2425.798559</v>
      </c>
      <c r="GL13" s="55">
        <v>3932.906238</v>
      </c>
      <c r="GM13" s="55">
        <v>3835.240596</v>
      </c>
      <c r="GN13" s="55">
        <v>4303.021662</v>
      </c>
      <c r="GO13" s="55">
        <v>4105.621000000001</v>
      </c>
      <c r="GP13" s="55">
        <v>3386.276482</v>
      </c>
      <c r="GQ13" s="55">
        <v>3096.971768</v>
      </c>
      <c r="GR13" s="55">
        <v>2882.32174</v>
      </c>
      <c r="GS13" s="55">
        <v>3549.286621</v>
      </c>
      <c r="GT13" s="55">
        <v>3415.1</v>
      </c>
      <c r="GU13" s="55">
        <v>2803.135</v>
      </c>
      <c r="GV13" s="55">
        <v>2621.411</v>
      </c>
      <c r="GW13" s="55">
        <v>2261.133519</v>
      </c>
      <c r="GX13" s="55">
        <v>3764.335686</v>
      </c>
      <c r="GY13" s="55">
        <v>4031.458704</v>
      </c>
      <c r="GZ13" s="55">
        <v>5282.278798</v>
      </c>
      <c r="HA13" s="55">
        <v>2267.837706</v>
      </c>
      <c r="HB13" s="55">
        <v>3041.435609</v>
      </c>
      <c r="HC13" s="55">
        <v>3317.969972</v>
      </c>
      <c r="HD13" s="55">
        <v>2963.379934</v>
      </c>
      <c r="HE13" s="55">
        <v>6046.284624</v>
      </c>
      <c r="HF13" s="55">
        <v>3056.07783</v>
      </c>
      <c r="HG13" s="55">
        <v>4669.132701</v>
      </c>
      <c r="HH13" s="55">
        <v>3558.214143</v>
      </c>
      <c r="HI13" s="55">
        <v>3396.325105</v>
      </c>
      <c r="HJ13" s="114">
        <v>3686.489726</v>
      </c>
      <c r="HK13" s="114">
        <v>4886.645517</v>
      </c>
      <c r="HL13" s="141">
        <v>4417.099524</v>
      </c>
      <c r="HM13" s="141">
        <v>681.834425</v>
      </c>
      <c r="HN13" s="141">
        <v>11613</v>
      </c>
      <c r="HO13" s="141">
        <v>0</v>
      </c>
      <c r="HP13" s="141">
        <v>3806.192461</v>
      </c>
      <c r="HQ13" s="141">
        <v>5906.244906</v>
      </c>
    </row>
    <row r="14" spans="1:225" s="56" customFormat="1" ht="15.75">
      <c r="A14" s="54" t="s">
        <v>20</v>
      </c>
      <c r="B14" s="55">
        <v>0</v>
      </c>
      <c r="C14" s="55">
        <v>0</v>
      </c>
      <c r="D14" s="55">
        <v>9.2</v>
      </c>
      <c r="E14" s="55">
        <v>53.9</v>
      </c>
      <c r="F14" s="55">
        <v>29.4</v>
      </c>
      <c r="G14" s="55">
        <v>30.8</v>
      </c>
      <c r="H14" s="55">
        <v>110.4</v>
      </c>
      <c r="I14" s="55" t="s">
        <v>0</v>
      </c>
      <c r="J14" s="55">
        <v>0</v>
      </c>
      <c r="K14" s="55">
        <v>54.4</v>
      </c>
      <c r="L14" s="55">
        <v>22.6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0.1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17.1</v>
      </c>
      <c r="AH14" s="55">
        <v>0</v>
      </c>
      <c r="AI14" s="55">
        <v>0</v>
      </c>
      <c r="AJ14" s="55">
        <v>0.6</v>
      </c>
      <c r="AK14" s="55">
        <v>0.2</v>
      </c>
      <c r="AL14" s="55">
        <v>0</v>
      </c>
      <c r="AM14" s="55">
        <v>9.959</v>
      </c>
      <c r="AN14" s="55">
        <v>0</v>
      </c>
      <c r="AO14" s="55">
        <v>0</v>
      </c>
      <c r="AP14" s="55">
        <v>0</v>
      </c>
      <c r="AQ14" s="55">
        <v>0</v>
      </c>
      <c r="AR14" s="55">
        <v>0</v>
      </c>
      <c r="AS14" s="55">
        <v>0</v>
      </c>
      <c r="AT14" s="55">
        <v>0</v>
      </c>
      <c r="AU14" s="55">
        <v>1.8</v>
      </c>
      <c r="AV14" s="55">
        <v>3.6</v>
      </c>
      <c r="AW14" s="55">
        <v>9.9</v>
      </c>
      <c r="AX14" s="55">
        <v>9.8</v>
      </c>
      <c r="AY14" s="55">
        <v>1.67</v>
      </c>
      <c r="AZ14" s="55">
        <v>3.454</v>
      </c>
      <c r="BA14" s="55">
        <v>2.5</v>
      </c>
      <c r="BB14" s="55">
        <v>2.354</v>
      </c>
      <c r="BC14" s="55">
        <v>0.096</v>
      </c>
      <c r="BD14" s="55">
        <v>0</v>
      </c>
      <c r="BE14" s="55">
        <v>0</v>
      </c>
      <c r="BF14" s="55">
        <v>51.9</v>
      </c>
      <c r="BG14" s="55">
        <v>0</v>
      </c>
      <c r="BH14" s="55">
        <v>0</v>
      </c>
      <c r="BI14" s="55">
        <v>3.8</v>
      </c>
      <c r="BJ14" s="55">
        <v>0</v>
      </c>
      <c r="BK14" s="55">
        <v>0</v>
      </c>
      <c r="BL14" s="55">
        <v>0</v>
      </c>
      <c r="BM14" s="55">
        <v>0</v>
      </c>
      <c r="BN14" s="55">
        <v>0</v>
      </c>
      <c r="BO14" s="55">
        <v>0</v>
      </c>
      <c r="BP14" s="55">
        <v>0</v>
      </c>
      <c r="BQ14" s="55">
        <v>0</v>
      </c>
      <c r="BR14" s="55">
        <v>0</v>
      </c>
      <c r="BS14" s="55">
        <v>0</v>
      </c>
      <c r="BT14" s="55">
        <v>0</v>
      </c>
      <c r="BU14" s="55">
        <v>0</v>
      </c>
      <c r="BV14" s="55">
        <v>1</v>
      </c>
      <c r="BW14" s="55">
        <v>2.1</v>
      </c>
      <c r="BX14" s="55">
        <v>0</v>
      </c>
      <c r="BY14" s="55">
        <v>0</v>
      </c>
      <c r="BZ14" s="55">
        <v>0</v>
      </c>
      <c r="CA14" s="55">
        <v>0</v>
      </c>
      <c r="CB14" s="55">
        <v>0</v>
      </c>
      <c r="CC14" s="55">
        <v>0</v>
      </c>
      <c r="CD14" s="55">
        <v>0</v>
      </c>
      <c r="CE14" s="55">
        <v>0</v>
      </c>
      <c r="CF14" s="55">
        <v>0</v>
      </c>
      <c r="CG14" s="55">
        <v>0</v>
      </c>
      <c r="CH14" s="55">
        <v>0</v>
      </c>
      <c r="CI14" s="55">
        <v>0</v>
      </c>
      <c r="CJ14" s="55">
        <v>0</v>
      </c>
      <c r="CK14" s="55">
        <v>0</v>
      </c>
      <c r="CL14" s="55">
        <v>12.6</v>
      </c>
      <c r="CM14" s="55">
        <v>0</v>
      </c>
      <c r="CN14" s="55">
        <v>0</v>
      </c>
      <c r="CO14" s="55">
        <v>0</v>
      </c>
      <c r="CP14" s="55">
        <v>0</v>
      </c>
      <c r="CQ14" s="55">
        <v>0</v>
      </c>
      <c r="CR14" s="55">
        <v>7.732473</v>
      </c>
      <c r="CS14" s="55">
        <v>10.5</v>
      </c>
      <c r="CT14" s="55">
        <v>5.49606</v>
      </c>
      <c r="CU14" s="55">
        <v>3.977508</v>
      </c>
      <c r="CV14" s="55">
        <v>0</v>
      </c>
      <c r="CW14" s="55">
        <v>0.8</v>
      </c>
      <c r="CX14" s="55">
        <v>0.1</v>
      </c>
      <c r="CY14" s="55">
        <v>0.6</v>
      </c>
      <c r="CZ14" s="55">
        <v>0</v>
      </c>
      <c r="DA14" s="55">
        <v>0</v>
      </c>
      <c r="DB14" s="55">
        <v>0</v>
      </c>
      <c r="DC14" s="55">
        <v>0</v>
      </c>
      <c r="DD14" s="55">
        <v>84.32538</v>
      </c>
      <c r="DE14" s="55">
        <v>0</v>
      </c>
      <c r="DF14" s="55">
        <v>0</v>
      </c>
      <c r="DG14" s="55">
        <v>11.79204</v>
      </c>
      <c r="DH14" s="55">
        <v>0</v>
      </c>
      <c r="DI14" s="55">
        <v>52.918441</v>
      </c>
      <c r="DJ14" s="55">
        <v>58.15401796</v>
      </c>
      <c r="DK14" s="55">
        <v>52.23734544</v>
      </c>
      <c r="DL14" s="55">
        <v>53.24559814</v>
      </c>
      <c r="DM14" s="55">
        <v>53.29790907</v>
      </c>
      <c r="DN14" s="55">
        <v>0</v>
      </c>
      <c r="DO14" s="55">
        <v>0</v>
      </c>
      <c r="DP14" s="55">
        <v>53.6482970075</v>
      </c>
      <c r="DQ14" s="55">
        <v>126.13547609999999</v>
      </c>
      <c r="DR14" s="55">
        <v>0</v>
      </c>
      <c r="DS14" s="55">
        <v>0</v>
      </c>
      <c r="DT14" s="55">
        <v>1.11264</v>
      </c>
      <c r="DU14" s="55">
        <v>0.30817220999999995</v>
      </c>
      <c r="DV14" s="55">
        <v>3.35616</v>
      </c>
      <c r="DW14" s="55">
        <v>0.6384</v>
      </c>
      <c r="DX14" s="55">
        <v>0.01</v>
      </c>
      <c r="DY14" s="55">
        <v>1.824</v>
      </c>
      <c r="DZ14" s="55">
        <v>0.81</v>
      </c>
      <c r="EA14" s="55">
        <v>0.01</v>
      </c>
      <c r="EB14" s="55">
        <v>0.01</v>
      </c>
      <c r="EC14" s="55">
        <v>0</v>
      </c>
      <c r="ED14" s="55">
        <v>0</v>
      </c>
      <c r="EE14" s="55">
        <v>0</v>
      </c>
      <c r="EF14" s="55">
        <v>0.675</v>
      </c>
      <c r="EG14" s="55">
        <v>0</v>
      </c>
      <c r="EH14" s="55">
        <v>1.0944</v>
      </c>
      <c r="EI14" s="55">
        <v>1.3594</v>
      </c>
      <c r="EJ14" s="55">
        <v>2.0178</v>
      </c>
      <c r="EK14" s="55">
        <v>0</v>
      </c>
      <c r="EL14" s="55">
        <v>2.04288</v>
      </c>
      <c r="EM14" s="55">
        <v>0.96672</v>
      </c>
      <c r="EN14" s="55">
        <v>0.88524</v>
      </c>
      <c r="EO14" s="55">
        <v>0.01</v>
      </c>
      <c r="EP14" s="55">
        <v>2.0694</v>
      </c>
      <c r="EQ14" s="55">
        <v>2.419</v>
      </c>
      <c r="ER14" s="55">
        <v>29.219813</v>
      </c>
      <c r="ES14" s="55">
        <v>0.996152</v>
      </c>
      <c r="ET14" s="55">
        <v>2.22411813</v>
      </c>
      <c r="EU14" s="55">
        <v>0.682</v>
      </c>
      <c r="EV14" s="55">
        <v>53.828537</v>
      </c>
      <c r="EW14" s="55">
        <v>2.112</v>
      </c>
      <c r="EX14" s="55">
        <v>56.607252</v>
      </c>
      <c r="EY14" s="55">
        <v>4.072</v>
      </c>
      <c r="EZ14" s="55">
        <v>38.605069</v>
      </c>
      <c r="FA14" s="55">
        <v>0</v>
      </c>
      <c r="FB14" s="55">
        <v>82.936026</v>
      </c>
      <c r="FC14" s="55">
        <v>3.58</v>
      </c>
      <c r="FD14" s="55">
        <v>55.059137</v>
      </c>
      <c r="FE14" s="55">
        <v>1.85</v>
      </c>
      <c r="FF14" s="55">
        <v>53.804575</v>
      </c>
      <c r="FG14" s="55">
        <v>55.302122</v>
      </c>
      <c r="FH14" s="55">
        <v>3.4637000000000002</v>
      </c>
      <c r="FI14" s="55">
        <v>3.71736</v>
      </c>
      <c r="FJ14" s="55">
        <v>1.1344</v>
      </c>
      <c r="FK14" s="55">
        <v>53.795687</v>
      </c>
      <c r="FL14" s="55">
        <v>74.629244</v>
      </c>
      <c r="FM14" s="55">
        <v>5.383</v>
      </c>
      <c r="FN14" s="55">
        <v>2.206</v>
      </c>
      <c r="FO14" s="55">
        <v>85.094916</v>
      </c>
      <c r="FP14" s="55">
        <v>60.684945</v>
      </c>
      <c r="FQ14" s="55">
        <v>0.66</v>
      </c>
      <c r="FR14" s="55">
        <v>1.207169</v>
      </c>
      <c r="FS14" s="55">
        <v>1.214379</v>
      </c>
      <c r="FT14" s="55">
        <v>0.09149399999999999</v>
      </c>
      <c r="FU14" s="55">
        <v>0.571476</v>
      </c>
      <c r="FV14" s="114">
        <v>7.29</v>
      </c>
      <c r="FW14" s="55">
        <v>162.23910899999998</v>
      </c>
      <c r="FX14" s="55">
        <v>39.659127999999995</v>
      </c>
      <c r="FY14" s="55">
        <v>1.763</v>
      </c>
      <c r="FZ14" s="55">
        <v>1.12</v>
      </c>
      <c r="GA14" s="55">
        <v>0</v>
      </c>
      <c r="GB14" s="55">
        <v>0</v>
      </c>
      <c r="GC14" s="55">
        <v>2.32</v>
      </c>
      <c r="GD14" s="55">
        <v>4.376</v>
      </c>
      <c r="GE14" s="55">
        <v>0</v>
      </c>
      <c r="GF14" s="55">
        <v>0</v>
      </c>
      <c r="GG14" s="55">
        <v>0.029935</v>
      </c>
      <c r="GH14" s="55">
        <v>0</v>
      </c>
      <c r="GI14" s="55">
        <v>0.26</v>
      </c>
      <c r="GJ14" s="55">
        <v>0</v>
      </c>
      <c r="GK14" s="55">
        <v>0</v>
      </c>
      <c r="GL14" s="55">
        <v>0.081703</v>
      </c>
      <c r="GM14" s="55">
        <v>2.825</v>
      </c>
      <c r="GN14" s="55">
        <v>0</v>
      </c>
      <c r="GO14" s="55">
        <v>8.549855</v>
      </c>
      <c r="GP14" s="55">
        <v>0</v>
      </c>
      <c r="GQ14" s="55">
        <v>130.402509</v>
      </c>
      <c r="GR14" s="55">
        <v>3.3</v>
      </c>
      <c r="GS14" s="55">
        <v>4.9772</v>
      </c>
      <c r="GT14" s="55">
        <v>9.2</v>
      </c>
      <c r="GU14" s="55">
        <v>15.518995</v>
      </c>
      <c r="GV14" s="55">
        <v>2.5</v>
      </c>
      <c r="GW14" s="55">
        <v>3.5</v>
      </c>
      <c r="GX14" s="55">
        <v>2.538</v>
      </c>
      <c r="GY14" s="55">
        <v>0</v>
      </c>
      <c r="GZ14" s="55">
        <v>13.046383</v>
      </c>
      <c r="HA14" s="55">
        <v>0.165</v>
      </c>
      <c r="HB14" s="55">
        <v>0</v>
      </c>
      <c r="HC14" s="55">
        <v>0</v>
      </c>
      <c r="HD14" s="55">
        <v>0.177333</v>
      </c>
      <c r="HE14" s="55">
        <v>0.059067</v>
      </c>
      <c r="HF14" s="55">
        <v>0.027022</v>
      </c>
      <c r="HG14" s="55">
        <v>0</v>
      </c>
      <c r="HH14" s="55">
        <v>0</v>
      </c>
      <c r="HI14" s="55">
        <v>0.133276</v>
      </c>
      <c r="HJ14" s="114">
        <v>0</v>
      </c>
      <c r="HK14" s="114">
        <v>0</v>
      </c>
      <c r="HL14" s="141">
        <v>0</v>
      </c>
      <c r="HM14" s="141">
        <v>0</v>
      </c>
      <c r="HN14" s="141">
        <v>0</v>
      </c>
      <c r="HO14" s="141">
        <v>0.639324</v>
      </c>
      <c r="HP14" s="141">
        <v>0</v>
      </c>
      <c r="HQ14" s="141">
        <v>0.002056</v>
      </c>
    </row>
    <row r="15" spans="1:225" s="56" customFormat="1" ht="15.75">
      <c r="A15" s="54" t="s">
        <v>21</v>
      </c>
      <c r="B15" s="55">
        <v>11.4</v>
      </c>
      <c r="C15" s="55">
        <v>0</v>
      </c>
      <c r="D15" s="55">
        <v>5.2</v>
      </c>
      <c r="E15" s="55">
        <v>0</v>
      </c>
      <c r="F15" s="55">
        <v>6.7</v>
      </c>
      <c r="G15" s="55">
        <v>0</v>
      </c>
      <c r="H15" s="55">
        <v>9.6</v>
      </c>
      <c r="I15" s="55">
        <v>16.2</v>
      </c>
      <c r="J15" s="55">
        <v>32.7</v>
      </c>
      <c r="K15" s="55">
        <v>10</v>
      </c>
      <c r="L15" s="55">
        <v>0</v>
      </c>
      <c r="M15" s="55">
        <v>23.9</v>
      </c>
      <c r="N15" s="55">
        <v>19.7</v>
      </c>
      <c r="O15" s="55">
        <v>9</v>
      </c>
      <c r="P15" s="55">
        <v>58.3</v>
      </c>
      <c r="Q15" s="55">
        <v>40.9</v>
      </c>
      <c r="R15" s="55">
        <v>35.8</v>
      </c>
      <c r="S15" s="55">
        <v>0</v>
      </c>
      <c r="T15" s="55">
        <v>0</v>
      </c>
      <c r="U15" s="55">
        <v>62.8</v>
      </c>
      <c r="V15" s="55">
        <v>60.3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21.8</v>
      </c>
      <c r="AC15" s="55">
        <v>25.6</v>
      </c>
      <c r="AD15" s="55">
        <v>95.3</v>
      </c>
      <c r="AE15" s="55">
        <v>20.9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22.4</v>
      </c>
      <c r="AL15" s="55">
        <v>0</v>
      </c>
      <c r="AM15" s="55">
        <v>0</v>
      </c>
      <c r="AN15" s="55">
        <v>224.6</v>
      </c>
      <c r="AO15" s="55">
        <v>0</v>
      </c>
      <c r="AP15" s="55">
        <v>0</v>
      </c>
      <c r="AQ15" s="55">
        <v>0</v>
      </c>
      <c r="AR15" s="55">
        <v>0</v>
      </c>
      <c r="AS15" s="55">
        <v>0</v>
      </c>
      <c r="AT15" s="55">
        <v>0</v>
      </c>
      <c r="AU15" s="55">
        <v>0</v>
      </c>
      <c r="AV15" s="55">
        <v>344.6</v>
      </c>
      <c r="AW15" s="55">
        <v>440.1</v>
      </c>
      <c r="AX15" s="55">
        <v>0</v>
      </c>
      <c r="AY15" s="55">
        <v>0</v>
      </c>
      <c r="AZ15" s="55">
        <v>0</v>
      </c>
      <c r="BA15" s="55">
        <v>139.1</v>
      </c>
      <c r="BB15" s="55">
        <v>640.901</v>
      </c>
      <c r="BC15" s="55">
        <v>217.715</v>
      </c>
      <c r="BD15" s="55">
        <v>0</v>
      </c>
      <c r="BE15" s="55">
        <v>0</v>
      </c>
      <c r="BF15" s="55">
        <v>82</v>
      </c>
      <c r="BG15" s="55">
        <v>0</v>
      </c>
      <c r="BH15" s="55">
        <v>0</v>
      </c>
      <c r="BI15" s="55">
        <v>0</v>
      </c>
      <c r="BJ15" s="55">
        <v>0</v>
      </c>
      <c r="BK15" s="55">
        <v>0</v>
      </c>
      <c r="BL15" s="55">
        <v>0</v>
      </c>
      <c r="BM15" s="55">
        <v>0</v>
      </c>
      <c r="BN15" s="55">
        <v>0</v>
      </c>
      <c r="BO15" s="55">
        <v>0</v>
      </c>
      <c r="BP15" s="55">
        <v>0</v>
      </c>
      <c r="BQ15" s="55">
        <v>0</v>
      </c>
      <c r="BR15" s="55">
        <v>0</v>
      </c>
      <c r="BS15" s="55">
        <v>0</v>
      </c>
      <c r="BT15" s="55">
        <v>0</v>
      </c>
      <c r="BU15" s="55">
        <v>0</v>
      </c>
      <c r="BV15" s="55">
        <v>0</v>
      </c>
      <c r="BW15" s="55">
        <v>0</v>
      </c>
      <c r="BX15" s="55">
        <v>0</v>
      </c>
      <c r="BY15" s="55">
        <v>0</v>
      </c>
      <c r="BZ15" s="55">
        <v>0</v>
      </c>
      <c r="CA15" s="55">
        <v>0</v>
      </c>
      <c r="CB15" s="55">
        <v>0</v>
      </c>
      <c r="CC15" s="55">
        <v>0</v>
      </c>
      <c r="CD15" s="55">
        <v>0</v>
      </c>
      <c r="CE15" s="55">
        <v>0</v>
      </c>
      <c r="CF15" s="55">
        <v>0</v>
      </c>
      <c r="CG15" s="55">
        <v>0</v>
      </c>
      <c r="CH15" s="55">
        <v>0</v>
      </c>
      <c r="CI15" s="55">
        <v>0</v>
      </c>
      <c r="CJ15" s="55">
        <v>0</v>
      </c>
      <c r="CK15" s="55">
        <v>0</v>
      </c>
      <c r="CL15" s="55">
        <v>0</v>
      </c>
      <c r="CM15" s="55">
        <v>0</v>
      </c>
      <c r="CN15" s="55">
        <v>0</v>
      </c>
      <c r="CO15" s="55">
        <v>0</v>
      </c>
      <c r="CP15" s="55">
        <v>0</v>
      </c>
      <c r="CQ15" s="55">
        <v>0</v>
      </c>
      <c r="CR15" s="55">
        <v>0</v>
      </c>
      <c r="CS15" s="55">
        <v>0</v>
      </c>
      <c r="CT15" s="55">
        <v>0</v>
      </c>
      <c r="CU15" s="55">
        <v>0</v>
      </c>
      <c r="CV15" s="55">
        <v>0</v>
      </c>
      <c r="CW15" s="55">
        <v>0</v>
      </c>
      <c r="CX15" s="55">
        <v>0</v>
      </c>
      <c r="CY15" s="55">
        <v>0</v>
      </c>
      <c r="CZ15" s="55">
        <v>0</v>
      </c>
      <c r="DA15" s="55">
        <v>0</v>
      </c>
      <c r="DB15" s="55">
        <v>0</v>
      </c>
      <c r="DC15" s="55">
        <v>2106.604069</v>
      </c>
      <c r="DD15" s="55">
        <v>0</v>
      </c>
      <c r="DE15" s="55">
        <v>0</v>
      </c>
      <c r="DF15" s="55">
        <v>0</v>
      </c>
      <c r="DG15" s="55">
        <v>0</v>
      </c>
      <c r="DH15" s="55">
        <v>0</v>
      </c>
      <c r="DI15" s="55">
        <v>0</v>
      </c>
      <c r="DJ15" s="55">
        <v>0</v>
      </c>
      <c r="DK15" s="55">
        <v>829.5268368384</v>
      </c>
      <c r="DL15" s="55">
        <v>1036.732506655619</v>
      </c>
      <c r="DM15" s="55">
        <v>1008.737615882042</v>
      </c>
      <c r="DN15" s="55">
        <v>918.4646972033001</v>
      </c>
      <c r="DO15" s="55">
        <v>94.25710088108501</v>
      </c>
      <c r="DP15" s="55">
        <v>199.4611534454</v>
      </c>
      <c r="DQ15" s="55">
        <v>105.63266834521801</v>
      </c>
      <c r="DR15" s="55">
        <v>0</v>
      </c>
      <c r="DS15" s="55">
        <v>0</v>
      </c>
      <c r="DT15" s="55">
        <v>629.78473182</v>
      </c>
      <c r="DU15" s="55">
        <v>0</v>
      </c>
      <c r="DV15" s="55">
        <v>587.44837549</v>
      </c>
      <c r="DW15" s="55">
        <v>648.12336945</v>
      </c>
      <c r="DX15" s="55">
        <v>0</v>
      </c>
      <c r="DY15" s="55">
        <v>0</v>
      </c>
      <c r="DZ15" s="55">
        <v>798.830436</v>
      </c>
      <c r="EA15" s="55">
        <v>0</v>
      </c>
      <c r="EB15" s="55">
        <v>2051.858965</v>
      </c>
      <c r="EC15" s="55">
        <v>0</v>
      </c>
      <c r="ED15" s="55">
        <v>1290.217666</v>
      </c>
      <c r="EE15" s="55">
        <v>800.916278</v>
      </c>
      <c r="EF15" s="55">
        <v>276.757366</v>
      </c>
      <c r="EG15" s="55">
        <v>1383.96615</v>
      </c>
      <c r="EH15" s="55">
        <v>0</v>
      </c>
      <c r="EI15" s="55">
        <v>0</v>
      </c>
      <c r="EJ15" s="55">
        <v>216.235232</v>
      </c>
      <c r="EK15" s="55">
        <v>0</v>
      </c>
      <c r="EL15" s="55">
        <v>0</v>
      </c>
      <c r="EM15" s="55">
        <v>0</v>
      </c>
      <c r="EN15" s="55">
        <v>0</v>
      </c>
      <c r="EO15" s="55">
        <v>0.275</v>
      </c>
      <c r="EP15" s="55">
        <v>0</v>
      </c>
      <c r="EQ15" s="55">
        <v>0</v>
      </c>
      <c r="ER15" s="55">
        <v>0</v>
      </c>
      <c r="ES15" s="55">
        <v>685.06248</v>
      </c>
      <c r="ET15" s="55">
        <v>0</v>
      </c>
      <c r="EU15" s="55">
        <v>0</v>
      </c>
      <c r="EV15" s="55">
        <v>0</v>
      </c>
      <c r="EW15" s="55">
        <v>1024.257013</v>
      </c>
      <c r="EX15" s="55">
        <v>0</v>
      </c>
      <c r="EY15" s="55">
        <v>750.569228</v>
      </c>
      <c r="EZ15" s="55">
        <v>0</v>
      </c>
      <c r="FA15" s="55">
        <v>1913.106103</v>
      </c>
      <c r="FB15" s="55">
        <v>0</v>
      </c>
      <c r="FC15" s="55">
        <v>994.320513</v>
      </c>
      <c r="FD15" s="55">
        <v>737.267984</v>
      </c>
      <c r="FE15" s="55">
        <v>620.454113</v>
      </c>
      <c r="FF15" s="55">
        <v>1399.699702</v>
      </c>
      <c r="FG15" s="55">
        <v>884.187202</v>
      </c>
      <c r="FH15" s="55">
        <v>1246.2576</v>
      </c>
      <c r="FI15" s="55">
        <v>371.805788</v>
      </c>
      <c r="FJ15" s="55">
        <v>2282.28826</v>
      </c>
      <c r="FK15" s="55">
        <v>1612.11532</v>
      </c>
      <c r="FL15" s="55">
        <v>0</v>
      </c>
      <c r="FM15" s="55">
        <v>1336.636179</v>
      </c>
      <c r="FN15" s="55">
        <v>3265.572296</v>
      </c>
      <c r="FO15" s="55">
        <v>2156.209392</v>
      </c>
      <c r="FP15" s="55">
        <v>458.528999</v>
      </c>
      <c r="FQ15" s="55">
        <v>4400.731445</v>
      </c>
      <c r="FR15" s="55">
        <v>397.242175</v>
      </c>
      <c r="FS15" s="55">
        <v>3115.557424</v>
      </c>
      <c r="FT15" s="55">
        <v>2387.447422</v>
      </c>
      <c r="FU15" s="55">
        <v>2504.899506</v>
      </c>
      <c r="FV15" s="114">
        <v>1705.202603</v>
      </c>
      <c r="FW15" s="55">
        <v>331.228402</v>
      </c>
      <c r="FX15" s="55">
        <v>1191.205427</v>
      </c>
      <c r="FY15" s="55"/>
      <c r="FZ15" s="55">
        <v>3252.493423</v>
      </c>
      <c r="GA15" s="55">
        <v>731.90878</v>
      </c>
      <c r="GB15" s="55">
        <v>3086.675396</v>
      </c>
      <c r="GC15" s="55">
        <v>708.287863</v>
      </c>
      <c r="GD15" s="55">
        <v>1100.637859</v>
      </c>
      <c r="GE15" s="55">
        <v>1422.371115</v>
      </c>
      <c r="GF15" s="55">
        <v>630.477457</v>
      </c>
      <c r="GG15" s="55">
        <v>301.675234</v>
      </c>
      <c r="GH15" s="55">
        <v>669.107745</v>
      </c>
      <c r="GI15" s="55">
        <v>369.80348</v>
      </c>
      <c r="GJ15" s="55">
        <v>1674.479702</v>
      </c>
      <c r="GK15" s="55">
        <v>4723.011431</v>
      </c>
      <c r="GL15" s="55">
        <v>43.542335</v>
      </c>
      <c r="GM15" s="55">
        <v>1267.61516</v>
      </c>
      <c r="GN15" s="55">
        <v>3311.856114</v>
      </c>
      <c r="GO15" s="55"/>
      <c r="GP15" s="55"/>
      <c r="GQ15" s="55"/>
      <c r="GR15" s="55">
        <v>61.2888</v>
      </c>
      <c r="GS15" s="55">
        <v>0</v>
      </c>
      <c r="GT15" s="55">
        <v>3041.34433</v>
      </c>
      <c r="GU15" s="55">
        <v>843.781836</v>
      </c>
      <c r="GV15" s="55">
        <v>3291.581182</v>
      </c>
      <c r="GW15" s="55">
        <v>528.651227</v>
      </c>
      <c r="GX15" s="55">
        <v>881.700258</v>
      </c>
      <c r="GY15" s="55">
        <v>9846.488326</v>
      </c>
      <c r="GZ15" s="55">
        <v>323.973098</v>
      </c>
      <c r="HA15" s="55">
        <v>0</v>
      </c>
      <c r="HB15" s="55">
        <v>737.749018</v>
      </c>
      <c r="HC15" s="55">
        <v>0</v>
      </c>
      <c r="HD15" s="55">
        <v>332.986025</v>
      </c>
      <c r="HE15" s="55">
        <v>3110.411507</v>
      </c>
      <c r="HF15" s="55">
        <v>0</v>
      </c>
      <c r="HG15" s="55">
        <v>3399.900009</v>
      </c>
      <c r="HH15" s="55">
        <v>6634.913801</v>
      </c>
      <c r="HI15" s="55">
        <v>1804.102654</v>
      </c>
      <c r="HJ15" s="114">
        <v>521.845303</v>
      </c>
      <c r="HK15" s="114">
        <v>628.889157</v>
      </c>
      <c r="HL15" s="141">
        <v>0</v>
      </c>
      <c r="HM15" s="141">
        <v>1292.942467</v>
      </c>
      <c r="HN15" s="141">
        <v>0</v>
      </c>
      <c r="HO15" s="141">
        <v>417.828011</v>
      </c>
      <c r="HP15" s="141">
        <v>0</v>
      </c>
      <c r="HQ15" s="141">
        <v>756.6319010000001</v>
      </c>
    </row>
    <row r="16" spans="1:225" s="56" customFormat="1" ht="15.75">
      <c r="A16" s="54" t="s">
        <v>63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>
        <v>551.521912</v>
      </c>
      <c r="FT16" s="55">
        <v>247.054914</v>
      </c>
      <c r="FU16" s="55">
        <v>453.328975</v>
      </c>
      <c r="FV16" s="114">
        <v>268.555648</v>
      </c>
      <c r="FW16" s="55"/>
      <c r="FX16" s="55"/>
      <c r="FY16" s="55">
        <v>305.910918</v>
      </c>
      <c r="FZ16" s="55">
        <v>0</v>
      </c>
      <c r="GA16" s="55">
        <v>0</v>
      </c>
      <c r="GB16" s="55">
        <v>0</v>
      </c>
      <c r="GC16" s="55">
        <v>0</v>
      </c>
      <c r="GD16" s="55">
        <v>0</v>
      </c>
      <c r="GE16" s="55">
        <v>0</v>
      </c>
      <c r="GF16" s="55"/>
      <c r="GG16" s="55"/>
      <c r="GH16" s="55">
        <v>239.404676</v>
      </c>
      <c r="GI16" s="55">
        <v>0</v>
      </c>
      <c r="GJ16" s="55">
        <v>0</v>
      </c>
      <c r="GK16" s="55">
        <v>0</v>
      </c>
      <c r="GL16" s="55">
        <v>210.39251</v>
      </c>
      <c r="GM16" s="55">
        <v>1238.058414</v>
      </c>
      <c r="GN16" s="55">
        <v>823.452237</v>
      </c>
      <c r="GO16" s="55">
        <v>276.336177</v>
      </c>
      <c r="GP16" s="55">
        <v>0</v>
      </c>
      <c r="GQ16" s="55"/>
      <c r="GR16" s="55">
        <v>0</v>
      </c>
      <c r="GS16" s="55">
        <v>0</v>
      </c>
      <c r="GT16" s="55">
        <v>505.685721</v>
      </c>
      <c r="GU16" s="55">
        <v>0</v>
      </c>
      <c r="GV16" s="55">
        <v>0</v>
      </c>
      <c r="GW16" s="55">
        <v>0</v>
      </c>
      <c r="GX16" s="55">
        <v>0</v>
      </c>
      <c r="GY16" s="55">
        <v>0</v>
      </c>
      <c r="GZ16" s="55">
        <v>0</v>
      </c>
      <c r="HA16" s="55">
        <v>0</v>
      </c>
      <c r="HB16" s="55">
        <v>0</v>
      </c>
      <c r="HC16" s="55">
        <v>0</v>
      </c>
      <c r="HD16" s="55">
        <v>0</v>
      </c>
      <c r="HE16" s="55">
        <v>0</v>
      </c>
      <c r="HF16" s="55">
        <v>0</v>
      </c>
      <c r="HG16" s="55"/>
      <c r="HH16" s="55"/>
      <c r="HI16" s="55"/>
      <c r="HJ16" s="114">
        <v>0</v>
      </c>
      <c r="HK16" s="114">
        <v>0</v>
      </c>
      <c r="HL16" s="141">
        <v>0</v>
      </c>
      <c r="HM16" s="141">
        <v>0</v>
      </c>
      <c r="HN16" s="141">
        <v>0</v>
      </c>
      <c r="HO16" s="141">
        <v>0</v>
      </c>
      <c r="HP16" s="141">
        <v>0</v>
      </c>
      <c r="HQ16" s="141">
        <v>0</v>
      </c>
    </row>
    <row r="17" spans="1:225" s="56" customFormat="1" ht="15.75">
      <c r="A17" s="54" t="s">
        <v>22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5">
        <v>0</v>
      </c>
      <c r="AL17" s="55">
        <v>0</v>
      </c>
      <c r="AM17" s="55">
        <v>0</v>
      </c>
      <c r="AN17" s="55">
        <v>0</v>
      </c>
      <c r="AO17" s="55">
        <v>0</v>
      </c>
      <c r="AP17" s="55">
        <v>0</v>
      </c>
      <c r="AQ17" s="55">
        <v>0</v>
      </c>
      <c r="AR17" s="55">
        <v>0</v>
      </c>
      <c r="AS17" s="55">
        <v>0</v>
      </c>
      <c r="AT17" s="55">
        <v>0</v>
      </c>
      <c r="AU17" s="55">
        <v>0</v>
      </c>
      <c r="AV17" s="55">
        <v>0</v>
      </c>
      <c r="AW17" s="55">
        <v>0</v>
      </c>
      <c r="AX17" s="55">
        <v>0</v>
      </c>
      <c r="AY17" s="55">
        <v>0</v>
      </c>
      <c r="AZ17" s="55">
        <v>0</v>
      </c>
      <c r="BA17" s="55">
        <v>0</v>
      </c>
      <c r="BB17" s="55">
        <v>0</v>
      </c>
      <c r="BC17" s="55">
        <v>0</v>
      </c>
      <c r="BD17" s="55">
        <v>0</v>
      </c>
      <c r="BE17" s="55">
        <v>0</v>
      </c>
      <c r="BF17" s="55">
        <v>0</v>
      </c>
      <c r="BG17" s="55">
        <v>0</v>
      </c>
      <c r="BH17" s="55">
        <v>0</v>
      </c>
      <c r="BI17" s="55">
        <v>0</v>
      </c>
      <c r="BJ17" s="55">
        <v>0</v>
      </c>
      <c r="BK17" s="55">
        <v>0</v>
      </c>
      <c r="BL17" s="55">
        <v>0</v>
      </c>
      <c r="BM17" s="55">
        <v>0</v>
      </c>
      <c r="BN17" s="55">
        <v>0</v>
      </c>
      <c r="BO17" s="55">
        <v>0</v>
      </c>
      <c r="BP17" s="55">
        <v>0</v>
      </c>
      <c r="BQ17" s="55">
        <v>0</v>
      </c>
      <c r="BR17" s="55">
        <v>0</v>
      </c>
      <c r="BS17" s="55">
        <v>0</v>
      </c>
      <c r="BT17" s="55">
        <v>0</v>
      </c>
      <c r="BU17" s="55">
        <v>0</v>
      </c>
      <c r="BV17" s="55">
        <v>0</v>
      </c>
      <c r="BW17" s="55">
        <v>0</v>
      </c>
      <c r="BX17" s="55">
        <v>0</v>
      </c>
      <c r="BY17" s="55">
        <v>0</v>
      </c>
      <c r="BZ17" s="55">
        <v>0</v>
      </c>
      <c r="CA17" s="55">
        <v>0</v>
      </c>
      <c r="CB17" s="55">
        <v>0</v>
      </c>
      <c r="CC17" s="55">
        <v>0</v>
      </c>
      <c r="CD17" s="55">
        <v>0</v>
      </c>
      <c r="CE17" s="55">
        <v>0</v>
      </c>
      <c r="CF17" s="55">
        <v>0</v>
      </c>
      <c r="CG17" s="55">
        <v>0</v>
      </c>
      <c r="CH17" s="55">
        <v>0</v>
      </c>
      <c r="CI17" s="55">
        <v>0</v>
      </c>
      <c r="CJ17" s="55">
        <v>0</v>
      </c>
      <c r="CK17" s="55">
        <v>0</v>
      </c>
      <c r="CL17" s="55">
        <v>0</v>
      </c>
      <c r="CM17" s="55">
        <v>0</v>
      </c>
      <c r="CN17" s="55">
        <v>0</v>
      </c>
      <c r="CO17" s="55">
        <v>0</v>
      </c>
      <c r="CP17" s="55">
        <v>0</v>
      </c>
      <c r="CQ17" s="55">
        <v>0</v>
      </c>
      <c r="CR17" s="55">
        <v>0</v>
      </c>
      <c r="CS17" s="55">
        <v>0</v>
      </c>
      <c r="CT17" s="55">
        <v>0</v>
      </c>
      <c r="CU17" s="55">
        <v>0</v>
      </c>
      <c r="CV17" s="55">
        <v>0</v>
      </c>
      <c r="CW17" s="55">
        <v>0</v>
      </c>
      <c r="CX17" s="55">
        <v>0</v>
      </c>
      <c r="CY17" s="55">
        <v>0</v>
      </c>
      <c r="CZ17" s="55">
        <v>0</v>
      </c>
      <c r="DA17" s="55">
        <v>0</v>
      </c>
      <c r="DB17" s="55">
        <v>0</v>
      </c>
      <c r="DC17" s="55">
        <v>0</v>
      </c>
      <c r="DD17" s="55">
        <v>0</v>
      </c>
      <c r="DE17" s="55">
        <v>0</v>
      </c>
      <c r="DF17" s="55">
        <v>0</v>
      </c>
      <c r="DG17" s="55">
        <v>0</v>
      </c>
      <c r="DH17" s="55">
        <v>0</v>
      </c>
      <c r="DI17" s="55">
        <v>0</v>
      </c>
      <c r="DJ17" s="55">
        <v>0</v>
      </c>
      <c r="DK17" s="55">
        <v>0</v>
      </c>
      <c r="DL17" s="55">
        <v>0</v>
      </c>
      <c r="DM17" s="55">
        <v>0</v>
      </c>
      <c r="DN17" s="55">
        <v>0</v>
      </c>
      <c r="DO17" s="55">
        <v>0</v>
      </c>
      <c r="DP17" s="55">
        <v>0</v>
      </c>
      <c r="DQ17" s="55">
        <v>0</v>
      </c>
      <c r="DR17" s="55">
        <v>0</v>
      </c>
      <c r="DS17" s="55">
        <v>0</v>
      </c>
      <c r="DT17" s="55">
        <v>0</v>
      </c>
      <c r="DU17" s="55">
        <v>0</v>
      </c>
      <c r="DV17" s="55">
        <v>0</v>
      </c>
      <c r="DW17" s="55">
        <v>0</v>
      </c>
      <c r="DX17" s="55">
        <v>0</v>
      </c>
      <c r="DY17" s="55">
        <v>0</v>
      </c>
      <c r="DZ17" s="55">
        <v>0</v>
      </c>
      <c r="EA17" s="55">
        <v>0</v>
      </c>
      <c r="EB17" s="55">
        <v>0</v>
      </c>
      <c r="EC17" s="55">
        <v>0</v>
      </c>
      <c r="ED17" s="55">
        <v>0</v>
      </c>
      <c r="EE17" s="55">
        <v>0</v>
      </c>
      <c r="EF17" s="55">
        <v>0</v>
      </c>
      <c r="EG17" s="55">
        <v>0</v>
      </c>
      <c r="EH17" s="55">
        <v>0</v>
      </c>
      <c r="EI17" s="55">
        <v>0</v>
      </c>
      <c r="EJ17" s="55">
        <v>0</v>
      </c>
      <c r="EK17" s="55">
        <v>0</v>
      </c>
      <c r="EL17" s="55">
        <v>0</v>
      </c>
      <c r="EM17" s="55">
        <v>0</v>
      </c>
      <c r="EN17" s="55">
        <v>0</v>
      </c>
      <c r="EO17" s="55">
        <v>0</v>
      </c>
      <c r="EP17" s="55">
        <v>1085.675322</v>
      </c>
      <c r="EQ17" s="55">
        <v>1482.7814760000037</v>
      </c>
      <c r="ER17" s="55">
        <v>1797.8852299999999</v>
      </c>
      <c r="ES17" s="55">
        <v>924.620809</v>
      </c>
      <c r="ET17" s="55">
        <v>624.1706099999992</v>
      </c>
      <c r="EU17" s="55">
        <v>1280.9186129999998</v>
      </c>
      <c r="EV17" s="55">
        <v>1987.302040999999</v>
      </c>
      <c r="EW17" s="55">
        <v>2397.4468510000006</v>
      </c>
      <c r="EX17" s="55">
        <v>2033.150018000004</v>
      </c>
      <c r="EY17" s="55">
        <v>4264.220952</v>
      </c>
      <c r="EZ17" s="55">
        <v>4866.094804999997</v>
      </c>
      <c r="FA17" s="55">
        <v>2520.7786959999976</v>
      </c>
      <c r="FB17" s="55">
        <v>3908.204097</v>
      </c>
      <c r="FC17" s="55">
        <v>3776.182944</v>
      </c>
      <c r="FD17" s="55">
        <v>5098.845318</v>
      </c>
      <c r="FE17" s="55">
        <v>2992.048416</v>
      </c>
      <c r="FF17" s="55">
        <v>5308.423307</v>
      </c>
      <c r="FG17" s="55">
        <v>6389.586359</v>
      </c>
      <c r="FH17" s="55">
        <v>4312.593063</v>
      </c>
      <c r="FI17" s="55">
        <v>6073.496662</v>
      </c>
      <c r="FJ17" s="55">
        <v>5288.12371</v>
      </c>
      <c r="FK17" s="55">
        <v>44759.475424000004</v>
      </c>
      <c r="FL17" s="55">
        <v>7836.80375</v>
      </c>
      <c r="FM17" s="55">
        <v>5750.461399</v>
      </c>
      <c r="FN17" s="55">
        <v>4785.156617</v>
      </c>
      <c r="FO17" s="55">
        <v>40769.988435</v>
      </c>
      <c r="FP17" s="55">
        <v>4679.68784</v>
      </c>
      <c r="FQ17" s="55">
        <v>5687.965288</v>
      </c>
      <c r="FR17" s="55">
        <v>5177.924416</v>
      </c>
      <c r="FS17" s="55">
        <v>4102.56003</v>
      </c>
      <c r="FT17" s="55">
        <v>4895.260835</v>
      </c>
      <c r="FU17" s="55">
        <v>4912.547848</v>
      </c>
      <c r="FV17" s="114">
        <v>1199.251097</v>
      </c>
      <c r="FW17" s="55">
        <v>19757.210000000003</v>
      </c>
      <c r="FX17" s="55">
        <v>1059.366781</v>
      </c>
      <c r="FY17" s="55">
        <v>3748.921796</v>
      </c>
      <c r="FZ17" s="55">
        <v>1084.013368</v>
      </c>
      <c r="GA17" s="55">
        <v>1496.447258</v>
      </c>
      <c r="GB17" s="55">
        <v>3626.138118</v>
      </c>
      <c r="GC17" s="55">
        <v>3549.134436</v>
      </c>
      <c r="GD17" s="55">
        <v>40146.8180219504</v>
      </c>
      <c r="GE17" s="55">
        <v>4101.128852</v>
      </c>
      <c r="GF17" s="55">
        <v>6391.803456</v>
      </c>
      <c r="GG17" s="55">
        <v>5141.018528</v>
      </c>
      <c r="GH17" s="55">
        <v>46838.44540193</v>
      </c>
      <c r="GI17" s="55">
        <v>5437.539387</v>
      </c>
      <c r="GJ17" s="55">
        <v>5616.028629</v>
      </c>
      <c r="GK17" s="55">
        <v>0</v>
      </c>
      <c r="GL17" s="55">
        <v>0</v>
      </c>
      <c r="GM17" s="55"/>
      <c r="GN17" s="55"/>
      <c r="GO17" s="55">
        <v>0</v>
      </c>
      <c r="GP17" s="55">
        <v>0</v>
      </c>
      <c r="GQ17" s="55"/>
      <c r="GR17" s="55">
        <v>88036.53959038001</v>
      </c>
      <c r="GS17" s="55">
        <v>0</v>
      </c>
      <c r="GT17" s="55">
        <v>0</v>
      </c>
      <c r="GU17" s="55"/>
      <c r="GV17" s="55"/>
      <c r="GW17" s="55"/>
      <c r="GX17" s="55">
        <v>0</v>
      </c>
      <c r="GY17" s="55">
        <v>0</v>
      </c>
      <c r="GZ17" s="55">
        <v>0</v>
      </c>
      <c r="HA17" s="55">
        <v>0</v>
      </c>
      <c r="HB17" s="55">
        <v>0</v>
      </c>
      <c r="HC17" s="55">
        <v>0</v>
      </c>
      <c r="HD17" s="55">
        <v>0</v>
      </c>
      <c r="HE17" s="55">
        <v>0</v>
      </c>
      <c r="HF17" s="55">
        <v>0</v>
      </c>
      <c r="HG17" s="55"/>
      <c r="HH17" s="55">
        <v>80170.519074528</v>
      </c>
      <c r="HI17" s="55"/>
      <c r="HJ17" s="114">
        <v>0</v>
      </c>
      <c r="HK17" s="114">
        <v>50466.616215092006</v>
      </c>
      <c r="HL17" s="122">
        <v>0</v>
      </c>
      <c r="HM17" s="141">
        <v>0</v>
      </c>
      <c r="HN17" s="141">
        <v>0</v>
      </c>
      <c r="HO17" s="141">
        <v>0</v>
      </c>
      <c r="HP17" s="141">
        <v>0</v>
      </c>
      <c r="HQ17" s="141">
        <v>0</v>
      </c>
    </row>
    <row r="18" spans="1:225" s="56" customFormat="1" ht="15.75">
      <c r="A18" s="54" t="s">
        <v>23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5">
        <v>0</v>
      </c>
      <c r="AP18" s="55">
        <v>0</v>
      </c>
      <c r="AQ18" s="55">
        <v>0</v>
      </c>
      <c r="AR18" s="55">
        <v>0</v>
      </c>
      <c r="AS18" s="55">
        <v>0</v>
      </c>
      <c r="AT18" s="55">
        <v>0</v>
      </c>
      <c r="AU18" s="55">
        <v>0</v>
      </c>
      <c r="AV18" s="55">
        <v>0</v>
      </c>
      <c r="AW18" s="55">
        <v>0</v>
      </c>
      <c r="AX18" s="55">
        <v>0</v>
      </c>
      <c r="AY18" s="55">
        <v>0</v>
      </c>
      <c r="AZ18" s="55">
        <v>0</v>
      </c>
      <c r="BA18" s="55">
        <v>0</v>
      </c>
      <c r="BB18" s="55">
        <v>0</v>
      </c>
      <c r="BC18" s="55">
        <v>0</v>
      </c>
      <c r="BD18" s="55">
        <v>0</v>
      </c>
      <c r="BE18" s="55">
        <v>0</v>
      </c>
      <c r="BF18" s="55">
        <v>0</v>
      </c>
      <c r="BG18" s="55">
        <v>0</v>
      </c>
      <c r="BH18" s="55">
        <v>0</v>
      </c>
      <c r="BI18" s="55">
        <v>0</v>
      </c>
      <c r="BJ18" s="55">
        <v>0</v>
      </c>
      <c r="BK18" s="55">
        <v>0</v>
      </c>
      <c r="BL18" s="55">
        <v>0</v>
      </c>
      <c r="BM18" s="55">
        <v>0</v>
      </c>
      <c r="BN18" s="55">
        <v>0.6</v>
      </c>
      <c r="BO18" s="55">
        <v>0</v>
      </c>
      <c r="BP18" s="55">
        <v>0</v>
      </c>
      <c r="BQ18" s="55">
        <v>0</v>
      </c>
      <c r="BR18" s="55">
        <v>0</v>
      </c>
      <c r="BS18" s="55">
        <v>0</v>
      </c>
      <c r="BT18" s="55">
        <v>0</v>
      </c>
      <c r="BU18" s="55">
        <v>0</v>
      </c>
      <c r="BV18" s="55">
        <v>0</v>
      </c>
      <c r="BW18" s="55">
        <v>0</v>
      </c>
      <c r="BX18" s="55">
        <v>0</v>
      </c>
      <c r="BY18" s="55">
        <v>0</v>
      </c>
      <c r="BZ18" s="55">
        <v>0</v>
      </c>
      <c r="CA18" s="55">
        <v>0</v>
      </c>
      <c r="CB18" s="55">
        <v>0</v>
      </c>
      <c r="CC18" s="55">
        <v>0</v>
      </c>
      <c r="CD18" s="55">
        <v>0</v>
      </c>
      <c r="CE18" s="55">
        <v>0</v>
      </c>
      <c r="CF18" s="55">
        <v>0</v>
      </c>
      <c r="CG18" s="55">
        <v>0</v>
      </c>
      <c r="CH18" s="55">
        <v>0</v>
      </c>
      <c r="CI18" s="55">
        <v>0</v>
      </c>
      <c r="CJ18" s="55">
        <v>0</v>
      </c>
      <c r="CK18" s="55">
        <v>0</v>
      </c>
      <c r="CL18" s="55">
        <v>0</v>
      </c>
      <c r="CM18" s="55">
        <v>0</v>
      </c>
      <c r="CN18" s="55">
        <v>0</v>
      </c>
      <c r="CO18" s="55">
        <v>0</v>
      </c>
      <c r="CP18" s="55">
        <v>0</v>
      </c>
      <c r="CQ18" s="55">
        <v>0</v>
      </c>
      <c r="CR18" s="55">
        <v>0</v>
      </c>
      <c r="CS18" s="55">
        <v>0</v>
      </c>
      <c r="CT18" s="55">
        <v>0</v>
      </c>
      <c r="CU18" s="55">
        <v>0</v>
      </c>
      <c r="CV18" s="55">
        <v>0</v>
      </c>
      <c r="CW18" s="55">
        <v>0</v>
      </c>
      <c r="CX18" s="55">
        <v>0</v>
      </c>
      <c r="CY18" s="55">
        <v>0</v>
      </c>
      <c r="CZ18" s="55">
        <v>0</v>
      </c>
      <c r="DA18" s="55">
        <v>0</v>
      </c>
      <c r="DB18" s="55">
        <v>0.9</v>
      </c>
      <c r="DC18" s="55">
        <v>0</v>
      </c>
      <c r="DD18" s="55">
        <v>0</v>
      </c>
      <c r="DE18" s="55">
        <v>0</v>
      </c>
      <c r="DF18" s="55">
        <v>0.49</v>
      </c>
      <c r="DG18" s="55">
        <v>0</v>
      </c>
      <c r="DH18" s="55">
        <v>0</v>
      </c>
      <c r="DI18" s="55">
        <v>1</v>
      </c>
      <c r="DJ18" s="55">
        <v>1.8</v>
      </c>
      <c r="DK18" s="55">
        <v>0.31047198</v>
      </c>
      <c r="DL18" s="55">
        <v>0.45</v>
      </c>
      <c r="DM18" s="55">
        <v>0</v>
      </c>
      <c r="DN18" s="55">
        <v>1.375</v>
      </c>
      <c r="DO18" s="55">
        <v>0</v>
      </c>
      <c r="DP18" s="55">
        <v>0</v>
      </c>
      <c r="DQ18" s="55">
        <v>0.4</v>
      </c>
      <c r="DR18" s="55">
        <v>1.08</v>
      </c>
      <c r="DS18" s="55">
        <v>1.07</v>
      </c>
      <c r="DT18" s="55">
        <v>2.12</v>
      </c>
      <c r="DU18" s="55">
        <v>0</v>
      </c>
      <c r="DV18" s="55">
        <v>0.9</v>
      </c>
      <c r="DW18" s="55">
        <v>0</v>
      </c>
      <c r="DX18" s="55">
        <v>0</v>
      </c>
      <c r="DY18" s="55">
        <v>0.6</v>
      </c>
      <c r="DZ18" s="55">
        <v>0.75</v>
      </c>
      <c r="EA18" s="55">
        <v>0</v>
      </c>
      <c r="EB18" s="55">
        <v>0</v>
      </c>
      <c r="EC18" s="55">
        <v>0</v>
      </c>
      <c r="ED18" s="55">
        <v>1.65</v>
      </c>
      <c r="EE18" s="55">
        <v>0.2</v>
      </c>
      <c r="EF18" s="55">
        <v>0</v>
      </c>
      <c r="EG18" s="55">
        <v>2.568488</v>
      </c>
      <c r="EH18" s="55">
        <v>0</v>
      </c>
      <c r="EI18" s="55">
        <v>0.8</v>
      </c>
      <c r="EJ18" s="55">
        <v>1.5</v>
      </c>
      <c r="EK18" s="55">
        <v>0.2</v>
      </c>
      <c r="EL18" s="55">
        <v>1.45</v>
      </c>
      <c r="EM18" s="55">
        <v>0</v>
      </c>
      <c r="EN18" s="55">
        <v>0</v>
      </c>
      <c r="EO18" s="55">
        <v>0</v>
      </c>
      <c r="EP18" s="55">
        <v>0</v>
      </c>
      <c r="EQ18" s="55">
        <v>0.75</v>
      </c>
      <c r="ER18" s="55">
        <v>0.5</v>
      </c>
      <c r="ES18" s="55">
        <v>0.7</v>
      </c>
      <c r="ET18" s="55">
        <v>1.93</v>
      </c>
      <c r="EU18" s="55">
        <v>5.065482</v>
      </c>
      <c r="EV18" s="55">
        <v>1.6</v>
      </c>
      <c r="EW18" s="55">
        <v>0</v>
      </c>
      <c r="EX18" s="55">
        <v>0</v>
      </c>
      <c r="EY18" s="55">
        <v>0</v>
      </c>
      <c r="EZ18" s="55">
        <v>0</v>
      </c>
      <c r="FA18" s="55">
        <v>0</v>
      </c>
      <c r="FB18" s="55">
        <v>0</v>
      </c>
      <c r="FC18" s="55">
        <v>0</v>
      </c>
      <c r="FD18" s="55">
        <v>0</v>
      </c>
      <c r="FE18" s="55">
        <v>0.08617</v>
      </c>
      <c r="FF18" s="55">
        <v>0</v>
      </c>
      <c r="FG18" s="55">
        <v>0</v>
      </c>
      <c r="FH18" s="55">
        <v>0</v>
      </c>
      <c r="FI18" s="55">
        <v>0</v>
      </c>
      <c r="FJ18" s="55">
        <v>0</v>
      </c>
      <c r="FK18" s="55">
        <v>0</v>
      </c>
      <c r="FL18" s="55">
        <v>0</v>
      </c>
      <c r="FM18" s="55">
        <v>0</v>
      </c>
      <c r="FN18" s="55">
        <v>0</v>
      </c>
      <c r="FO18" s="55">
        <v>0</v>
      </c>
      <c r="FP18" s="55">
        <v>0</v>
      </c>
      <c r="FQ18" s="55">
        <v>0</v>
      </c>
      <c r="FR18" s="55">
        <v>0</v>
      </c>
      <c r="FS18" s="55">
        <v>0</v>
      </c>
      <c r="FT18" s="55">
        <v>0</v>
      </c>
      <c r="FU18" s="55">
        <v>0</v>
      </c>
      <c r="FV18" s="114">
        <v>3.4</v>
      </c>
      <c r="FW18" s="55">
        <v>0</v>
      </c>
      <c r="FX18" s="55">
        <v>13.069922</v>
      </c>
      <c r="FY18" s="55">
        <v>0</v>
      </c>
      <c r="FZ18" s="55">
        <v>0</v>
      </c>
      <c r="GA18" s="55">
        <v>0</v>
      </c>
      <c r="GB18" s="55">
        <v>0</v>
      </c>
      <c r="GC18" s="55">
        <v>0</v>
      </c>
      <c r="GD18" s="55">
        <v>0</v>
      </c>
      <c r="GE18" s="55">
        <v>0</v>
      </c>
      <c r="GF18" s="55">
        <v>0</v>
      </c>
      <c r="GG18" s="55">
        <v>0</v>
      </c>
      <c r="GH18" s="55">
        <v>0</v>
      </c>
      <c r="GI18" s="55">
        <v>0</v>
      </c>
      <c r="GJ18" s="55">
        <v>0</v>
      </c>
      <c r="GK18" s="55">
        <v>0</v>
      </c>
      <c r="GL18" s="55">
        <v>0</v>
      </c>
      <c r="GM18" s="55">
        <v>0</v>
      </c>
      <c r="GN18" s="55">
        <v>0</v>
      </c>
      <c r="GO18" s="55">
        <v>0</v>
      </c>
      <c r="GP18" s="55">
        <v>0</v>
      </c>
      <c r="GQ18" s="55">
        <v>0</v>
      </c>
      <c r="GR18" s="55">
        <v>0</v>
      </c>
      <c r="GS18" s="55">
        <v>0</v>
      </c>
      <c r="GT18" s="55">
        <v>0</v>
      </c>
      <c r="GU18" s="55">
        <v>0</v>
      </c>
      <c r="GV18" s="55">
        <v>0</v>
      </c>
      <c r="GW18" s="55">
        <v>0</v>
      </c>
      <c r="GX18" s="55">
        <v>0</v>
      </c>
      <c r="GY18" s="55">
        <v>0</v>
      </c>
      <c r="GZ18" s="55">
        <v>0</v>
      </c>
      <c r="HA18" s="55">
        <v>0</v>
      </c>
      <c r="HB18" s="55">
        <v>0</v>
      </c>
      <c r="HC18" s="55">
        <v>2.5</v>
      </c>
      <c r="HD18" s="55">
        <v>3.5</v>
      </c>
      <c r="HE18" s="55">
        <v>0</v>
      </c>
      <c r="HF18" s="55">
        <v>0</v>
      </c>
      <c r="HG18" s="55">
        <v>0</v>
      </c>
      <c r="HH18" s="55">
        <v>0</v>
      </c>
      <c r="HI18" s="55">
        <v>5.661368</v>
      </c>
      <c r="HJ18" s="121">
        <v>0</v>
      </c>
      <c r="HK18" s="121">
        <v>0</v>
      </c>
      <c r="HL18" s="141">
        <v>0</v>
      </c>
      <c r="HM18" s="122">
        <v>0</v>
      </c>
      <c r="HN18" s="122">
        <v>0</v>
      </c>
      <c r="HO18" s="122">
        <v>0</v>
      </c>
      <c r="HP18" s="122">
        <v>0</v>
      </c>
      <c r="HQ18" s="122">
        <v>0</v>
      </c>
    </row>
    <row r="19" spans="1:225" s="56" customFormat="1" ht="15.75">
      <c r="A19" s="54" t="s">
        <v>24</v>
      </c>
      <c r="B19" s="55">
        <v>11.9</v>
      </c>
      <c r="C19" s="55">
        <v>19.1</v>
      </c>
      <c r="D19" s="55">
        <v>21.2</v>
      </c>
      <c r="E19" s="55">
        <v>5.9</v>
      </c>
      <c r="F19" s="55">
        <v>31.1</v>
      </c>
      <c r="G19" s="55">
        <v>8.9</v>
      </c>
      <c r="H19" s="55">
        <v>10.4</v>
      </c>
      <c r="I19" s="55">
        <v>10.6</v>
      </c>
      <c r="J19" s="55">
        <v>15.7</v>
      </c>
      <c r="K19" s="55">
        <v>12.7</v>
      </c>
      <c r="L19" s="55">
        <v>0</v>
      </c>
      <c r="M19" s="55">
        <v>29.2</v>
      </c>
      <c r="N19" s="55">
        <v>12.7</v>
      </c>
      <c r="O19" s="55">
        <v>24.7</v>
      </c>
      <c r="P19" s="55">
        <v>13.2</v>
      </c>
      <c r="Q19" s="55">
        <v>28.4</v>
      </c>
      <c r="R19" s="55">
        <v>5.1</v>
      </c>
      <c r="S19" s="55">
        <v>22.8</v>
      </c>
      <c r="T19" s="55">
        <v>0</v>
      </c>
      <c r="U19" s="55">
        <v>13.6</v>
      </c>
      <c r="V19" s="55">
        <v>0</v>
      </c>
      <c r="W19" s="55">
        <v>13.3</v>
      </c>
      <c r="X19" s="55">
        <v>9.8</v>
      </c>
      <c r="Y19" s="55">
        <v>23.9</v>
      </c>
      <c r="Z19" s="55">
        <v>24.7</v>
      </c>
      <c r="AA19" s="55">
        <v>11.2</v>
      </c>
      <c r="AB19" s="55">
        <v>9.3</v>
      </c>
      <c r="AC19" s="55">
        <v>10.6</v>
      </c>
      <c r="AD19" s="55">
        <v>18.9</v>
      </c>
      <c r="AE19" s="55">
        <v>6.5</v>
      </c>
      <c r="AF19" s="55">
        <v>30.7</v>
      </c>
      <c r="AG19" s="55">
        <v>3.2</v>
      </c>
      <c r="AH19" s="55">
        <v>18.8</v>
      </c>
      <c r="AI19" s="55">
        <v>21.1</v>
      </c>
      <c r="AJ19" s="55">
        <v>0</v>
      </c>
      <c r="AK19" s="55">
        <v>35.8</v>
      </c>
      <c r="AL19" s="55">
        <v>11.3</v>
      </c>
      <c r="AM19" s="55">
        <v>34.8</v>
      </c>
      <c r="AN19" s="55">
        <v>21.3</v>
      </c>
      <c r="AO19" s="55">
        <v>0</v>
      </c>
      <c r="AP19" s="55">
        <v>17.1</v>
      </c>
      <c r="AQ19" s="55">
        <v>0</v>
      </c>
      <c r="AR19" s="55">
        <v>24.5</v>
      </c>
      <c r="AS19" s="55">
        <v>0</v>
      </c>
      <c r="AT19" s="55">
        <v>21.2</v>
      </c>
      <c r="AU19" s="55">
        <v>18.6</v>
      </c>
      <c r="AV19" s="55">
        <v>48.9</v>
      </c>
      <c r="AW19" s="55">
        <v>20.5</v>
      </c>
      <c r="AX19" s="55">
        <v>25.1</v>
      </c>
      <c r="AY19" s="55">
        <v>20.3</v>
      </c>
      <c r="AZ19" s="55">
        <v>1.488</v>
      </c>
      <c r="BA19" s="55">
        <v>57.9</v>
      </c>
      <c r="BB19" s="55">
        <v>24.634</v>
      </c>
      <c r="BC19" s="55">
        <v>0</v>
      </c>
      <c r="BD19" s="55">
        <v>0</v>
      </c>
      <c r="BE19" s="55">
        <v>0</v>
      </c>
      <c r="BF19" s="55">
        <v>28</v>
      </c>
      <c r="BG19" s="55">
        <v>0.012</v>
      </c>
      <c r="BH19" s="55">
        <v>61.3</v>
      </c>
      <c r="BI19" s="55">
        <v>0</v>
      </c>
      <c r="BJ19" s="55">
        <v>23</v>
      </c>
      <c r="BK19" s="55">
        <v>29.8</v>
      </c>
      <c r="BL19" s="55">
        <v>0</v>
      </c>
      <c r="BM19" s="55">
        <v>53.2</v>
      </c>
      <c r="BN19" s="55">
        <v>26.2</v>
      </c>
      <c r="BO19" s="55">
        <v>0.4</v>
      </c>
      <c r="BP19" s="55">
        <v>19.3</v>
      </c>
      <c r="BQ19" s="55">
        <v>0</v>
      </c>
      <c r="BR19" s="55">
        <v>34.4</v>
      </c>
      <c r="BS19" s="55">
        <v>17.4</v>
      </c>
      <c r="BT19" s="55">
        <v>47.5</v>
      </c>
      <c r="BU19" s="55">
        <v>28.7</v>
      </c>
      <c r="BV19" s="55">
        <v>0</v>
      </c>
      <c r="BW19" s="55">
        <v>0</v>
      </c>
      <c r="BX19" s="55">
        <v>0</v>
      </c>
      <c r="BY19" s="55">
        <v>0</v>
      </c>
      <c r="BZ19" s="55">
        <v>0</v>
      </c>
      <c r="CA19" s="55">
        <v>0</v>
      </c>
      <c r="CB19" s="55">
        <v>0</v>
      </c>
      <c r="CC19" s="55">
        <v>0</v>
      </c>
      <c r="CD19" s="55">
        <v>0</v>
      </c>
      <c r="CE19" s="55">
        <v>0</v>
      </c>
      <c r="CF19" s="55">
        <v>0</v>
      </c>
      <c r="CG19" s="55">
        <v>0</v>
      </c>
      <c r="CH19" s="55">
        <v>0</v>
      </c>
      <c r="CI19" s="55">
        <v>0</v>
      </c>
      <c r="CJ19" s="55">
        <v>0</v>
      </c>
      <c r="CK19" s="55">
        <v>0</v>
      </c>
      <c r="CL19" s="55">
        <v>0</v>
      </c>
      <c r="CM19" s="55">
        <v>0</v>
      </c>
      <c r="CN19" s="55">
        <v>0</v>
      </c>
      <c r="CO19" s="55">
        <v>0</v>
      </c>
      <c r="CP19" s="55">
        <v>0</v>
      </c>
      <c r="CQ19" s="55">
        <v>0</v>
      </c>
      <c r="CR19" s="55">
        <v>0</v>
      </c>
      <c r="CS19" s="55">
        <v>0</v>
      </c>
      <c r="CT19" s="55">
        <v>0</v>
      </c>
      <c r="CU19" s="55">
        <v>0</v>
      </c>
      <c r="CV19" s="55">
        <v>0</v>
      </c>
      <c r="CW19" s="55">
        <v>0</v>
      </c>
      <c r="CX19" s="55">
        <v>28.849</v>
      </c>
      <c r="CY19" s="55">
        <v>39</v>
      </c>
      <c r="CZ19" s="55">
        <v>0</v>
      </c>
      <c r="DA19" s="55">
        <v>0</v>
      </c>
      <c r="DB19" s="55">
        <v>16.9</v>
      </c>
      <c r="DC19" s="55">
        <v>0</v>
      </c>
      <c r="DD19" s="55">
        <v>30.655545000000004</v>
      </c>
      <c r="DE19" s="55">
        <v>26.2</v>
      </c>
      <c r="DF19" s="55">
        <v>32.907718</v>
      </c>
      <c r="DG19" s="55">
        <v>13.410299</v>
      </c>
      <c r="DH19" s="55">
        <v>43.461917</v>
      </c>
      <c r="DI19" s="55">
        <v>29.972241</v>
      </c>
      <c r="DJ19" s="55">
        <v>23.662650764068</v>
      </c>
      <c r="DK19" s="55"/>
      <c r="DL19" s="55">
        <v>25.963768519638</v>
      </c>
      <c r="DM19" s="55">
        <v>0</v>
      </c>
      <c r="DN19" s="55">
        <v>0</v>
      </c>
      <c r="DO19" s="55">
        <v>13.263295209651</v>
      </c>
      <c r="DP19" s="55">
        <v>65.08542694607601</v>
      </c>
      <c r="DQ19" s="55">
        <v>8.739304247728999</v>
      </c>
      <c r="DR19" s="55">
        <v>0</v>
      </c>
      <c r="DS19" s="55">
        <v>30.633877770960996</v>
      </c>
      <c r="DT19" s="55">
        <v>22.76757385</v>
      </c>
      <c r="DU19" s="55">
        <v>11.167130010000001</v>
      </c>
      <c r="DV19" s="55">
        <v>32.68859958</v>
      </c>
      <c r="DW19" s="55">
        <v>0</v>
      </c>
      <c r="DX19" s="55">
        <v>40.174014989999996</v>
      </c>
      <c r="DY19" s="55">
        <v>0</v>
      </c>
      <c r="DZ19" s="55">
        <v>60.187986259999995</v>
      </c>
      <c r="EA19" s="55">
        <v>0</v>
      </c>
      <c r="EB19" s="55">
        <v>1.480319</v>
      </c>
      <c r="EC19" s="55">
        <v>24.182288</v>
      </c>
      <c r="ED19" s="55">
        <v>0</v>
      </c>
      <c r="EE19" s="55">
        <v>19.740436000000003</v>
      </c>
      <c r="EF19" s="55">
        <v>50.303456999999995</v>
      </c>
      <c r="EG19" s="55">
        <v>0</v>
      </c>
      <c r="EH19" s="55">
        <v>0</v>
      </c>
      <c r="EI19" s="55">
        <v>56.71223</v>
      </c>
      <c r="EJ19" s="55">
        <v>14.407259</v>
      </c>
      <c r="EK19" s="55">
        <v>17.97789</v>
      </c>
      <c r="EL19" s="55">
        <v>38.38561372</v>
      </c>
      <c r="EM19" s="55">
        <v>37.361892</v>
      </c>
      <c r="EN19" s="55">
        <v>11.176953</v>
      </c>
      <c r="EO19" s="55">
        <v>33.200077</v>
      </c>
      <c r="EP19" s="55">
        <v>0</v>
      </c>
      <c r="EQ19" s="55">
        <v>43.886202</v>
      </c>
      <c r="ER19" s="55">
        <v>0</v>
      </c>
      <c r="ES19" s="55">
        <v>26.541487</v>
      </c>
      <c r="ET19" s="55">
        <v>2.69432</v>
      </c>
      <c r="EU19" s="55">
        <v>0</v>
      </c>
      <c r="EV19" s="55">
        <v>0</v>
      </c>
      <c r="EW19" s="55">
        <v>0</v>
      </c>
      <c r="EX19" s="55">
        <v>0</v>
      </c>
      <c r="EY19" s="55">
        <v>0</v>
      </c>
      <c r="EZ19" s="55">
        <v>0</v>
      </c>
      <c r="FA19" s="55">
        <v>0</v>
      </c>
      <c r="FB19" s="55">
        <v>0</v>
      </c>
      <c r="FC19" s="55">
        <v>0</v>
      </c>
      <c r="FD19" s="55">
        <v>0</v>
      </c>
      <c r="FE19" s="55">
        <v>0</v>
      </c>
      <c r="FF19" s="55">
        <v>0</v>
      </c>
      <c r="FG19" s="55">
        <v>0</v>
      </c>
      <c r="FH19" s="55">
        <v>0</v>
      </c>
      <c r="FI19" s="55">
        <v>0</v>
      </c>
      <c r="FJ19" s="55">
        <v>0</v>
      </c>
      <c r="FK19" s="55">
        <v>0</v>
      </c>
      <c r="FL19" s="55">
        <v>0</v>
      </c>
      <c r="FM19" s="55">
        <v>0</v>
      </c>
      <c r="FN19" s="55">
        <v>0</v>
      </c>
      <c r="FO19" s="55">
        <v>0</v>
      </c>
      <c r="FP19" s="55">
        <v>0</v>
      </c>
      <c r="FQ19" s="55">
        <v>0</v>
      </c>
      <c r="FR19" s="55">
        <v>0</v>
      </c>
      <c r="FS19" s="55">
        <v>0</v>
      </c>
      <c r="FT19" s="55">
        <v>0</v>
      </c>
      <c r="FU19" s="55">
        <v>0</v>
      </c>
      <c r="FV19" s="114">
        <v>0</v>
      </c>
      <c r="FW19" s="55">
        <v>0</v>
      </c>
      <c r="FX19" s="55"/>
      <c r="FY19" s="55">
        <v>0</v>
      </c>
      <c r="FZ19" s="55">
        <v>0</v>
      </c>
      <c r="GA19" s="55">
        <v>0</v>
      </c>
      <c r="GB19" s="55">
        <v>0</v>
      </c>
      <c r="GC19" s="55">
        <v>0</v>
      </c>
      <c r="GD19" s="55">
        <v>0</v>
      </c>
      <c r="GE19" s="55">
        <v>0</v>
      </c>
      <c r="GF19" s="55">
        <v>0</v>
      </c>
      <c r="GG19" s="55">
        <v>0</v>
      </c>
      <c r="GH19" s="55">
        <v>0</v>
      </c>
      <c r="GI19" s="55">
        <v>0</v>
      </c>
      <c r="GJ19" s="55">
        <v>0</v>
      </c>
      <c r="GK19" s="55">
        <v>0</v>
      </c>
      <c r="GL19" s="55">
        <v>0</v>
      </c>
      <c r="GM19" s="55">
        <v>0</v>
      </c>
      <c r="GN19" s="55">
        <v>0</v>
      </c>
      <c r="GO19" s="55">
        <v>0</v>
      </c>
      <c r="GP19" s="55">
        <v>0</v>
      </c>
      <c r="GQ19" s="55">
        <v>0</v>
      </c>
      <c r="GR19" s="55">
        <v>0</v>
      </c>
      <c r="GS19" s="55">
        <v>0</v>
      </c>
      <c r="GT19" s="55">
        <v>0</v>
      </c>
      <c r="GU19" s="55">
        <v>0</v>
      </c>
      <c r="GV19" s="55">
        <v>0</v>
      </c>
      <c r="GW19" s="55">
        <v>0</v>
      </c>
      <c r="GX19" s="55">
        <v>0</v>
      </c>
      <c r="GY19" s="55">
        <v>0</v>
      </c>
      <c r="GZ19" s="55">
        <v>0</v>
      </c>
      <c r="HA19" s="55">
        <v>0</v>
      </c>
      <c r="HB19" s="55">
        <v>0</v>
      </c>
      <c r="HC19" s="55">
        <v>0</v>
      </c>
      <c r="HD19" s="55">
        <v>0</v>
      </c>
      <c r="HE19" s="55">
        <v>0</v>
      </c>
      <c r="HF19" s="55">
        <v>0</v>
      </c>
      <c r="HG19" s="55">
        <v>0</v>
      </c>
      <c r="HH19" s="55">
        <v>0</v>
      </c>
      <c r="HI19" s="55">
        <v>0</v>
      </c>
      <c r="HJ19" s="114">
        <v>0</v>
      </c>
      <c r="HK19" s="114">
        <v>0</v>
      </c>
      <c r="HL19" s="141">
        <v>0</v>
      </c>
      <c r="HM19" s="141">
        <v>0</v>
      </c>
      <c r="HN19" s="141">
        <v>0</v>
      </c>
      <c r="HO19" s="141">
        <v>0</v>
      </c>
      <c r="HP19" s="141">
        <v>0</v>
      </c>
      <c r="HQ19" s="141">
        <v>0</v>
      </c>
    </row>
    <row r="20" spans="1:225" s="56" customFormat="1" ht="15.75">
      <c r="A20" s="54" t="s">
        <v>25</v>
      </c>
      <c r="B20" s="55">
        <v>62.2</v>
      </c>
      <c r="C20" s="55">
        <v>87.1</v>
      </c>
      <c r="D20" s="55">
        <v>236.4</v>
      </c>
      <c r="E20" s="55">
        <v>79.2</v>
      </c>
      <c r="F20" s="55">
        <v>75.9</v>
      </c>
      <c r="G20" s="55">
        <v>208.3</v>
      </c>
      <c r="H20" s="55">
        <v>233.4</v>
      </c>
      <c r="I20" s="55">
        <v>59.1</v>
      </c>
      <c r="J20" s="55">
        <v>140.9</v>
      </c>
      <c r="K20" s="55">
        <v>49.3</v>
      </c>
      <c r="L20" s="55">
        <v>14.9</v>
      </c>
      <c r="M20" s="55">
        <v>25.6</v>
      </c>
      <c r="N20" s="55">
        <v>10.7</v>
      </c>
      <c r="O20" s="55">
        <v>175.5</v>
      </c>
      <c r="P20" s="55">
        <v>80.1</v>
      </c>
      <c r="Q20" s="55">
        <v>16.2</v>
      </c>
      <c r="R20" s="55">
        <v>38.4</v>
      </c>
      <c r="S20" s="55">
        <v>121.7</v>
      </c>
      <c r="T20" s="55">
        <v>137.9</v>
      </c>
      <c r="U20" s="55">
        <v>57.2</v>
      </c>
      <c r="V20" s="55">
        <v>211.2</v>
      </c>
      <c r="W20" s="55">
        <v>211.2</v>
      </c>
      <c r="X20" s="55">
        <v>53</v>
      </c>
      <c r="Y20" s="55">
        <v>35.1</v>
      </c>
      <c r="Z20" s="55">
        <v>73.3</v>
      </c>
      <c r="AA20" s="55">
        <v>108.9</v>
      </c>
      <c r="AB20" s="55">
        <v>451</v>
      </c>
      <c r="AC20" s="55">
        <v>23.1</v>
      </c>
      <c r="AD20" s="55">
        <v>174.3</v>
      </c>
      <c r="AE20" s="55">
        <v>242.8</v>
      </c>
      <c r="AF20" s="55">
        <v>71.7</v>
      </c>
      <c r="AG20" s="55">
        <v>266.3</v>
      </c>
      <c r="AH20" s="55">
        <v>534.8000000000001</v>
      </c>
      <c r="AI20" s="55">
        <v>304.79999999999995</v>
      </c>
      <c r="AJ20" s="55">
        <v>450.4</v>
      </c>
      <c r="AK20" s="55">
        <v>888.3999999999999</v>
      </c>
      <c r="AL20" s="55">
        <v>156.1</v>
      </c>
      <c r="AM20" s="55">
        <v>124.9</v>
      </c>
      <c r="AN20" s="55">
        <v>110.40000000000003</v>
      </c>
      <c r="AO20" s="55">
        <v>136.5</v>
      </c>
      <c r="AP20" s="55">
        <v>131.2</v>
      </c>
      <c r="AQ20" s="55">
        <v>97.4</v>
      </c>
      <c r="AR20" s="55">
        <v>92</v>
      </c>
      <c r="AS20" s="55">
        <v>108.6</v>
      </c>
      <c r="AT20" s="55">
        <v>734.7</v>
      </c>
      <c r="AU20" s="55">
        <v>165.6</v>
      </c>
      <c r="AV20" s="55">
        <v>105.60000000000001</v>
      </c>
      <c r="AW20" s="55">
        <v>112.5</v>
      </c>
      <c r="AX20" s="55">
        <v>51.6</v>
      </c>
      <c r="AY20" s="55">
        <v>85.517</v>
      </c>
      <c r="AZ20" s="55">
        <v>606.0210000000001</v>
      </c>
      <c r="BA20" s="55">
        <v>706.155</v>
      </c>
      <c r="BB20" s="55">
        <v>54.312000000000005</v>
      </c>
      <c r="BC20" s="55">
        <v>117.31</v>
      </c>
      <c r="BD20" s="55">
        <v>902.9970000000001</v>
      </c>
      <c r="BE20" s="55">
        <v>607.5999999999999</v>
      </c>
      <c r="BF20" s="55">
        <v>563.6</v>
      </c>
      <c r="BG20" s="55">
        <v>960.4699999999999</v>
      </c>
      <c r="BH20" s="55">
        <v>853.1859999999999</v>
      </c>
      <c r="BI20" s="55">
        <v>699.5</v>
      </c>
      <c r="BJ20" s="55">
        <v>178.6</v>
      </c>
      <c r="BK20" s="55">
        <v>371</v>
      </c>
      <c r="BL20" s="55">
        <v>554.1999999999999</v>
      </c>
      <c r="BM20" s="55">
        <v>295.78</v>
      </c>
      <c r="BN20" s="55">
        <v>28.8</v>
      </c>
      <c r="BO20" s="55">
        <v>421.40000000000003</v>
      </c>
      <c r="BP20" s="55">
        <v>204.5</v>
      </c>
      <c r="BQ20" s="55">
        <v>182.8</v>
      </c>
      <c r="BR20" s="55">
        <v>170.39999999999998</v>
      </c>
      <c r="BS20" s="55">
        <v>285.8</v>
      </c>
      <c r="BT20" s="55">
        <v>639.186</v>
      </c>
      <c r="BU20" s="55">
        <v>202.7</v>
      </c>
      <c r="BV20" s="55">
        <v>297.8</v>
      </c>
      <c r="BW20" s="55">
        <v>143.2</v>
      </c>
      <c r="BX20" s="55">
        <v>580.9999999999999</v>
      </c>
      <c r="BY20" s="55">
        <v>345.2</v>
      </c>
      <c r="BZ20" s="55">
        <v>412.418</v>
      </c>
      <c r="CA20" s="55">
        <v>211.54000000000002</v>
      </c>
      <c r="CB20" s="55">
        <v>136.826</v>
      </c>
      <c r="CC20" s="55">
        <v>182.1</v>
      </c>
      <c r="CD20" s="55">
        <v>593.4</v>
      </c>
      <c r="CE20" s="55">
        <v>143.2</v>
      </c>
      <c r="CF20" s="55">
        <v>733.5</v>
      </c>
      <c r="CG20" s="55">
        <v>970</v>
      </c>
      <c r="CH20" s="55">
        <v>301.7</v>
      </c>
      <c r="CI20" s="55">
        <v>343</v>
      </c>
      <c r="CJ20" s="55">
        <v>1284.8999999999999</v>
      </c>
      <c r="CK20" s="55">
        <v>78.30000000000001</v>
      </c>
      <c r="CL20" s="55">
        <v>853.1</v>
      </c>
      <c r="CM20" s="55">
        <v>374.8</v>
      </c>
      <c r="CN20" s="55">
        <v>2705</v>
      </c>
      <c r="CO20" s="55">
        <v>2322.6700000000005</v>
      </c>
      <c r="CP20" s="55">
        <v>1451.78</v>
      </c>
      <c r="CQ20" s="55">
        <v>1931.645993</v>
      </c>
      <c r="CR20" s="55">
        <v>769.4000000000001</v>
      </c>
      <c r="CS20" s="55">
        <v>1698.5999999999997</v>
      </c>
      <c r="CT20" s="55">
        <v>393.605001</v>
      </c>
      <c r="CU20" s="55">
        <v>3130.070883</v>
      </c>
      <c r="CV20" s="55">
        <v>1283.928891</v>
      </c>
      <c r="CW20" s="55">
        <v>2981.8</v>
      </c>
      <c r="CX20" s="55">
        <v>4584.780999999999</v>
      </c>
      <c r="CY20" s="55">
        <v>1790.1999999999998</v>
      </c>
      <c r="CZ20" s="55">
        <v>3147.145</v>
      </c>
      <c r="DA20" s="55">
        <v>1855.178159</v>
      </c>
      <c r="DB20" s="55">
        <v>1809.7</v>
      </c>
      <c r="DC20" s="55">
        <v>56.99999999999999</v>
      </c>
      <c r="DD20" s="55">
        <v>2352.6601300000007</v>
      </c>
      <c r="DE20" s="55">
        <v>1187.8</v>
      </c>
      <c r="DF20" s="55">
        <v>806.342491</v>
      </c>
      <c r="DG20" s="55">
        <v>693.27079</v>
      </c>
      <c r="DH20" s="55">
        <v>1061.529122</v>
      </c>
      <c r="DI20" s="55">
        <v>903.1379360000001</v>
      </c>
      <c r="DJ20" s="55">
        <v>1322.581082866382</v>
      </c>
      <c r="DK20" s="55">
        <v>124.42482925361901</v>
      </c>
      <c r="DL20" s="55">
        <v>455.601646870081</v>
      </c>
      <c r="DM20" s="55">
        <v>136.29885893143597</v>
      </c>
      <c r="DN20" s="55">
        <v>165.09078238207502</v>
      </c>
      <c r="DO20" s="55">
        <v>808.68559238766</v>
      </c>
      <c r="DP20" s="55">
        <v>419.876753741688</v>
      </c>
      <c r="DQ20" s="55">
        <v>216.448018039245</v>
      </c>
      <c r="DR20" s="55">
        <v>245.563974910325</v>
      </c>
      <c r="DS20" s="55">
        <v>227.85257808648802</v>
      </c>
      <c r="DT20" s="55">
        <v>297.57319586</v>
      </c>
      <c r="DU20" s="55">
        <v>223.01229258</v>
      </c>
      <c r="DV20" s="55">
        <v>354.14735863000004</v>
      </c>
      <c r="DW20" s="55">
        <v>277.4953416699999</v>
      </c>
      <c r="DX20" s="55">
        <v>325.12560215</v>
      </c>
      <c r="DY20" s="55">
        <v>382.61502873999996</v>
      </c>
      <c r="DZ20" s="55">
        <v>277.9544464300001</v>
      </c>
      <c r="EA20" s="55">
        <v>1102.9882440000001</v>
      </c>
      <c r="EB20" s="55">
        <v>175.045559</v>
      </c>
      <c r="EC20" s="55">
        <v>267.07215499999995</v>
      </c>
      <c r="ED20" s="55">
        <v>234.306259</v>
      </c>
      <c r="EE20" s="55">
        <v>267.2746400000001</v>
      </c>
      <c r="EF20" s="55">
        <v>399.381925</v>
      </c>
      <c r="EG20" s="55">
        <v>191.32332899999997</v>
      </c>
      <c r="EH20" s="55">
        <v>126.240759</v>
      </c>
      <c r="EI20" s="55">
        <v>280.81685000000004</v>
      </c>
      <c r="EJ20" s="55">
        <v>413.848671</v>
      </c>
      <c r="EK20" s="55">
        <v>867.227061</v>
      </c>
      <c r="EL20" s="55">
        <v>356.5406704479</v>
      </c>
      <c r="EM20" s="55">
        <v>301.66472</v>
      </c>
      <c r="EN20" s="55">
        <v>363.979106</v>
      </c>
      <c r="EO20" s="55">
        <v>74.5175020000006</v>
      </c>
      <c r="EP20" s="55">
        <v>242.968496</v>
      </c>
      <c r="EQ20" s="55">
        <v>222.97663500000002</v>
      </c>
      <c r="ER20" s="55">
        <v>487.872247</v>
      </c>
      <c r="ES20" s="55">
        <v>70.214234</v>
      </c>
      <c r="ET20" s="55">
        <v>71.62014799999999</v>
      </c>
      <c r="EU20" s="55">
        <v>425.67892600000005</v>
      </c>
      <c r="EV20" s="55">
        <v>450.91720399999997</v>
      </c>
      <c r="EW20" s="55">
        <v>101.142248</v>
      </c>
      <c r="EX20" s="55">
        <v>439.290237</v>
      </c>
      <c r="EY20" s="55">
        <v>631.7845159999999</v>
      </c>
      <c r="EZ20" s="55">
        <v>428.702646</v>
      </c>
      <c r="FA20" s="55">
        <v>540.468189</v>
      </c>
      <c r="FB20" s="55">
        <v>136.913363</v>
      </c>
      <c r="FC20" s="55">
        <v>342.81284200000005</v>
      </c>
      <c r="FD20" s="55">
        <v>503.442905</v>
      </c>
      <c r="FE20" s="55">
        <v>564.3635300000001</v>
      </c>
      <c r="FF20" s="55">
        <v>508.94918599999994</v>
      </c>
      <c r="FG20" s="55">
        <v>487.65381800000006</v>
      </c>
      <c r="FH20" s="55">
        <v>291.197597</v>
      </c>
      <c r="FI20" s="55">
        <v>587.9171120000001</v>
      </c>
      <c r="FJ20" s="55">
        <v>447.34451199999995</v>
      </c>
      <c r="FK20" s="55">
        <v>554.9037360000001</v>
      </c>
      <c r="FL20" s="55">
        <v>562.243053</v>
      </c>
      <c r="FM20" s="55">
        <v>669.9980780000001</v>
      </c>
      <c r="FN20" s="55">
        <v>674.3330168</v>
      </c>
      <c r="FO20" s="55">
        <v>224.52097679999997</v>
      </c>
      <c r="FP20" s="55">
        <v>411.6367598</v>
      </c>
      <c r="FQ20" s="55">
        <v>679.3642884000001</v>
      </c>
      <c r="FR20" s="55">
        <v>432.48204820000007</v>
      </c>
      <c r="FS20" s="55">
        <v>620.4577312000022</v>
      </c>
      <c r="FT20" s="55">
        <v>565.329972</v>
      </c>
      <c r="FU20" s="55">
        <v>423.604936</v>
      </c>
      <c r="FV20" s="114">
        <v>456.1859327999995</v>
      </c>
      <c r="FW20" s="55">
        <v>993.5933239999999</v>
      </c>
      <c r="FX20" s="55">
        <v>467.85107700000003</v>
      </c>
      <c r="FY20" s="55">
        <v>432.197543</v>
      </c>
      <c r="FZ20" s="55">
        <v>377.607649</v>
      </c>
      <c r="GA20" s="55">
        <v>322.317149</v>
      </c>
      <c r="GB20" s="55">
        <v>703.5749030000001</v>
      </c>
      <c r="GC20" s="55">
        <v>299.939017</v>
      </c>
      <c r="GD20" s="55">
        <v>334.285846</v>
      </c>
      <c r="GE20" s="55">
        <v>682.429704</v>
      </c>
      <c r="GF20" s="55">
        <v>90.318372</v>
      </c>
      <c r="GG20" s="55">
        <v>170.897429</v>
      </c>
      <c r="GH20" s="55">
        <v>213.373053</v>
      </c>
      <c r="GI20" s="55">
        <v>957.8321489999998</v>
      </c>
      <c r="GJ20" s="55">
        <v>1215.623289</v>
      </c>
      <c r="GK20" s="55">
        <v>841.2876180000001</v>
      </c>
      <c r="GL20" s="55">
        <v>340.352633</v>
      </c>
      <c r="GM20" s="55">
        <v>141.437164</v>
      </c>
      <c r="GN20" s="55">
        <v>40.995311</v>
      </c>
      <c r="GO20" s="55">
        <v>444.636253</v>
      </c>
      <c r="GP20" s="55">
        <v>76.22864700000001</v>
      </c>
      <c r="GQ20" s="55">
        <v>158.624672</v>
      </c>
      <c r="GR20" s="55">
        <v>2124.069038</v>
      </c>
      <c r="GS20" s="55">
        <v>294.533778</v>
      </c>
      <c r="GT20" s="55">
        <v>275.632306</v>
      </c>
      <c r="GU20" s="55">
        <v>254.18779299999915</v>
      </c>
      <c r="GV20" s="55">
        <v>63.651873999999225</v>
      </c>
      <c r="GW20" s="55">
        <v>2622.655718</v>
      </c>
      <c r="GX20" s="55">
        <v>2166.829647999999</v>
      </c>
      <c r="GY20" s="55">
        <v>5486.883427999997</v>
      </c>
      <c r="GZ20" s="55">
        <v>3844.3424129999985</v>
      </c>
      <c r="HA20" s="55">
        <v>832.5791400000002</v>
      </c>
      <c r="HB20" s="55">
        <v>648.868131</v>
      </c>
      <c r="HC20" s="55">
        <v>311.021216</v>
      </c>
      <c r="HD20" s="55">
        <v>166.01751800000002</v>
      </c>
      <c r="HE20" s="55">
        <v>1929.448253</v>
      </c>
      <c r="HF20" s="55">
        <v>1014.2594430000001</v>
      </c>
      <c r="HG20" s="55">
        <v>1607.705091</v>
      </c>
      <c r="HH20" s="55">
        <v>633.162</v>
      </c>
      <c r="HI20" s="55">
        <v>829.1163730000001</v>
      </c>
      <c r="HJ20" s="114">
        <v>9.528527</v>
      </c>
      <c r="HK20" s="114">
        <v>261.15718599999997</v>
      </c>
      <c r="HL20" s="142">
        <v>7.032624</v>
      </c>
      <c r="HM20" s="141">
        <v>1096.7601809999999</v>
      </c>
      <c r="HN20" s="141">
        <v>43.919773</v>
      </c>
      <c r="HO20" s="141">
        <v>559.6075559999999</v>
      </c>
      <c r="HP20" s="141">
        <v>115.944694</v>
      </c>
      <c r="HQ20" s="141">
        <v>333.22688800000003</v>
      </c>
    </row>
    <row r="21" spans="1:225" s="56" customFormat="1" ht="15.75">
      <c r="A21" s="57" t="s">
        <v>26</v>
      </c>
      <c r="B21" s="58">
        <v>248.8</v>
      </c>
      <c r="C21" s="58">
        <v>239.3</v>
      </c>
      <c r="D21" s="58">
        <v>589.6</v>
      </c>
      <c r="E21" s="58">
        <v>1093.8</v>
      </c>
      <c r="F21" s="58">
        <v>971.9</v>
      </c>
      <c r="G21" s="58">
        <v>473</v>
      </c>
      <c r="H21" s="58">
        <v>487.4</v>
      </c>
      <c r="I21" s="58">
        <v>610.8</v>
      </c>
      <c r="J21" s="58">
        <v>330.7</v>
      </c>
      <c r="K21" s="58">
        <v>593.8000000000001</v>
      </c>
      <c r="L21" s="58">
        <v>569.2</v>
      </c>
      <c r="M21" s="58">
        <v>732.7</v>
      </c>
      <c r="N21" s="58">
        <v>380.09999999999997</v>
      </c>
      <c r="O21" s="58">
        <v>180.20000000000002</v>
      </c>
      <c r="P21" s="58">
        <v>301.09999999999997</v>
      </c>
      <c r="Q21" s="58">
        <v>247.89999999999998</v>
      </c>
      <c r="R21" s="58">
        <v>159.3</v>
      </c>
      <c r="S21" s="58">
        <v>298.7</v>
      </c>
      <c r="T21" s="58">
        <v>324.20000000000005</v>
      </c>
      <c r="U21" s="58">
        <v>191.4</v>
      </c>
      <c r="V21" s="58">
        <v>950.4000000000001</v>
      </c>
      <c r="W21" s="58">
        <v>2103.7000000000003</v>
      </c>
      <c r="X21" s="58">
        <v>243.8</v>
      </c>
      <c r="Y21" s="58">
        <v>224.6</v>
      </c>
      <c r="Z21" s="58">
        <v>127.2</v>
      </c>
      <c r="AA21" s="58">
        <v>630</v>
      </c>
      <c r="AB21" s="58">
        <v>198</v>
      </c>
      <c r="AC21" s="58">
        <v>131</v>
      </c>
      <c r="AD21" s="58">
        <v>159.70000000000002</v>
      </c>
      <c r="AE21" s="58">
        <v>120.8</v>
      </c>
      <c r="AF21" s="58">
        <v>283.29999999999995</v>
      </c>
      <c r="AG21" s="58">
        <v>204.39999999999998</v>
      </c>
      <c r="AH21" s="58">
        <v>199.39999999999998</v>
      </c>
      <c r="AI21" s="58">
        <v>145.99999999999997</v>
      </c>
      <c r="AJ21" s="58">
        <v>160.73700000000002</v>
      </c>
      <c r="AK21" s="58">
        <v>152.39999999999998</v>
      </c>
      <c r="AL21" s="58">
        <v>93.4</v>
      </c>
      <c r="AM21" s="58">
        <v>193.40000000000003</v>
      </c>
      <c r="AN21" s="58">
        <v>138.1</v>
      </c>
      <c r="AO21" s="58">
        <v>176.3</v>
      </c>
      <c r="AP21" s="58">
        <v>198.79999999999998</v>
      </c>
      <c r="AQ21" s="58">
        <v>216.10000000000002</v>
      </c>
      <c r="AR21" s="58">
        <v>194.00000000000003</v>
      </c>
      <c r="AS21" s="58">
        <v>179.2</v>
      </c>
      <c r="AT21" s="58">
        <v>186.64</v>
      </c>
      <c r="AU21" s="58">
        <v>220.50000000000003</v>
      </c>
      <c r="AV21" s="58">
        <v>1249.1</v>
      </c>
      <c r="AW21" s="58">
        <v>376.84999999999997</v>
      </c>
      <c r="AX21" s="58">
        <v>1266.5</v>
      </c>
      <c r="AY21" s="58">
        <v>1056.309</v>
      </c>
      <c r="AZ21" s="58">
        <v>307.79300000000006</v>
      </c>
      <c r="BA21" s="58">
        <v>312.519</v>
      </c>
      <c r="BB21" s="58">
        <v>380.022</v>
      </c>
      <c r="BC21" s="58">
        <v>986.456</v>
      </c>
      <c r="BD21" s="58">
        <v>442.67699999999996</v>
      </c>
      <c r="BE21" s="58">
        <v>460.56600000000003</v>
      </c>
      <c r="BF21" s="58">
        <v>586.4000000000001</v>
      </c>
      <c r="BG21" s="58">
        <v>399.84</v>
      </c>
      <c r="BH21" s="58">
        <v>272.4</v>
      </c>
      <c r="BI21" s="58">
        <v>891.0999999999999</v>
      </c>
      <c r="BJ21" s="58">
        <v>401.7</v>
      </c>
      <c r="BK21" s="58">
        <v>383.69999999999993</v>
      </c>
      <c r="BL21" s="58">
        <v>470.69999999999993</v>
      </c>
      <c r="BM21" s="58">
        <v>2482.7</v>
      </c>
      <c r="BN21" s="58">
        <v>527.6500000000001</v>
      </c>
      <c r="BO21" s="58">
        <v>716.3</v>
      </c>
      <c r="BP21" s="58">
        <v>817.2</v>
      </c>
      <c r="BQ21" s="58">
        <v>482.69999999999993</v>
      </c>
      <c r="BR21" s="58">
        <v>556.3</v>
      </c>
      <c r="BS21" s="58">
        <v>281.8</v>
      </c>
      <c r="BT21" s="58">
        <v>378.3</v>
      </c>
      <c r="BU21" s="58">
        <v>488.30000000000007</v>
      </c>
      <c r="BV21" s="58">
        <v>219.32</v>
      </c>
      <c r="BW21" s="58">
        <v>471.79999999999995</v>
      </c>
      <c r="BX21" s="58">
        <v>416.7</v>
      </c>
      <c r="BY21" s="58">
        <v>518.86</v>
      </c>
      <c r="BZ21" s="58">
        <v>409.059</v>
      </c>
      <c r="CA21" s="58">
        <v>550.3100000000001</v>
      </c>
      <c r="CB21" s="58">
        <v>547.48</v>
      </c>
      <c r="CC21" s="58">
        <v>671.9599999999999</v>
      </c>
      <c r="CD21" s="58">
        <v>561.56</v>
      </c>
      <c r="CE21" s="58">
        <v>608.79</v>
      </c>
      <c r="CF21" s="58">
        <v>584.3000000000001</v>
      </c>
      <c r="CG21" s="58">
        <v>726.76</v>
      </c>
      <c r="CH21" s="58">
        <v>773.7</v>
      </c>
      <c r="CI21" s="58">
        <v>762.4</v>
      </c>
      <c r="CJ21" s="58">
        <v>885.1600000000001</v>
      </c>
      <c r="CK21" s="58">
        <v>842.6999999999999</v>
      </c>
      <c r="CL21" s="58">
        <v>1024.29599</v>
      </c>
      <c r="CM21" s="58">
        <v>1504.3000000000002</v>
      </c>
      <c r="CN21" s="58">
        <v>1200.2</v>
      </c>
      <c r="CO21" s="58">
        <v>1170.403999999999</v>
      </c>
      <c r="CP21" s="58">
        <v>1225.57</v>
      </c>
      <c r="CQ21" s="58">
        <v>802.734989</v>
      </c>
      <c r="CR21" s="58">
        <v>992.9327890000001</v>
      </c>
      <c r="CS21" s="58">
        <v>702.2</v>
      </c>
      <c r="CT21" s="58">
        <v>1412.568938496061</v>
      </c>
      <c r="CU21" s="58">
        <v>998.7310240000004</v>
      </c>
      <c r="CV21" s="58">
        <v>886.1231600000015</v>
      </c>
      <c r="CW21" s="58">
        <v>1335.349999999999</v>
      </c>
      <c r="CX21" s="58">
        <v>1420.7849999999999</v>
      </c>
      <c r="CY21" s="58">
        <v>1514.8999999999974</v>
      </c>
      <c r="CZ21" s="58">
        <v>1998.9550000000017</v>
      </c>
      <c r="DA21" s="58">
        <v>2064.338217999997</v>
      </c>
      <c r="DB21" s="58">
        <v>1865.4</v>
      </c>
      <c r="DC21" s="58">
        <v>1932.699095</v>
      </c>
      <c r="DD21" s="58">
        <v>2325.966389</v>
      </c>
      <c r="DE21" s="58">
        <v>2435</v>
      </c>
      <c r="DF21" s="58">
        <v>1855.1445520000016</v>
      </c>
      <c r="DG21" s="58">
        <v>2058.796105849999</v>
      </c>
      <c r="DH21" s="58">
        <v>2191.722195</v>
      </c>
      <c r="DI21" s="58">
        <v>2186.0701630000003</v>
      </c>
      <c r="DJ21" s="58">
        <v>4604.14359540994</v>
      </c>
      <c r="DK21" s="58">
        <v>2895.95803051996</v>
      </c>
      <c r="DL21" s="58">
        <v>4337.906608415255</v>
      </c>
      <c r="DM21" s="58">
        <v>3320.908350108296</v>
      </c>
      <c r="DN21" s="58">
        <v>3339.8567777327467</v>
      </c>
      <c r="DO21" s="58">
        <v>4368.269304037953</v>
      </c>
      <c r="DP21" s="58">
        <v>4582.37869420965</v>
      </c>
      <c r="DQ21" s="58">
        <v>10429.926828326788</v>
      </c>
      <c r="DR21" s="58">
        <v>4065.326347582346</v>
      </c>
      <c r="DS21" s="58">
        <v>4672.750161532222</v>
      </c>
      <c r="DT21" s="58">
        <v>4135.643507890001</v>
      </c>
      <c r="DU21" s="58">
        <v>5077.948749439999</v>
      </c>
      <c r="DV21" s="58">
        <v>8659.947232850001</v>
      </c>
      <c r="DW21" s="58">
        <v>5655.149342279996</v>
      </c>
      <c r="DX21" s="58">
        <v>5356.866326580003</v>
      </c>
      <c r="DY21" s="58">
        <v>5418.470791820007</v>
      </c>
      <c r="DZ21" s="58">
        <v>5225.9655352499985</v>
      </c>
      <c r="EA21" s="58">
        <v>4168.1570520000005</v>
      </c>
      <c r="EB21" s="58">
        <v>6906.309052000004</v>
      </c>
      <c r="EC21" s="58">
        <v>6639.973240000004</v>
      </c>
      <c r="ED21" s="58">
        <v>4608.459053000001</v>
      </c>
      <c r="EE21" s="58">
        <v>5870.470862</v>
      </c>
      <c r="EF21" s="58">
        <v>3908.4528660000005</v>
      </c>
      <c r="EG21" s="58">
        <v>5034.13635</v>
      </c>
      <c r="EH21" s="58">
        <v>3799.882128000001</v>
      </c>
      <c r="EI21" s="58">
        <v>4350.392441</v>
      </c>
      <c r="EJ21" s="58">
        <v>4069.5400589999986</v>
      </c>
      <c r="EK21" s="58">
        <v>4402.029355000001</v>
      </c>
      <c r="EL21" s="58">
        <v>5078.57026177</v>
      </c>
      <c r="EM21" s="58">
        <v>6102.226783</v>
      </c>
      <c r="EN21" s="58">
        <v>4364.037967</v>
      </c>
      <c r="EO21" s="58">
        <v>5853.097178999998</v>
      </c>
      <c r="EP21" s="58">
        <v>5639.213924</v>
      </c>
      <c r="EQ21" s="58">
        <v>5463.221514999999</v>
      </c>
      <c r="ER21" s="58">
        <v>5856.065335000001</v>
      </c>
      <c r="ES21" s="58">
        <v>4908.082563999999</v>
      </c>
      <c r="ET21" s="58">
        <v>6433.203554000001</v>
      </c>
      <c r="EU21" s="58">
        <v>5238.374631</v>
      </c>
      <c r="EV21" s="58">
        <v>4972.151139999999</v>
      </c>
      <c r="EW21" s="58">
        <v>4189.8309290000025</v>
      </c>
      <c r="EX21" s="58">
        <v>3582.739345000003</v>
      </c>
      <c r="EY21" s="58">
        <v>3305.2366450000004</v>
      </c>
      <c r="EZ21" s="58">
        <v>3073.158414000002</v>
      </c>
      <c r="FA21" s="58">
        <v>4723.79962</v>
      </c>
      <c r="FB21" s="58">
        <v>5593.561765000002</v>
      </c>
      <c r="FC21" s="58">
        <v>5652.628406</v>
      </c>
      <c r="FD21" s="58">
        <v>4392.462149999999</v>
      </c>
      <c r="FE21" s="58">
        <v>5259.580984000009</v>
      </c>
      <c r="FF21" s="58">
        <v>4894.122782000002</v>
      </c>
      <c r="FG21" s="58">
        <v>5158.042045</v>
      </c>
      <c r="FH21" s="58">
        <v>6904.623349800002</v>
      </c>
      <c r="FI21" s="58">
        <v>5805.147713000004</v>
      </c>
      <c r="FJ21" s="58">
        <v>5597.343079999988</v>
      </c>
      <c r="FK21" s="58">
        <v>5025.482950999999</v>
      </c>
      <c r="FL21" s="58">
        <v>5259.5566660000095</v>
      </c>
      <c r="FM21" s="58">
        <v>5459.456483</v>
      </c>
      <c r="FN21" s="58">
        <v>5019.126099200001</v>
      </c>
      <c r="FO21" s="58">
        <v>4414.429310199994</v>
      </c>
      <c r="FP21" s="58">
        <v>5241.990396199998</v>
      </c>
      <c r="FQ21" s="58">
        <v>5012.7895546</v>
      </c>
      <c r="FR21" s="58">
        <v>4672.393170800001</v>
      </c>
      <c r="FS21" s="58">
        <v>7301.849904799993</v>
      </c>
      <c r="FT21" s="58">
        <v>8493.099011999999</v>
      </c>
      <c r="FU21" s="58">
        <v>7072.835138999995</v>
      </c>
      <c r="FV21" s="113">
        <v>6485.767082199999</v>
      </c>
      <c r="FW21" s="58">
        <v>4189.784739999998</v>
      </c>
      <c r="FX21" s="58">
        <v>5169.020674000001</v>
      </c>
      <c r="FY21" s="58">
        <v>4999.910565000002</v>
      </c>
      <c r="FZ21" s="58">
        <v>4038.0603119999987</v>
      </c>
      <c r="GA21" s="58">
        <v>4899.540845000003</v>
      </c>
      <c r="GB21" s="58">
        <v>9884.362380999995</v>
      </c>
      <c r="GC21" s="58">
        <v>8411.521162000001</v>
      </c>
      <c r="GD21" s="58">
        <v>7060.233442999999</v>
      </c>
      <c r="GE21" s="58">
        <v>4817.515626000001</v>
      </c>
      <c r="GF21" s="58">
        <v>4282.832908000004</v>
      </c>
      <c r="GG21" s="58">
        <v>4220.413702000002</v>
      </c>
      <c r="GH21" s="58">
        <v>4876.720576999996</v>
      </c>
      <c r="GI21" s="58">
        <v>6126.6522199999945</v>
      </c>
      <c r="GJ21" s="58">
        <v>4684.888751</v>
      </c>
      <c r="GK21" s="58">
        <v>7995.9948540000005</v>
      </c>
      <c r="GL21" s="58">
        <v>7686.838663999996</v>
      </c>
      <c r="GM21" s="58">
        <v>7981.441735999998</v>
      </c>
      <c r="GN21" s="58">
        <v>7127.877225</v>
      </c>
      <c r="GO21" s="58">
        <v>3723.4855909999983</v>
      </c>
      <c r="GP21" s="58">
        <v>4615.003048999997</v>
      </c>
      <c r="GQ21" s="58">
        <v>8842.453749</v>
      </c>
      <c r="GR21" s="58">
        <v>8575.953381000001</v>
      </c>
      <c r="GS21" s="58">
        <v>9259.660601000001</v>
      </c>
      <c r="GT21" s="58">
        <v>10596.809696999997</v>
      </c>
      <c r="GU21" s="58">
        <v>14243.298780000001</v>
      </c>
      <c r="GV21" s="58">
        <v>8234.697494</v>
      </c>
      <c r="GW21" s="58">
        <v>9388.80601</v>
      </c>
      <c r="GX21" s="58">
        <v>3333.085516</v>
      </c>
      <c r="GY21" s="58">
        <v>3979.358968000001</v>
      </c>
      <c r="GZ21" s="58">
        <v>4362.211722</v>
      </c>
      <c r="HA21" s="58">
        <v>10750.677138</v>
      </c>
      <c r="HB21" s="58">
        <v>10551.729649999997</v>
      </c>
      <c r="HC21" s="58">
        <v>11026.831998</v>
      </c>
      <c r="HD21" s="58">
        <v>8396.472998</v>
      </c>
      <c r="HE21" s="58">
        <v>8318.724490000004</v>
      </c>
      <c r="HF21" s="58">
        <v>10150.571563000001</v>
      </c>
      <c r="HG21" s="58">
        <v>11575.827172999994</v>
      </c>
      <c r="HH21" s="58">
        <v>7459.078957999999</v>
      </c>
      <c r="HI21" s="58">
        <v>9534.159004000005</v>
      </c>
      <c r="HJ21" s="120">
        <v>8903.483027999999</v>
      </c>
      <c r="HK21" s="120">
        <v>5404.944736</v>
      </c>
      <c r="HL21" s="142">
        <v>13944.837736999998</v>
      </c>
      <c r="HM21" s="142">
        <v>10808.733121</v>
      </c>
      <c r="HN21" s="142">
        <v>11180.878595999999</v>
      </c>
      <c r="HO21" s="142">
        <v>11775.850266</v>
      </c>
      <c r="HP21" s="142">
        <v>8077.007020999999</v>
      </c>
      <c r="HQ21" s="142">
        <v>13115.900497999999</v>
      </c>
    </row>
    <row r="22" spans="1:225" s="56" customFormat="1" ht="15.75">
      <c r="A22" s="54" t="s">
        <v>27</v>
      </c>
      <c r="B22" s="55">
        <v>0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1.9</v>
      </c>
      <c r="AI22" s="55">
        <v>0</v>
      </c>
      <c r="AJ22" s="55">
        <v>0</v>
      </c>
      <c r="AK22" s="55">
        <v>0</v>
      </c>
      <c r="AL22" s="55">
        <v>0</v>
      </c>
      <c r="AM22" s="55">
        <v>0</v>
      </c>
      <c r="AN22" s="55">
        <v>0</v>
      </c>
      <c r="AO22" s="55">
        <v>29.8</v>
      </c>
      <c r="AP22" s="55">
        <v>0</v>
      </c>
      <c r="AQ22" s="55">
        <v>0</v>
      </c>
      <c r="AR22" s="55">
        <v>0</v>
      </c>
      <c r="AS22" s="55">
        <v>0</v>
      </c>
      <c r="AT22" s="55">
        <v>0</v>
      </c>
      <c r="AU22" s="55">
        <v>0</v>
      </c>
      <c r="AV22" s="55">
        <v>0</v>
      </c>
      <c r="AW22" s="55">
        <v>14.1</v>
      </c>
      <c r="AX22" s="55">
        <v>1</v>
      </c>
      <c r="AY22" s="55">
        <v>0</v>
      </c>
      <c r="AZ22" s="55">
        <v>0</v>
      </c>
      <c r="BA22" s="55">
        <v>0</v>
      </c>
      <c r="BB22" s="55">
        <v>0</v>
      </c>
      <c r="BC22" s="55">
        <v>0</v>
      </c>
      <c r="BD22" s="55">
        <v>0</v>
      </c>
      <c r="BE22" s="55">
        <v>0</v>
      </c>
      <c r="BF22" s="55">
        <v>0</v>
      </c>
      <c r="BG22" s="55">
        <v>0</v>
      </c>
      <c r="BH22" s="55">
        <v>0</v>
      </c>
      <c r="BI22" s="55">
        <v>0</v>
      </c>
      <c r="BJ22" s="55">
        <v>0</v>
      </c>
      <c r="BK22" s="55">
        <v>2.7</v>
      </c>
      <c r="BL22" s="55">
        <v>0</v>
      </c>
      <c r="BM22" s="55">
        <v>0</v>
      </c>
      <c r="BN22" s="55">
        <v>0</v>
      </c>
      <c r="BO22" s="55">
        <v>0</v>
      </c>
      <c r="BP22" s="55">
        <v>0.9</v>
      </c>
      <c r="BQ22" s="55">
        <v>0</v>
      </c>
      <c r="BR22" s="55">
        <v>1.5</v>
      </c>
      <c r="BS22" s="55">
        <v>0</v>
      </c>
      <c r="BT22" s="55">
        <v>7.4</v>
      </c>
      <c r="BU22" s="55">
        <v>0</v>
      </c>
      <c r="BV22" s="55">
        <v>0</v>
      </c>
      <c r="BW22" s="55">
        <v>0</v>
      </c>
      <c r="BX22" s="55">
        <v>0</v>
      </c>
      <c r="BY22" s="55">
        <v>0</v>
      </c>
      <c r="BZ22" s="55">
        <v>3.75</v>
      </c>
      <c r="CA22" s="55">
        <v>0</v>
      </c>
      <c r="CB22" s="55">
        <v>0</v>
      </c>
      <c r="CC22" s="55">
        <v>0</v>
      </c>
      <c r="CD22" s="55">
        <v>0</v>
      </c>
      <c r="CE22" s="55">
        <v>0</v>
      </c>
      <c r="CF22" s="55">
        <v>0</v>
      </c>
      <c r="CG22" s="55">
        <v>0</v>
      </c>
      <c r="CH22" s="55">
        <v>0</v>
      </c>
      <c r="CI22" s="55">
        <v>0</v>
      </c>
      <c r="CJ22" s="55">
        <v>0</v>
      </c>
      <c r="CK22" s="55">
        <v>0</v>
      </c>
      <c r="CL22" s="55">
        <v>0</v>
      </c>
      <c r="CM22" s="55">
        <v>0</v>
      </c>
      <c r="CN22" s="55">
        <v>0</v>
      </c>
      <c r="CO22" s="55">
        <v>0</v>
      </c>
      <c r="CP22" s="55">
        <v>0</v>
      </c>
      <c r="CQ22" s="55">
        <v>0</v>
      </c>
      <c r="CR22" s="55">
        <v>0</v>
      </c>
      <c r="CS22" s="55">
        <v>0</v>
      </c>
      <c r="CT22" s="55">
        <v>0</v>
      </c>
      <c r="CU22" s="55">
        <v>0</v>
      </c>
      <c r="CV22" s="55">
        <v>0</v>
      </c>
      <c r="CW22" s="55">
        <v>0</v>
      </c>
      <c r="CX22" s="55">
        <v>0</v>
      </c>
      <c r="CY22" s="55">
        <v>0</v>
      </c>
      <c r="CZ22" s="55">
        <v>0</v>
      </c>
      <c r="DA22" s="55">
        <v>0</v>
      </c>
      <c r="DB22" s="55">
        <v>0</v>
      </c>
      <c r="DC22" s="55">
        <v>0</v>
      </c>
      <c r="DD22" s="55">
        <v>0</v>
      </c>
      <c r="DE22" s="55">
        <v>54.1</v>
      </c>
      <c r="DF22" s="55">
        <v>7.885148</v>
      </c>
      <c r="DG22" s="55">
        <v>0</v>
      </c>
      <c r="DH22" s="55">
        <v>0</v>
      </c>
      <c r="DI22" s="55">
        <v>0</v>
      </c>
      <c r="DJ22" s="55">
        <v>0</v>
      </c>
      <c r="DK22" s="55">
        <v>0</v>
      </c>
      <c r="DL22" s="55">
        <v>0</v>
      </c>
      <c r="DM22" s="55">
        <v>0.21</v>
      </c>
      <c r="DN22" s="55">
        <v>0.63</v>
      </c>
      <c r="DO22" s="55">
        <v>0</v>
      </c>
      <c r="DP22" s="55">
        <v>0</v>
      </c>
      <c r="DQ22" s="55">
        <v>0.61</v>
      </c>
      <c r="DR22" s="55">
        <v>0.32</v>
      </c>
      <c r="DS22" s="55">
        <v>0</v>
      </c>
      <c r="DT22" s="55">
        <v>0</v>
      </c>
      <c r="DU22" s="55">
        <v>0.26</v>
      </c>
      <c r="DV22" s="55">
        <v>0</v>
      </c>
      <c r="DW22" s="55">
        <v>0.42</v>
      </c>
      <c r="DX22" s="55">
        <v>0.42</v>
      </c>
      <c r="DY22" s="55">
        <v>0</v>
      </c>
      <c r="DZ22" s="55">
        <v>0.1</v>
      </c>
      <c r="EA22" s="55">
        <v>0</v>
      </c>
      <c r="EB22" s="55">
        <v>0</v>
      </c>
      <c r="EC22" s="55">
        <v>13.752314</v>
      </c>
      <c r="ED22" s="55">
        <v>0</v>
      </c>
      <c r="EE22" s="55">
        <v>0</v>
      </c>
      <c r="EF22" s="55">
        <v>0</v>
      </c>
      <c r="EG22" s="55">
        <v>21.225832</v>
      </c>
      <c r="EH22" s="55">
        <v>0</v>
      </c>
      <c r="EI22" s="55">
        <v>0.0792</v>
      </c>
      <c r="EJ22" s="55">
        <v>0</v>
      </c>
      <c r="EK22" s="55">
        <v>0.3</v>
      </c>
      <c r="EL22" s="55">
        <v>0.22</v>
      </c>
      <c r="EM22" s="55">
        <v>3.356237</v>
      </c>
      <c r="EN22" s="55">
        <v>0</v>
      </c>
      <c r="EO22" s="55">
        <v>0.956706</v>
      </c>
      <c r="EP22" s="55">
        <v>0.22</v>
      </c>
      <c r="EQ22" s="55">
        <v>0</v>
      </c>
      <c r="ER22" s="55">
        <v>0</v>
      </c>
      <c r="ES22" s="55">
        <v>9.163056</v>
      </c>
      <c r="ET22" s="55">
        <v>15.888556</v>
      </c>
      <c r="EU22" s="55">
        <v>15.863482</v>
      </c>
      <c r="EV22" s="55">
        <v>6.762717</v>
      </c>
      <c r="EW22" s="55">
        <v>3.01488</v>
      </c>
      <c r="EX22" s="55">
        <v>68.010369</v>
      </c>
      <c r="EY22" s="55">
        <v>25.540917</v>
      </c>
      <c r="EZ22" s="55">
        <v>11.012963</v>
      </c>
      <c r="FA22" s="55">
        <v>13.258873999999999</v>
      </c>
      <c r="FB22" s="55">
        <v>48.595922</v>
      </c>
      <c r="FC22" s="55">
        <v>0</v>
      </c>
      <c r="FD22" s="55">
        <v>0</v>
      </c>
      <c r="FE22" s="55">
        <v>0.384</v>
      </c>
      <c r="FF22" s="55">
        <v>0</v>
      </c>
      <c r="FG22" s="55">
        <v>1.9488</v>
      </c>
      <c r="FH22" s="55">
        <v>1.4866</v>
      </c>
      <c r="FI22" s="55">
        <v>0</v>
      </c>
      <c r="FJ22" s="55">
        <v>0.148</v>
      </c>
      <c r="FK22" s="55">
        <v>0.5528</v>
      </c>
      <c r="FL22" s="55">
        <v>1.583</v>
      </c>
      <c r="FM22" s="55">
        <v>6.447481</v>
      </c>
      <c r="FN22" s="55">
        <v>334.980717</v>
      </c>
      <c r="FO22" s="55">
        <v>0</v>
      </c>
      <c r="FP22" s="55">
        <v>0</v>
      </c>
      <c r="FQ22" s="55">
        <v>0</v>
      </c>
      <c r="FR22" s="55">
        <v>6.38</v>
      </c>
      <c r="FS22" s="55">
        <v>0.576</v>
      </c>
      <c r="FT22" s="55">
        <v>9.92008</v>
      </c>
      <c r="FU22" s="55">
        <v>0.7825</v>
      </c>
      <c r="FV22" s="114">
        <v>0.82</v>
      </c>
      <c r="FW22" s="55">
        <v>2.316708</v>
      </c>
      <c r="FX22" s="55">
        <v>12.3864</v>
      </c>
      <c r="FY22" s="55">
        <v>5.44874</v>
      </c>
      <c r="FZ22" s="55">
        <v>0</v>
      </c>
      <c r="GA22" s="55">
        <v>0</v>
      </c>
      <c r="GB22" s="55">
        <v>0</v>
      </c>
      <c r="GC22" s="55">
        <v>2.523476</v>
      </c>
      <c r="GD22" s="55">
        <v>0.273</v>
      </c>
      <c r="GE22" s="55">
        <v>0</v>
      </c>
      <c r="GF22" s="55">
        <v>0</v>
      </c>
      <c r="GG22" s="55">
        <v>0</v>
      </c>
      <c r="GH22" s="55">
        <v>0</v>
      </c>
      <c r="GI22" s="55">
        <v>0</v>
      </c>
      <c r="GJ22" s="55">
        <v>1.4865</v>
      </c>
      <c r="GK22" s="55">
        <v>0.35</v>
      </c>
      <c r="GL22" s="55">
        <v>4.573829</v>
      </c>
      <c r="GM22" s="55">
        <v>0</v>
      </c>
      <c r="GN22" s="55">
        <v>0</v>
      </c>
      <c r="GO22" s="55">
        <v>0</v>
      </c>
      <c r="GP22" s="55">
        <v>1.78</v>
      </c>
      <c r="GQ22" s="55">
        <v>0.6</v>
      </c>
      <c r="GR22" s="55">
        <v>0</v>
      </c>
      <c r="GS22" s="55">
        <v>0</v>
      </c>
      <c r="GT22" s="55">
        <v>2.98</v>
      </c>
      <c r="GU22" s="55">
        <v>2.1</v>
      </c>
      <c r="GV22" s="55">
        <v>3.9</v>
      </c>
      <c r="GW22" s="55">
        <v>0.842785</v>
      </c>
      <c r="GX22" s="55">
        <v>6.625</v>
      </c>
      <c r="GY22" s="55">
        <v>58.530264</v>
      </c>
      <c r="GZ22" s="55">
        <v>4.515</v>
      </c>
      <c r="HA22" s="55">
        <v>239.859584</v>
      </c>
      <c r="HB22" s="55">
        <v>0.552</v>
      </c>
      <c r="HC22" s="55">
        <v>242.92624</v>
      </c>
      <c r="HD22" s="55">
        <v>16.153597</v>
      </c>
      <c r="HE22" s="55">
        <v>114.977837</v>
      </c>
      <c r="HF22" s="55">
        <v>7.261</v>
      </c>
      <c r="HG22" s="55">
        <v>10.07</v>
      </c>
      <c r="HH22" s="55">
        <v>2.7</v>
      </c>
      <c r="HI22" s="55">
        <v>23.222281</v>
      </c>
      <c r="HJ22" s="121">
        <v>40.985692</v>
      </c>
      <c r="HK22" s="121">
        <v>0</v>
      </c>
      <c r="HL22" s="122">
        <v>0</v>
      </c>
      <c r="HM22" s="122">
        <v>99.281556</v>
      </c>
      <c r="HN22" s="122">
        <v>0.21</v>
      </c>
      <c r="HO22" s="122">
        <v>41.066613</v>
      </c>
      <c r="HP22" s="122">
        <v>63.056874</v>
      </c>
      <c r="HQ22" s="122">
        <v>0.909</v>
      </c>
    </row>
    <row r="23" spans="1:225" s="56" customFormat="1" ht="15.75">
      <c r="A23" s="54" t="s">
        <v>28</v>
      </c>
      <c r="B23" s="55">
        <v>43.8</v>
      </c>
      <c r="C23" s="55">
        <v>0</v>
      </c>
      <c r="D23" s="55">
        <v>0</v>
      </c>
      <c r="E23" s="55" t="s">
        <v>0</v>
      </c>
      <c r="F23" s="55">
        <v>0</v>
      </c>
      <c r="G23" s="55">
        <v>0</v>
      </c>
      <c r="H23" s="55">
        <v>0</v>
      </c>
      <c r="I23" s="55">
        <v>0</v>
      </c>
      <c r="J23" s="55" t="s">
        <v>0</v>
      </c>
      <c r="K23" s="55" t="s">
        <v>0</v>
      </c>
      <c r="L23" s="55">
        <v>93</v>
      </c>
      <c r="M23" s="55">
        <v>101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15.7</v>
      </c>
      <c r="W23" s="55">
        <v>3</v>
      </c>
      <c r="X23" s="55">
        <v>0</v>
      </c>
      <c r="Y23" s="55">
        <v>0</v>
      </c>
      <c r="Z23" s="55">
        <v>0</v>
      </c>
      <c r="AA23" s="55"/>
      <c r="AB23" s="55">
        <v>0</v>
      </c>
      <c r="AC23" s="55">
        <v>0</v>
      </c>
      <c r="AD23" s="55">
        <v>0</v>
      </c>
      <c r="AE23" s="55">
        <v>0</v>
      </c>
      <c r="AF23" s="55">
        <v>0</v>
      </c>
      <c r="AG23" s="55">
        <v>21</v>
      </c>
      <c r="AH23" s="55">
        <v>0.5</v>
      </c>
      <c r="AI23" s="55">
        <v>0</v>
      </c>
      <c r="AJ23" s="55">
        <v>0</v>
      </c>
      <c r="AK23" s="55">
        <v>0</v>
      </c>
      <c r="AL23" s="55">
        <v>0</v>
      </c>
      <c r="AM23" s="55">
        <v>0</v>
      </c>
      <c r="AN23" s="55">
        <v>0</v>
      </c>
      <c r="AO23" s="55">
        <v>0</v>
      </c>
      <c r="AP23" s="55">
        <v>0</v>
      </c>
      <c r="AQ23" s="55">
        <v>0</v>
      </c>
      <c r="AR23" s="55">
        <v>0</v>
      </c>
      <c r="AS23" s="55">
        <v>0</v>
      </c>
      <c r="AT23" s="55">
        <v>0.64</v>
      </c>
      <c r="AU23" s="55">
        <v>0</v>
      </c>
      <c r="AV23" s="55">
        <v>0</v>
      </c>
      <c r="AW23" s="55">
        <v>0</v>
      </c>
      <c r="AX23" s="55">
        <v>0</v>
      </c>
      <c r="AY23" s="55">
        <v>0</v>
      </c>
      <c r="AZ23" s="55">
        <v>0</v>
      </c>
      <c r="BA23" s="55">
        <v>0</v>
      </c>
      <c r="BB23" s="55">
        <v>0</v>
      </c>
      <c r="BC23" s="55">
        <v>0</v>
      </c>
      <c r="BD23" s="55">
        <v>0</v>
      </c>
      <c r="BE23" s="55">
        <v>0</v>
      </c>
      <c r="BF23" s="55">
        <v>0</v>
      </c>
      <c r="BG23" s="55">
        <v>0</v>
      </c>
      <c r="BH23" s="55">
        <v>0</v>
      </c>
      <c r="BI23" s="55">
        <v>0</v>
      </c>
      <c r="BJ23" s="55">
        <v>0</v>
      </c>
      <c r="BK23" s="55">
        <v>0</v>
      </c>
      <c r="BL23" s="55">
        <v>0</v>
      </c>
      <c r="BM23" s="55">
        <v>0</v>
      </c>
      <c r="BN23" s="55">
        <v>0.05</v>
      </c>
      <c r="BO23" s="55">
        <v>0</v>
      </c>
      <c r="BP23" s="55">
        <v>0</v>
      </c>
      <c r="BQ23" s="55">
        <v>0</v>
      </c>
      <c r="BR23" s="55">
        <v>0</v>
      </c>
      <c r="BS23" s="55">
        <v>0</v>
      </c>
      <c r="BT23" s="55">
        <v>0</v>
      </c>
      <c r="BU23" s="55">
        <v>0</v>
      </c>
      <c r="BV23" s="55">
        <v>0</v>
      </c>
      <c r="BW23" s="55">
        <v>0</v>
      </c>
      <c r="BX23" s="55">
        <v>0</v>
      </c>
      <c r="BY23" s="55">
        <v>0</v>
      </c>
      <c r="BZ23" s="55">
        <v>0</v>
      </c>
      <c r="CA23" s="55">
        <v>0</v>
      </c>
      <c r="CB23" s="55">
        <v>0</v>
      </c>
      <c r="CC23" s="55">
        <v>8.1</v>
      </c>
      <c r="CD23" s="55">
        <v>0</v>
      </c>
      <c r="CE23" s="55">
        <v>0</v>
      </c>
      <c r="CF23" s="55">
        <v>0</v>
      </c>
      <c r="CG23" s="55">
        <v>0</v>
      </c>
      <c r="CH23" s="55">
        <v>0</v>
      </c>
      <c r="CI23" s="55">
        <v>0</v>
      </c>
      <c r="CJ23" s="55">
        <v>0</v>
      </c>
      <c r="CK23" s="55">
        <v>0</v>
      </c>
      <c r="CL23" s="55">
        <v>0</v>
      </c>
      <c r="CM23" s="55">
        <v>0</v>
      </c>
      <c r="CN23" s="55">
        <v>0</v>
      </c>
      <c r="CO23" s="55">
        <v>0</v>
      </c>
      <c r="CP23" s="55">
        <v>0</v>
      </c>
      <c r="CQ23" s="55">
        <v>0</v>
      </c>
      <c r="CR23" s="55">
        <v>0</v>
      </c>
      <c r="CS23" s="55">
        <v>0</v>
      </c>
      <c r="CT23" s="55">
        <v>0</v>
      </c>
      <c r="CU23" s="55">
        <v>0</v>
      </c>
      <c r="CV23" s="55">
        <v>0</v>
      </c>
      <c r="CW23" s="55">
        <v>0</v>
      </c>
      <c r="CX23" s="55">
        <v>0</v>
      </c>
      <c r="CY23" s="55">
        <v>0.6</v>
      </c>
      <c r="CZ23" s="55">
        <v>0</v>
      </c>
      <c r="DA23" s="55">
        <v>0</v>
      </c>
      <c r="DB23" s="55">
        <v>192.79999999999998</v>
      </c>
      <c r="DC23" s="55">
        <v>0</v>
      </c>
      <c r="DD23" s="55">
        <v>252.477159</v>
      </c>
      <c r="DE23" s="55">
        <v>0</v>
      </c>
      <c r="DF23" s="55">
        <v>0</v>
      </c>
      <c r="DG23" s="55">
        <v>0</v>
      </c>
      <c r="DH23" s="55">
        <v>0</v>
      </c>
      <c r="DI23" s="55">
        <v>0</v>
      </c>
      <c r="DJ23" s="55">
        <v>0</v>
      </c>
      <c r="DK23" s="55">
        <v>46.285348578000004</v>
      </c>
      <c r="DL23" s="55">
        <v>0</v>
      </c>
      <c r="DM23" s="55">
        <v>0</v>
      </c>
      <c r="DN23" s="55">
        <v>0</v>
      </c>
      <c r="DO23" s="55">
        <v>0</v>
      </c>
      <c r="DP23" s="55">
        <v>0</v>
      </c>
      <c r="DQ23" s="55">
        <v>0</v>
      </c>
      <c r="DR23" s="55">
        <v>19.44818561825</v>
      </c>
      <c r="DS23" s="55">
        <v>9.9102599456</v>
      </c>
      <c r="DT23" s="55">
        <v>78.66632695999999</v>
      </c>
      <c r="DU23" s="55">
        <v>176.35531641</v>
      </c>
      <c r="DV23" s="55">
        <v>57.66565682</v>
      </c>
      <c r="DW23" s="55">
        <v>49.67181376</v>
      </c>
      <c r="DX23" s="55">
        <v>40.8638078</v>
      </c>
      <c r="DY23" s="55">
        <v>71.01442542999999</v>
      </c>
      <c r="DZ23" s="55">
        <v>0.48058275</v>
      </c>
      <c r="EA23" s="55">
        <v>102.319295</v>
      </c>
      <c r="EB23" s="55">
        <v>46.049852</v>
      </c>
      <c r="EC23" s="55">
        <v>39.178254</v>
      </c>
      <c r="ED23" s="55">
        <v>42.272047</v>
      </c>
      <c r="EE23" s="55">
        <v>90.375654</v>
      </c>
      <c r="EF23" s="55">
        <v>30.823154</v>
      </c>
      <c r="EG23" s="55">
        <v>40.820449</v>
      </c>
      <c r="EH23" s="55">
        <v>29.970265</v>
      </c>
      <c r="EI23" s="55">
        <v>30.510375</v>
      </c>
      <c r="EJ23" s="55">
        <v>42.529472</v>
      </c>
      <c r="EK23" s="55">
        <v>32.198455</v>
      </c>
      <c r="EL23" s="55">
        <v>52.287470299999995</v>
      </c>
      <c r="EM23" s="55">
        <v>10.03863</v>
      </c>
      <c r="EN23" s="55">
        <v>43.254111</v>
      </c>
      <c r="EO23" s="55">
        <v>45.740678</v>
      </c>
      <c r="EP23" s="55">
        <v>55.355332</v>
      </c>
      <c r="EQ23" s="55">
        <v>45.112332</v>
      </c>
      <c r="ER23" s="55">
        <v>52.769367</v>
      </c>
      <c r="ES23" s="55">
        <v>45.439042</v>
      </c>
      <c r="ET23" s="55">
        <v>66.979753</v>
      </c>
      <c r="EU23" s="55">
        <v>105.851386</v>
      </c>
      <c r="EV23" s="55">
        <v>105.493342</v>
      </c>
      <c r="EW23" s="55">
        <v>117.308261</v>
      </c>
      <c r="EX23" s="55">
        <v>0</v>
      </c>
      <c r="EY23" s="55">
        <v>21.935061</v>
      </c>
      <c r="EZ23" s="55">
        <v>24.381907</v>
      </c>
      <c r="FA23" s="55">
        <v>19.414361</v>
      </c>
      <c r="FB23" s="55">
        <v>684.414433</v>
      </c>
      <c r="FC23" s="55">
        <v>522.017298</v>
      </c>
      <c r="FD23" s="55">
        <v>562.264595</v>
      </c>
      <c r="FE23" s="55">
        <v>713.630906</v>
      </c>
      <c r="FF23" s="55">
        <v>684.666556</v>
      </c>
      <c r="FG23" s="55">
        <v>584.864638</v>
      </c>
      <c r="FH23" s="55">
        <v>572.433544</v>
      </c>
      <c r="FI23" s="55">
        <v>911.705633</v>
      </c>
      <c r="FJ23" s="55">
        <v>816.897979</v>
      </c>
      <c r="FK23" s="55">
        <v>218.843215</v>
      </c>
      <c r="FL23" s="55">
        <v>883.655762</v>
      </c>
      <c r="FM23" s="55">
        <v>69.909887</v>
      </c>
      <c r="FN23" s="55">
        <v>55.096659</v>
      </c>
      <c r="FO23" s="55">
        <v>35.944273</v>
      </c>
      <c r="FP23" s="55">
        <v>88.038426</v>
      </c>
      <c r="FQ23" s="55">
        <v>29.543088</v>
      </c>
      <c r="FR23" s="55">
        <v>91.660684</v>
      </c>
      <c r="FS23" s="55">
        <v>309.593128</v>
      </c>
      <c r="FT23" s="55">
        <v>0</v>
      </c>
      <c r="FU23" s="55">
        <v>0</v>
      </c>
      <c r="FV23" s="114">
        <v>0</v>
      </c>
      <c r="FW23" s="55">
        <v>0</v>
      </c>
      <c r="FX23" s="55">
        <v>52.140048</v>
      </c>
      <c r="FY23" s="55">
        <v>73.030017</v>
      </c>
      <c r="FZ23" s="55">
        <v>78.743331</v>
      </c>
      <c r="GA23" s="55">
        <v>97.461684</v>
      </c>
      <c r="GB23" s="55">
        <v>93.710861</v>
      </c>
      <c r="GC23" s="55">
        <v>63.660121</v>
      </c>
      <c r="GD23" s="55">
        <v>98.018705</v>
      </c>
      <c r="GE23" s="55">
        <v>373.254084</v>
      </c>
      <c r="GF23" s="55">
        <v>352.138227</v>
      </c>
      <c r="GG23" s="55">
        <v>486.344813</v>
      </c>
      <c r="GH23" s="55">
        <v>265.069351</v>
      </c>
      <c r="GI23" s="55">
        <v>167.591042</v>
      </c>
      <c r="GJ23" s="55">
        <v>51.060598</v>
      </c>
      <c r="GK23" s="55">
        <v>0</v>
      </c>
      <c r="GL23" s="55">
        <v>700.36822</v>
      </c>
      <c r="GM23" s="55">
        <v>576.992782</v>
      </c>
      <c r="GN23" s="55">
        <v>635.448822</v>
      </c>
      <c r="GO23" s="55">
        <v>269.807822</v>
      </c>
      <c r="GP23" s="55">
        <v>312.854751</v>
      </c>
      <c r="GQ23" s="55"/>
      <c r="GR23" s="55">
        <v>306.366957</v>
      </c>
      <c r="GS23" s="55">
        <v>438.363416</v>
      </c>
      <c r="GT23" s="55">
        <v>695.491947</v>
      </c>
      <c r="GU23" s="55">
        <v>576.071224</v>
      </c>
      <c r="GV23" s="55">
        <v>651.892901</v>
      </c>
      <c r="GW23" s="55">
        <v>0</v>
      </c>
      <c r="GX23" s="55">
        <v>361.458255</v>
      </c>
      <c r="GY23" s="55">
        <v>579.075899</v>
      </c>
      <c r="GZ23" s="55">
        <v>464.100415</v>
      </c>
      <c r="HA23" s="55">
        <v>698.763242</v>
      </c>
      <c r="HB23" s="55">
        <v>631.556963</v>
      </c>
      <c r="HC23" s="55">
        <v>491.143171</v>
      </c>
      <c r="HD23" s="55">
        <v>588.800748</v>
      </c>
      <c r="HE23" s="55">
        <v>738.046772</v>
      </c>
      <c r="HF23" s="55">
        <v>846.481949</v>
      </c>
      <c r="HG23" s="55">
        <v>866.442813</v>
      </c>
      <c r="HH23" s="55">
        <v>577.562702</v>
      </c>
      <c r="HI23" s="55">
        <v>817.383971</v>
      </c>
      <c r="HJ23" s="121">
        <v>758.362688</v>
      </c>
      <c r="HK23" s="121">
        <v>324.411068</v>
      </c>
      <c r="HL23" s="122">
        <v>786.122279</v>
      </c>
      <c r="HM23" s="122">
        <v>619.067671</v>
      </c>
      <c r="HN23" s="122">
        <v>677.771831</v>
      </c>
      <c r="HO23" s="122">
        <v>617.136342</v>
      </c>
      <c r="HP23" s="122">
        <v>707.275383</v>
      </c>
      <c r="HQ23" s="122">
        <v>835.604924</v>
      </c>
    </row>
    <row r="24" spans="1:225" s="56" customFormat="1" ht="15.75">
      <c r="A24" s="54" t="s">
        <v>29</v>
      </c>
      <c r="B24" s="55">
        <v>83.7</v>
      </c>
      <c r="C24" s="55">
        <v>115.1</v>
      </c>
      <c r="D24" s="55">
        <v>139.2</v>
      </c>
      <c r="E24" s="55">
        <v>162.2</v>
      </c>
      <c r="F24" s="55">
        <v>449.9</v>
      </c>
      <c r="G24" s="55">
        <v>183.1</v>
      </c>
      <c r="H24" s="55">
        <v>128.9</v>
      </c>
      <c r="I24" s="55">
        <v>184.8</v>
      </c>
      <c r="J24" s="55">
        <v>157.1</v>
      </c>
      <c r="K24" s="55">
        <v>179.4</v>
      </c>
      <c r="L24" s="55">
        <v>95.4</v>
      </c>
      <c r="M24" s="55">
        <v>188.5</v>
      </c>
      <c r="N24" s="55">
        <v>105</v>
      </c>
      <c r="O24" s="55">
        <v>79.7</v>
      </c>
      <c r="P24" s="55">
        <v>137.2</v>
      </c>
      <c r="Q24" s="55">
        <v>117.9</v>
      </c>
      <c r="R24" s="55">
        <v>83</v>
      </c>
      <c r="S24" s="55">
        <v>108.8</v>
      </c>
      <c r="T24" s="55">
        <v>167.8</v>
      </c>
      <c r="U24" s="55">
        <v>100.5</v>
      </c>
      <c r="V24" s="55">
        <v>184.2</v>
      </c>
      <c r="W24" s="55">
        <v>60.3</v>
      </c>
      <c r="X24" s="55">
        <v>142.8</v>
      </c>
      <c r="Y24" s="55">
        <v>145.6</v>
      </c>
      <c r="Z24" s="55">
        <v>37.5</v>
      </c>
      <c r="AA24" s="55">
        <v>39</v>
      </c>
      <c r="AB24" s="55">
        <v>49.7</v>
      </c>
      <c r="AC24" s="55">
        <v>41.5</v>
      </c>
      <c r="AD24" s="55">
        <v>38.7</v>
      </c>
      <c r="AE24" s="55">
        <v>43.9</v>
      </c>
      <c r="AF24" s="55">
        <v>69.3</v>
      </c>
      <c r="AG24" s="55">
        <v>86.2</v>
      </c>
      <c r="AH24" s="55">
        <v>51.5</v>
      </c>
      <c r="AI24" s="55">
        <v>46.3</v>
      </c>
      <c r="AJ24" s="55">
        <v>44.195</v>
      </c>
      <c r="AK24" s="55">
        <v>55.8</v>
      </c>
      <c r="AL24" s="55">
        <v>40.5</v>
      </c>
      <c r="AM24" s="55">
        <v>53.2</v>
      </c>
      <c r="AN24" s="55">
        <v>44.3</v>
      </c>
      <c r="AO24" s="55">
        <v>61.2</v>
      </c>
      <c r="AP24" s="55">
        <v>63.8</v>
      </c>
      <c r="AQ24" s="55">
        <v>49.4</v>
      </c>
      <c r="AR24" s="55">
        <v>100.9</v>
      </c>
      <c r="AS24" s="55">
        <v>60</v>
      </c>
      <c r="AT24" s="55">
        <v>76.5</v>
      </c>
      <c r="AU24" s="55">
        <v>128.20000000000002</v>
      </c>
      <c r="AV24" s="55">
        <v>85.1</v>
      </c>
      <c r="AW24" s="55">
        <v>110</v>
      </c>
      <c r="AX24" s="55">
        <v>117.3</v>
      </c>
      <c r="AY24" s="55">
        <v>323.91499999999996</v>
      </c>
      <c r="AZ24" s="55">
        <v>124.8</v>
      </c>
      <c r="BA24" s="55">
        <v>98.53</v>
      </c>
      <c r="BB24" s="55">
        <v>140.577</v>
      </c>
      <c r="BC24" s="55">
        <v>103.845</v>
      </c>
      <c r="BD24" s="55">
        <v>155.9</v>
      </c>
      <c r="BE24" s="55">
        <v>162.7</v>
      </c>
      <c r="BF24" s="55">
        <v>129.9</v>
      </c>
      <c r="BG24" s="55">
        <v>147.39</v>
      </c>
      <c r="BH24" s="55">
        <v>117.2</v>
      </c>
      <c r="BI24" s="55">
        <v>199.79999999999998</v>
      </c>
      <c r="BJ24" s="55">
        <v>94</v>
      </c>
      <c r="BK24" s="55">
        <v>133.5</v>
      </c>
      <c r="BL24" s="55">
        <v>123.5</v>
      </c>
      <c r="BM24" s="55">
        <v>178.1</v>
      </c>
      <c r="BN24" s="55">
        <v>138.9</v>
      </c>
      <c r="BO24" s="55">
        <v>166</v>
      </c>
      <c r="BP24" s="55">
        <v>149</v>
      </c>
      <c r="BQ24" s="55">
        <v>151.2</v>
      </c>
      <c r="BR24" s="55">
        <v>182.6</v>
      </c>
      <c r="BS24" s="55">
        <v>56.3</v>
      </c>
      <c r="BT24" s="55">
        <v>74.9</v>
      </c>
      <c r="BU24" s="55">
        <v>148.4</v>
      </c>
      <c r="BV24" s="55">
        <v>93.5</v>
      </c>
      <c r="BW24" s="55">
        <v>158.8</v>
      </c>
      <c r="BX24" s="55">
        <v>171.5</v>
      </c>
      <c r="BY24" s="55">
        <v>153.7</v>
      </c>
      <c r="BZ24" s="55">
        <v>173.16899999999998</v>
      </c>
      <c r="CA24" s="55">
        <v>244.71</v>
      </c>
      <c r="CB24" s="55">
        <v>154.5</v>
      </c>
      <c r="CC24" s="55">
        <v>252.6</v>
      </c>
      <c r="CD24" s="55">
        <v>180.8</v>
      </c>
      <c r="CE24" s="55">
        <v>194.4</v>
      </c>
      <c r="CF24" s="55">
        <v>239.5</v>
      </c>
      <c r="CG24" s="55">
        <v>205.2</v>
      </c>
      <c r="CH24" s="55">
        <v>220.7</v>
      </c>
      <c r="CI24" s="55">
        <v>204.3</v>
      </c>
      <c r="CJ24" s="55">
        <v>135.6</v>
      </c>
      <c r="CK24" s="55">
        <v>292.9</v>
      </c>
      <c r="CL24" s="55">
        <v>236.8</v>
      </c>
      <c r="CM24" s="55">
        <v>136.6</v>
      </c>
      <c r="CN24" s="55">
        <v>225</v>
      </c>
      <c r="CO24" s="55">
        <v>251.86</v>
      </c>
      <c r="CP24" s="55">
        <v>314.3</v>
      </c>
      <c r="CQ24" s="55">
        <v>237.815394</v>
      </c>
      <c r="CR24" s="55">
        <v>223.763577</v>
      </c>
      <c r="CS24" s="55">
        <v>322.4</v>
      </c>
      <c r="CT24" s="55">
        <v>270.31079649606</v>
      </c>
      <c r="CU24" s="55">
        <v>197.830425</v>
      </c>
      <c r="CV24" s="55">
        <v>135.648237</v>
      </c>
      <c r="CW24" s="55">
        <v>209.2</v>
      </c>
      <c r="CX24" s="55">
        <v>371.47</v>
      </c>
      <c r="CY24" s="55">
        <v>215.4</v>
      </c>
      <c r="CZ24" s="55">
        <v>370.1</v>
      </c>
      <c r="DA24" s="55">
        <v>403.046385</v>
      </c>
      <c r="DB24" s="55">
        <v>301.3</v>
      </c>
      <c r="DC24" s="55">
        <v>417.971725</v>
      </c>
      <c r="DD24" s="55">
        <v>394.037196</v>
      </c>
      <c r="DE24" s="55">
        <v>551.4</v>
      </c>
      <c r="DF24" s="55">
        <v>252.664302</v>
      </c>
      <c r="DG24" s="55">
        <v>188.58350984999998</v>
      </c>
      <c r="DH24" s="55">
        <v>160.309609</v>
      </c>
      <c r="DI24" s="55">
        <v>280.441942</v>
      </c>
      <c r="DJ24" s="55">
        <v>202.5924015393</v>
      </c>
      <c r="DK24" s="55">
        <v>332.96899426639993</v>
      </c>
      <c r="DL24" s="55">
        <v>409.68454202832</v>
      </c>
      <c r="DM24" s="55">
        <v>376.5046888216201</v>
      </c>
      <c r="DN24" s="55">
        <v>463.5389891133399</v>
      </c>
      <c r="DO24" s="55">
        <v>539.38797053346</v>
      </c>
      <c r="DP24" s="55">
        <v>497.61280969075995</v>
      </c>
      <c r="DQ24" s="55">
        <v>549.62385804</v>
      </c>
      <c r="DR24" s="55">
        <v>564.9372940064402</v>
      </c>
      <c r="DS24" s="55">
        <v>545.0631495789996</v>
      </c>
      <c r="DT24" s="55">
        <v>506.12536391000015</v>
      </c>
      <c r="DU24" s="55">
        <v>649.0239236999996</v>
      </c>
      <c r="DV24" s="55">
        <v>670.9338908100001</v>
      </c>
      <c r="DW24" s="55">
        <v>633.4191118299997</v>
      </c>
      <c r="DX24" s="55">
        <v>829.8875808999999</v>
      </c>
      <c r="DY24" s="55">
        <v>835.0546777700001</v>
      </c>
      <c r="DZ24" s="55">
        <v>832.4069081400002</v>
      </c>
      <c r="EA24" s="55">
        <v>1071.786665</v>
      </c>
      <c r="EB24" s="55">
        <v>822.209177</v>
      </c>
      <c r="EC24" s="55">
        <v>1054.830535</v>
      </c>
      <c r="ED24" s="55">
        <v>815.564144</v>
      </c>
      <c r="EE24" s="55">
        <v>798.178254</v>
      </c>
      <c r="EF24" s="55">
        <v>815.081044</v>
      </c>
      <c r="EG24" s="55">
        <v>685.41484</v>
      </c>
      <c r="EH24" s="55">
        <v>775.524157</v>
      </c>
      <c r="EI24" s="55">
        <v>467.244855</v>
      </c>
      <c r="EJ24" s="55">
        <v>644.799023</v>
      </c>
      <c r="EK24" s="55">
        <v>861.762845</v>
      </c>
      <c r="EL24" s="55">
        <v>863.7984424699997</v>
      </c>
      <c r="EM24" s="55">
        <v>1327.930004</v>
      </c>
      <c r="EN24" s="55">
        <v>784.291091</v>
      </c>
      <c r="EO24" s="55">
        <v>1430.148064</v>
      </c>
      <c r="EP24" s="55">
        <v>799.998946</v>
      </c>
      <c r="EQ24" s="55">
        <v>949.39952</v>
      </c>
      <c r="ER24" s="55">
        <v>1135.715335</v>
      </c>
      <c r="ES24" s="55">
        <v>988.811285</v>
      </c>
      <c r="ET24" s="55">
        <v>640.636201</v>
      </c>
      <c r="EU24" s="55">
        <v>655.422042</v>
      </c>
      <c r="EV24" s="55">
        <v>450.138424</v>
      </c>
      <c r="EW24" s="55">
        <v>604.734285</v>
      </c>
      <c r="EX24" s="55">
        <v>665.830096</v>
      </c>
      <c r="EY24" s="55">
        <v>628.914097</v>
      </c>
      <c r="EZ24" s="55">
        <v>508.537273</v>
      </c>
      <c r="FA24" s="55">
        <v>893.64539</v>
      </c>
      <c r="FB24" s="55">
        <v>913.85033</v>
      </c>
      <c r="FC24" s="55">
        <v>2184.440454</v>
      </c>
      <c r="FD24" s="55">
        <v>848.295861</v>
      </c>
      <c r="FE24" s="55">
        <v>1037.041498</v>
      </c>
      <c r="FF24" s="55">
        <v>1022.113515</v>
      </c>
      <c r="FG24" s="55">
        <v>876.838934</v>
      </c>
      <c r="FH24" s="55">
        <v>889.585657</v>
      </c>
      <c r="FI24" s="55">
        <v>1359.115706</v>
      </c>
      <c r="FJ24" s="55">
        <v>1239.743389</v>
      </c>
      <c r="FK24" s="55">
        <v>234.923233</v>
      </c>
      <c r="FL24" s="55">
        <v>322.618688</v>
      </c>
      <c r="FM24" s="55">
        <v>736.285301</v>
      </c>
      <c r="FN24" s="55">
        <v>334.980717</v>
      </c>
      <c r="FO24" s="55">
        <v>334.935469</v>
      </c>
      <c r="FP24" s="55">
        <v>478.361963</v>
      </c>
      <c r="FQ24" s="55">
        <v>503.458265</v>
      </c>
      <c r="FR24" s="55">
        <v>503.905337</v>
      </c>
      <c r="FS24" s="55">
        <v>597.973222</v>
      </c>
      <c r="FT24" s="55">
        <v>796.842088</v>
      </c>
      <c r="FU24" s="55">
        <v>672.371414</v>
      </c>
      <c r="FV24" s="114">
        <v>407.236816</v>
      </c>
      <c r="FW24" s="55">
        <v>300.872496</v>
      </c>
      <c r="FX24" s="55">
        <v>376.586009</v>
      </c>
      <c r="FY24" s="55">
        <v>501.603085</v>
      </c>
      <c r="FZ24" s="55">
        <v>269.398494</v>
      </c>
      <c r="GA24" s="55">
        <v>355.339121</v>
      </c>
      <c r="GB24" s="55">
        <v>217.682281</v>
      </c>
      <c r="GC24" s="55">
        <v>399.522577</v>
      </c>
      <c r="GD24" s="55">
        <v>336.931661</v>
      </c>
      <c r="GE24" s="55">
        <v>414.65311</v>
      </c>
      <c r="GF24" s="55">
        <v>481.323649</v>
      </c>
      <c r="GG24" s="55">
        <v>555.450464</v>
      </c>
      <c r="GH24" s="55">
        <v>553.841588</v>
      </c>
      <c r="GI24" s="55">
        <v>614.603149</v>
      </c>
      <c r="GJ24" s="55">
        <v>674.500231</v>
      </c>
      <c r="GK24" s="55">
        <v>862.235748</v>
      </c>
      <c r="GL24" s="55">
        <v>796.198124</v>
      </c>
      <c r="GM24" s="55">
        <v>662.337071</v>
      </c>
      <c r="GN24" s="55">
        <v>765.855117</v>
      </c>
      <c r="GO24" s="55">
        <v>320.98422</v>
      </c>
      <c r="GP24" s="55">
        <v>336.513513</v>
      </c>
      <c r="GQ24" s="55">
        <v>596.906975</v>
      </c>
      <c r="GR24" s="55">
        <v>467.050575</v>
      </c>
      <c r="GS24" s="55">
        <v>789.127707</v>
      </c>
      <c r="GT24" s="55">
        <v>954.682814</v>
      </c>
      <c r="GU24" s="55">
        <v>991.250725</v>
      </c>
      <c r="GV24" s="55">
        <v>995.833257</v>
      </c>
      <c r="GW24" s="55">
        <v>1210.161682</v>
      </c>
      <c r="GX24" s="55">
        <v>654.364566</v>
      </c>
      <c r="GY24" s="55">
        <v>977.59551</v>
      </c>
      <c r="GZ24" s="55">
        <v>891.727192</v>
      </c>
      <c r="HA24" s="55">
        <v>1245.605057</v>
      </c>
      <c r="HB24" s="55">
        <v>1094.808971</v>
      </c>
      <c r="HC24" s="55">
        <v>788.394078</v>
      </c>
      <c r="HD24" s="55">
        <v>1072.690211</v>
      </c>
      <c r="HE24" s="55">
        <v>1384.117834</v>
      </c>
      <c r="HF24" s="55">
        <v>1812.995615</v>
      </c>
      <c r="HG24" s="55">
        <v>1629.511501</v>
      </c>
      <c r="HH24" s="55">
        <v>1047.033142</v>
      </c>
      <c r="HI24" s="55">
        <v>1487.840735</v>
      </c>
      <c r="HJ24" s="121">
        <v>1469.349787</v>
      </c>
      <c r="HK24" s="121">
        <v>641.682848</v>
      </c>
      <c r="HL24" s="122">
        <v>1690.221191</v>
      </c>
      <c r="HM24" s="122">
        <v>1544.102289</v>
      </c>
      <c r="HN24" s="122">
        <v>1479.396761</v>
      </c>
      <c r="HO24" s="122">
        <v>1252.488185</v>
      </c>
      <c r="HP24" s="122">
        <v>1535.480876</v>
      </c>
      <c r="HQ24" s="122">
        <v>1925.240644</v>
      </c>
    </row>
    <row r="25" spans="1:225" s="56" customFormat="1" ht="15.75">
      <c r="A25" s="54" t="s">
        <v>30</v>
      </c>
      <c r="B25" s="55">
        <v>75.6</v>
      </c>
      <c r="C25" s="55">
        <v>60.9</v>
      </c>
      <c r="D25" s="55">
        <v>59.3</v>
      </c>
      <c r="E25" s="55">
        <v>33</v>
      </c>
      <c r="F25" s="55">
        <v>66</v>
      </c>
      <c r="G25" s="55">
        <v>99.2</v>
      </c>
      <c r="H25" s="55">
        <v>33.1</v>
      </c>
      <c r="I25" s="55">
        <v>66.2</v>
      </c>
      <c r="J25" s="55">
        <v>99.3</v>
      </c>
      <c r="K25" s="55">
        <v>99.3</v>
      </c>
      <c r="L25" s="55">
        <v>99.1</v>
      </c>
      <c r="M25" s="55">
        <v>0</v>
      </c>
      <c r="N25" s="55">
        <v>68</v>
      </c>
      <c r="O25" s="55">
        <v>72.9</v>
      </c>
      <c r="P25" s="55">
        <v>110.1</v>
      </c>
      <c r="Q25" s="55">
        <v>108.3</v>
      </c>
      <c r="R25" s="55">
        <v>35.4</v>
      </c>
      <c r="S25" s="55">
        <v>140.1</v>
      </c>
      <c r="T25" s="55">
        <v>68.8</v>
      </c>
      <c r="U25" s="55">
        <v>68.6</v>
      </c>
      <c r="V25" s="55">
        <v>100.5</v>
      </c>
      <c r="W25" s="55">
        <v>32.7</v>
      </c>
      <c r="X25" s="55">
        <v>32.4</v>
      </c>
      <c r="Y25" s="55">
        <v>32</v>
      </c>
      <c r="Z25" s="55">
        <v>63.9</v>
      </c>
      <c r="AA25" s="55">
        <v>64.5</v>
      </c>
      <c r="AB25" s="55">
        <v>64.8</v>
      </c>
      <c r="AC25" s="55">
        <v>32.6</v>
      </c>
      <c r="AD25" s="55">
        <v>98.6</v>
      </c>
      <c r="AE25" s="55"/>
      <c r="AF25" s="55">
        <v>80.4</v>
      </c>
      <c r="AG25" s="55">
        <v>79.8</v>
      </c>
      <c r="AH25" s="55">
        <v>80.6</v>
      </c>
      <c r="AI25" s="55">
        <v>81.1</v>
      </c>
      <c r="AJ25" s="55">
        <v>80.879</v>
      </c>
      <c r="AK25" s="55">
        <v>79.6</v>
      </c>
      <c r="AL25" s="55">
        <v>39.2</v>
      </c>
      <c r="AM25" s="55">
        <v>80.6</v>
      </c>
      <c r="AN25" s="55">
        <v>79.9</v>
      </c>
      <c r="AO25" s="55">
        <v>80.3</v>
      </c>
      <c r="AP25" s="55">
        <v>121.4</v>
      </c>
      <c r="AQ25" s="55">
        <v>126.9</v>
      </c>
      <c r="AR25" s="55">
        <v>56</v>
      </c>
      <c r="AS25" s="55">
        <v>98.7</v>
      </c>
      <c r="AT25" s="55">
        <v>84.7</v>
      </c>
      <c r="AU25" s="55">
        <v>86.6</v>
      </c>
      <c r="AV25" s="55">
        <v>87.6</v>
      </c>
      <c r="AW25" s="55">
        <v>43.9</v>
      </c>
      <c r="AX25" s="55">
        <v>87.7</v>
      </c>
      <c r="AY25" s="55">
        <v>134.857</v>
      </c>
      <c r="AZ25" s="55">
        <v>150.579</v>
      </c>
      <c r="BA25" s="55">
        <v>150.156</v>
      </c>
      <c r="BB25" s="55">
        <v>166.27</v>
      </c>
      <c r="BC25" s="55">
        <v>181.345</v>
      </c>
      <c r="BD25" s="55">
        <v>149.629</v>
      </c>
      <c r="BE25" s="55">
        <v>132</v>
      </c>
      <c r="BF25" s="55">
        <v>215.3</v>
      </c>
      <c r="BG25" s="55">
        <v>134.7</v>
      </c>
      <c r="BH25" s="55">
        <v>68.7</v>
      </c>
      <c r="BI25" s="55">
        <v>225.2</v>
      </c>
      <c r="BJ25" s="55">
        <v>68.9</v>
      </c>
      <c r="BK25" s="55">
        <v>137.6</v>
      </c>
      <c r="BL25" s="55">
        <v>137.9</v>
      </c>
      <c r="BM25" s="55">
        <v>154.7</v>
      </c>
      <c r="BN25" s="55">
        <v>137.5</v>
      </c>
      <c r="BO25" s="55">
        <v>206.6</v>
      </c>
      <c r="BP25" s="55">
        <v>138</v>
      </c>
      <c r="BQ25" s="55">
        <v>155.1</v>
      </c>
      <c r="BR25" s="55">
        <v>206.7</v>
      </c>
      <c r="BS25" s="55">
        <v>137.8</v>
      </c>
      <c r="BT25" s="55">
        <v>155</v>
      </c>
      <c r="BU25" s="55">
        <v>137.8</v>
      </c>
      <c r="BV25" s="55">
        <v>68.9</v>
      </c>
      <c r="BW25" s="55">
        <v>206.6</v>
      </c>
      <c r="BX25" s="55">
        <v>92.3</v>
      </c>
      <c r="BY25" s="55">
        <v>147.6</v>
      </c>
      <c r="BZ25" s="55">
        <v>147.6</v>
      </c>
      <c r="CA25" s="55">
        <v>166</v>
      </c>
      <c r="CB25" s="55">
        <v>147.7</v>
      </c>
      <c r="CC25" s="55">
        <v>73.9</v>
      </c>
      <c r="CD25" s="55">
        <v>167.1</v>
      </c>
      <c r="CE25" s="55">
        <v>149.6</v>
      </c>
      <c r="CF25" s="55">
        <v>149.6</v>
      </c>
      <c r="CG25" s="55">
        <v>168.5</v>
      </c>
      <c r="CH25" s="55">
        <v>168.6</v>
      </c>
      <c r="CI25" s="55">
        <v>157.1</v>
      </c>
      <c r="CJ25" s="55">
        <v>169</v>
      </c>
      <c r="CK25" s="55">
        <v>150.4</v>
      </c>
      <c r="CL25" s="55">
        <v>150.6</v>
      </c>
      <c r="CM25" s="55">
        <v>150.9</v>
      </c>
      <c r="CN25" s="55">
        <v>170.5</v>
      </c>
      <c r="CO25" s="55">
        <v>157.6</v>
      </c>
      <c r="CP25" s="55">
        <v>214.17</v>
      </c>
      <c r="CQ25" s="55">
        <v>77.99085</v>
      </c>
      <c r="CR25" s="55">
        <v>79.397928</v>
      </c>
      <c r="CS25" s="55"/>
      <c r="CT25" s="55">
        <v>455.663474</v>
      </c>
      <c r="CU25" s="55">
        <v>276.374201</v>
      </c>
      <c r="CV25" s="55">
        <v>169.006503</v>
      </c>
      <c r="CW25" s="55">
        <v>105.6</v>
      </c>
      <c r="CX25" s="55">
        <v>340.77</v>
      </c>
      <c r="CY25" s="55">
        <v>388.5</v>
      </c>
      <c r="CZ25" s="55">
        <v>487</v>
      </c>
      <c r="DA25" s="55">
        <v>401.684637</v>
      </c>
      <c r="DB25" s="55">
        <v>353.3</v>
      </c>
      <c r="DC25" s="55">
        <v>508.040272</v>
      </c>
      <c r="DD25" s="55">
        <v>330.76811299999997</v>
      </c>
      <c r="DE25" s="55">
        <v>185.6</v>
      </c>
      <c r="DF25" s="55">
        <v>438.325675</v>
      </c>
      <c r="DG25" s="55">
        <v>455.679052</v>
      </c>
      <c r="DH25" s="55">
        <v>640.979246</v>
      </c>
      <c r="DI25" s="55">
        <v>599.358648</v>
      </c>
      <c r="DJ25" s="55">
        <v>636.4854763999999</v>
      </c>
      <c r="DK25" s="55">
        <v>589.8597253</v>
      </c>
      <c r="DL25" s="55">
        <v>774.4031428499999</v>
      </c>
      <c r="DM25" s="55">
        <v>694.1820728299999</v>
      </c>
      <c r="DN25" s="55">
        <v>738.40270285</v>
      </c>
      <c r="DO25" s="55">
        <v>206.78472350000004</v>
      </c>
      <c r="DP25" s="55">
        <v>352.9038462375001</v>
      </c>
      <c r="DQ25" s="55">
        <v>240.2733844</v>
      </c>
      <c r="DR25" s="55">
        <v>606.9765336500001</v>
      </c>
      <c r="DS25" s="55">
        <v>11.087715525</v>
      </c>
      <c r="DT25" s="55">
        <v>476.95633446999994</v>
      </c>
      <c r="DU25" s="55">
        <v>621.65177075</v>
      </c>
      <c r="DV25" s="55">
        <v>626.11745523</v>
      </c>
      <c r="DW25" s="55">
        <v>644.0907033</v>
      </c>
      <c r="DX25" s="55">
        <v>222.20964075</v>
      </c>
      <c r="DY25" s="55">
        <v>427.65224692000004</v>
      </c>
      <c r="DZ25" s="55">
        <v>265.32970788</v>
      </c>
      <c r="EA25" s="55">
        <v>586.503656</v>
      </c>
      <c r="EB25" s="55">
        <v>839.073838</v>
      </c>
      <c r="EC25" s="55">
        <v>694.306588</v>
      </c>
      <c r="ED25" s="55">
        <v>825.296144</v>
      </c>
      <c r="EE25" s="55">
        <v>736.417581</v>
      </c>
      <c r="EF25" s="55">
        <v>333.173531</v>
      </c>
      <c r="EG25" s="55">
        <v>1113.520182</v>
      </c>
      <c r="EH25" s="55">
        <v>751.361018</v>
      </c>
      <c r="EI25" s="55">
        <v>568.988275</v>
      </c>
      <c r="EJ25" s="55">
        <v>914.391308</v>
      </c>
      <c r="EK25" s="55">
        <v>938.222084</v>
      </c>
      <c r="EL25" s="55">
        <v>724.50255</v>
      </c>
      <c r="EM25" s="55">
        <v>753.361401</v>
      </c>
      <c r="EN25" s="55">
        <v>768.302404</v>
      </c>
      <c r="EO25" s="55">
        <v>820.121638</v>
      </c>
      <c r="EP25" s="55">
        <v>751.014588</v>
      </c>
      <c r="EQ25" s="55">
        <v>767.743622</v>
      </c>
      <c r="ER25" s="55">
        <v>840.042705</v>
      </c>
      <c r="ES25" s="55">
        <v>1417.436584</v>
      </c>
      <c r="ET25" s="55">
        <v>913.23578</v>
      </c>
      <c r="EU25" s="55">
        <v>1018.103043</v>
      </c>
      <c r="EV25" s="55">
        <v>596.109521</v>
      </c>
      <c r="EW25" s="55">
        <v>611.960112</v>
      </c>
      <c r="EX25" s="55">
        <v>529.6155</v>
      </c>
      <c r="EY25" s="55">
        <v>674.412812</v>
      </c>
      <c r="EZ25" s="55">
        <v>388.727501</v>
      </c>
      <c r="FA25" s="55">
        <v>317.590059</v>
      </c>
      <c r="FB25" s="55">
        <v>601.553154</v>
      </c>
      <c r="FC25" s="55">
        <v>647.732308</v>
      </c>
      <c r="FD25" s="55">
        <v>642.909303</v>
      </c>
      <c r="FE25" s="55">
        <v>476.939654</v>
      </c>
      <c r="FF25" s="55">
        <v>772.663309</v>
      </c>
      <c r="FG25" s="55">
        <v>842.602304</v>
      </c>
      <c r="FH25" s="55">
        <v>2961.7662898000003</v>
      </c>
      <c r="FI25" s="55">
        <v>856.686478</v>
      </c>
      <c r="FJ25" s="55">
        <v>950.313799</v>
      </c>
      <c r="FK25" s="55">
        <v>1006.746682</v>
      </c>
      <c r="FL25" s="55">
        <v>894.910612</v>
      </c>
      <c r="FM25" s="55">
        <v>1028.681485</v>
      </c>
      <c r="FN25" s="55">
        <v>0</v>
      </c>
      <c r="FO25" s="55">
        <v>1107.784144</v>
      </c>
      <c r="FP25" s="55">
        <v>835.814828</v>
      </c>
      <c r="FQ25" s="55">
        <v>0</v>
      </c>
      <c r="FR25" s="55">
        <v>456.92373</v>
      </c>
      <c r="FS25" s="55">
        <v>533.388421</v>
      </c>
      <c r="FT25" s="55">
        <v>686.368516</v>
      </c>
      <c r="FU25" s="55">
        <v>511.89285</v>
      </c>
      <c r="FV25" s="114">
        <v>650.910104</v>
      </c>
      <c r="FW25" s="55">
        <v>499.391881</v>
      </c>
      <c r="FX25" s="55">
        <v>477.887058</v>
      </c>
      <c r="FY25" s="55">
        <v>685.132334</v>
      </c>
      <c r="FZ25" s="55">
        <v>349.621528</v>
      </c>
      <c r="GA25" s="55">
        <v>467.284151</v>
      </c>
      <c r="GB25" s="55">
        <v>210.666128</v>
      </c>
      <c r="GC25" s="55">
        <v>823.776356</v>
      </c>
      <c r="GD25" s="55">
        <v>668.985365</v>
      </c>
      <c r="GE25" s="55">
        <v>686.879138</v>
      </c>
      <c r="GF25" s="55">
        <v>705.096496</v>
      </c>
      <c r="GG25" s="55">
        <v>476.698676</v>
      </c>
      <c r="GH25" s="55">
        <v>725.537376</v>
      </c>
      <c r="GI25" s="55">
        <v>903.561014</v>
      </c>
      <c r="GJ25" s="55">
        <v>417.28336</v>
      </c>
      <c r="GK25" s="55">
        <v>1041.374875</v>
      </c>
      <c r="GL25" s="55">
        <v>702.722727</v>
      </c>
      <c r="GM25" s="55">
        <v>1051.668609</v>
      </c>
      <c r="GN25" s="55">
        <v>739.443483</v>
      </c>
      <c r="GO25" s="55">
        <v>880.019567</v>
      </c>
      <c r="GP25" s="55">
        <v>657.506808</v>
      </c>
      <c r="GQ25" s="55">
        <v>1006.247642</v>
      </c>
      <c r="GR25" s="55">
        <v>1339.387062</v>
      </c>
      <c r="GS25" s="55">
        <v>1628.90318</v>
      </c>
      <c r="GT25" s="55">
        <v>2153.070821</v>
      </c>
      <c r="GU25" s="55">
        <v>684.183384</v>
      </c>
      <c r="GV25" s="55">
        <v>1072.60551</v>
      </c>
      <c r="GW25" s="55">
        <v>1269.264883</v>
      </c>
      <c r="GX25" s="55">
        <v>671.431874</v>
      </c>
      <c r="GY25" s="55">
        <v>885.765493</v>
      </c>
      <c r="GZ25" s="55">
        <v>1261.659378</v>
      </c>
      <c r="HA25" s="55">
        <v>1371.66599</v>
      </c>
      <c r="HB25" s="55">
        <v>499.808232</v>
      </c>
      <c r="HC25" s="55">
        <v>1163.963002</v>
      </c>
      <c r="HD25" s="55">
        <v>789.633138</v>
      </c>
      <c r="HE25" s="55">
        <v>1079.491534</v>
      </c>
      <c r="HF25" s="55">
        <v>1276.489747</v>
      </c>
      <c r="HG25" s="55">
        <v>1338.106468</v>
      </c>
      <c r="HH25" s="55">
        <v>398.626124</v>
      </c>
      <c r="HI25" s="55">
        <v>1353.670901</v>
      </c>
      <c r="HJ25" s="121">
        <v>1557.962873</v>
      </c>
      <c r="HK25" s="121">
        <v>803.221128</v>
      </c>
      <c r="HL25" s="122">
        <v>1940.635321</v>
      </c>
      <c r="HM25" s="122">
        <v>2164.262836</v>
      </c>
      <c r="HN25" s="122">
        <v>1526.33352</v>
      </c>
      <c r="HO25" s="122">
        <v>1788.06093</v>
      </c>
      <c r="HP25" s="122">
        <v>1495.997479</v>
      </c>
      <c r="HQ25" s="122">
        <v>1925.517321</v>
      </c>
    </row>
    <row r="26" spans="1:225" s="56" customFormat="1" ht="15.75">
      <c r="A26" s="54" t="s">
        <v>31</v>
      </c>
      <c r="B26" s="55">
        <v>2.4</v>
      </c>
      <c r="C26" s="55">
        <v>5.6</v>
      </c>
      <c r="D26" s="55">
        <v>16.2</v>
      </c>
      <c r="E26" s="55">
        <v>0.7</v>
      </c>
      <c r="F26" s="55">
        <v>5.6</v>
      </c>
      <c r="G26" s="55">
        <v>6.4</v>
      </c>
      <c r="H26" s="55">
        <v>9.7</v>
      </c>
      <c r="I26" s="55">
        <v>0</v>
      </c>
      <c r="J26" s="55">
        <v>17</v>
      </c>
      <c r="K26" s="55">
        <v>8.2</v>
      </c>
      <c r="L26" s="55">
        <v>10.2</v>
      </c>
      <c r="M26" s="55">
        <v>20.1</v>
      </c>
      <c r="N26" s="55">
        <v>11.1</v>
      </c>
      <c r="O26" s="55">
        <v>10.5</v>
      </c>
      <c r="P26" s="55">
        <v>43.3</v>
      </c>
      <c r="Q26" s="55">
        <v>5.2</v>
      </c>
      <c r="R26" s="55">
        <v>28</v>
      </c>
      <c r="S26" s="55">
        <v>7.1</v>
      </c>
      <c r="T26" s="55">
        <v>13.8</v>
      </c>
      <c r="U26" s="55">
        <v>8.7</v>
      </c>
      <c r="V26" s="55">
        <v>19.2</v>
      </c>
      <c r="W26" s="55">
        <v>20.6</v>
      </c>
      <c r="X26" s="55">
        <v>0</v>
      </c>
      <c r="Y26" s="55">
        <v>22</v>
      </c>
      <c r="Z26" s="55">
        <v>10</v>
      </c>
      <c r="AA26" s="55">
        <v>1.5</v>
      </c>
      <c r="AB26" s="55">
        <v>48.4</v>
      </c>
      <c r="AC26" s="55">
        <v>14.5</v>
      </c>
      <c r="AD26" s="55">
        <v>0</v>
      </c>
      <c r="AE26" s="55">
        <v>10.4</v>
      </c>
      <c r="AF26" s="55">
        <v>0</v>
      </c>
      <c r="AG26" s="55">
        <v>0</v>
      </c>
      <c r="AH26" s="55">
        <v>46.5</v>
      </c>
      <c r="AI26" s="55">
        <v>7.9</v>
      </c>
      <c r="AJ26" s="55">
        <v>4.8</v>
      </c>
      <c r="AK26" s="55">
        <v>0</v>
      </c>
      <c r="AL26" s="55">
        <v>0</v>
      </c>
      <c r="AM26" s="55">
        <v>8.3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1.2</v>
      </c>
      <c r="AW26" s="55">
        <v>0</v>
      </c>
      <c r="AX26" s="55">
        <v>0</v>
      </c>
      <c r="AY26" s="55">
        <v>0</v>
      </c>
      <c r="AZ26" s="55">
        <v>0</v>
      </c>
      <c r="BA26" s="55">
        <v>0</v>
      </c>
      <c r="BB26" s="55">
        <v>0</v>
      </c>
      <c r="BC26" s="55">
        <v>0</v>
      </c>
      <c r="BD26" s="55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5">
        <v>2</v>
      </c>
      <c r="BL26" s="55">
        <v>2.2</v>
      </c>
      <c r="BM26" s="55">
        <v>0</v>
      </c>
      <c r="BN26" s="55">
        <v>0</v>
      </c>
      <c r="BO26" s="55">
        <v>7.1</v>
      </c>
      <c r="BP26" s="55">
        <v>3.2</v>
      </c>
      <c r="BQ26" s="55">
        <v>0</v>
      </c>
      <c r="BR26" s="55">
        <v>0</v>
      </c>
      <c r="BS26" s="55">
        <v>0</v>
      </c>
      <c r="BT26" s="55">
        <v>0</v>
      </c>
      <c r="BU26" s="55">
        <v>0</v>
      </c>
      <c r="BV26" s="55">
        <v>0</v>
      </c>
      <c r="BW26" s="55">
        <v>0</v>
      </c>
      <c r="BX26" s="55">
        <v>0</v>
      </c>
      <c r="BY26" s="55">
        <v>0</v>
      </c>
      <c r="BZ26" s="55">
        <v>0</v>
      </c>
      <c r="CA26" s="55">
        <v>0</v>
      </c>
      <c r="CB26" s="55">
        <v>0</v>
      </c>
      <c r="CC26" s="55">
        <v>42.9</v>
      </c>
      <c r="CD26" s="55">
        <v>0</v>
      </c>
      <c r="CE26" s="55">
        <v>0</v>
      </c>
      <c r="CF26" s="55">
        <v>0</v>
      </c>
      <c r="CG26" s="55">
        <v>0</v>
      </c>
      <c r="CH26" s="55">
        <v>0</v>
      </c>
      <c r="CI26" s="55">
        <v>0</v>
      </c>
      <c r="CJ26" s="55">
        <v>0</v>
      </c>
      <c r="CK26" s="55">
        <v>0</v>
      </c>
      <c r="CL26" s="55">
        <v>0</v>
      </c>
      <c r="CM26" s="55">
        <v>0</v>
      </c>
      <c r="CN26" s="55">
        <v>0</v>
      </c>
      <c r="CO26" s="55">
        <v>0</v>
      </c>
      <c r="CP26" s="55">
        <v>0</v>
      </c>
      <c r="CQ26" s="55">
        <v>0</v>
      </c>
      <c r="CR26" s="55">
        <v>0</v>
      </c>
      <c r="CS26" s="55">
        <v>0</v>
      </c>
      <c r="CT26" s="55">
        <v>0</v>
      </c>
      <c r="CU26" s="55">
        <v>0</v>
      </c>
      <c r="CV26" s="55">
        <v>0</v>
      </c>
      <c r="CW26" s="55">
        <v>0</v>
      </c>
      <c r="CX26" s="55">
        <v>0</v>
      </c>
      <c r="CY26" s="55">
        <v>0</v>
      </c>
      <c r="CZ26" s="55">
        <v>0</v>
      </c>
      <c r="DA26" s="55">
        <v>0</v>
      </c>
      <c r="DB26" s="55">
        <v>0</v>
      </c>
      <c r="DC26" s="55">
        <v>0</v>
      </c>
      <c r="DD26" s="55">
        <v>0</v>
      </c>
      <c r="DE26" s="55">
        <v>0</v>
      </c>
      <c r="DF26" s="55">
        <v>0</v>
      </c>
      <c r="DG26" s="55">
        <v>0</v>
      </c>
      <c r="DH26" s="55">
        <v>0</v>
      </c>
      <c r="DI26" s="55">
        <v>0</v>
      </c>
      <c r="DJ26" s="55">
        <v>0.018468</v>
      </c>
      <c r="DK26" s="55">
        <v>0</v>
      </c>
      <c r="DL26" s="55">
        <v>0</v>
      </c>
      <c r="DM26" s="55">
        <v>0</v>
      </c>
      <c r="DN26" s="55">
        <v>2.063866</v>
      </c>
      <c r="DO26" s="55">
        <v>0</v>
      </c>
      <c r="DP26" s="55">
        <v>0</v>
      </c>
      <c r="DQ26" s="55">
        <v>489.65358489600004</v>
      </c>
      <c r="DR26" s="55">
        <v>0</v>
      </c>
      <c r="DS26" s="55">
        <v>0</v>
      </c>
      <c r="DT26" s="55">
        <v>0</v>
      </c>
      <c r="DU26" s="55">
        <v>0</v>
      </c>
      <c r="DV26" s="55">
        <v>5.0000963</v>
      </c>
      <c r="DW26" s="55">
        <v>4.0067973199999996</v>
      </c>
      <c r="DX26" s="55">
        <v>0</v>
      </c>
      <c r="DY26" s="55">
        <v>36.74226204</v>
      </c>
      <c r="DZ26" s="55">
        <v>0</v>
      </c>
      <c r="EA26" s="55">
        <v>0</v>
      </c>
      <c r="EB26" s="55">
        <v>26.936684</v>
      </c>
      <c r="EC26" s="55">
        <v>0</v>
      </c>
      <c r="ED26" s="55">
        <v>0</v>
      </c>
      <c r="EE26" s="55">
        <v>0</v>
      </c>
      <c r="EF26" s="55">
        <v>0</v>
      </c>
      <c r="EG26" s="55">
        <v>0</v>
      </c>
      <c r="EH26" s="55">
        <v>0</v>
      </c>
      <c r="EI26" s="55">
        <v>0</v>
      </c>
      <c r="EJ26" s="55">
        <v>0</v>
      </c>
      <c r="EK26" s="55">
        <v>0</v>
      </c>
      <c r="EL26" s="55">
        <v>0</v>
      </c>
      <c r="EM26" s="55"/>
      <c r="EN26" s="55">
        <v>0</v>
      </c>
      <c r="EO26" s="55">
        <v>0</v>
      </c>
      <c r="EP26" s="55">
        <v>0</v>
      </c>
      <c r="EQ26" s="55">
        <v>0</v>
      </c>
      <c r="ER26" s="55">
        <v>0</v>
      </c>
      <c r="ES26" s="55">
        <v>0</v>
      </c>
      <c r="ET26" s="55">
        <v>0</v>
      </c>
      <c r="EU26" s="55">
        <v>0</v>
      </c>
      <c r="EV26" s="55">
        <v>0</v>
      </c>
      <c r="EW26" s="55">
        <v>0.426965</v>
      </c>
      <c r="EX26" s="55">
        <v>0</v>
      </c>
      <c r="EY26" s="55">
        <v>0</v>
      </c>
      <c r="EZ26" s="55">
        <v>0</v>
      </c>
      <c r="FA26" s="55">
        <v>34.009718</v>
      </c>
      <c r="FB26" s="55">
        <v>0</v>
      </c>
      <c r="FC26" s="55">
        <v>0.256738</v>
      </c>
      <c r="FD26" s="55">
        <v>0</v>
      </c>
      <c r="FE26" s="55">
        <v>0</v>
      </c>
      <c r="FF26" s="55">
        <v>0</v>
      </c>
      <c r="FG26" s="55">
        <v>9.116158</v>
      </c>
      <c r="FH26" s="55">
        <v>7.296823</v>
      </c>
      <c r="FI26" s="55">
        <v>0</v>
      </c>
      <c r="FJ26" s="55">
        <v>0.087948</v>
      </c>
      <c r="FK26" s="55">
        <v>0</v>
      </c>
      <c r="FL26" s="55">
        <v>0</v>
      </c>
      <c r="FM26" s="55">
        <v>0.00156</v>
      </c>
      <c r="FN26" s="55">
        <v>0.54</v>
      </c>
      <c r="FO26" s="55">
        <v>0</v>
      </c>
      <c r="FP26" s="55">
        <v>0</v>
      </c>
      <c r="FQ26" s="55">
        <v>0.945379</v>
      </c>
      <c r="FR26" s="55">
        <v>0.97986</v>
      </c>
      <c r="FS26" s="55">
        <v>0</v>
      </c>
      <c r="FT26" s="55">
        <v>0.339266</v>
      </c>
      <c r="FU26" s="55">
        <v>0</v>
      </c>
      <c r="FV26" s="114">
        <v>0.55992</v>
      </c>
      <c r="FW26" s="55">
        <v>0</v>
      </c>
      <c r="FX26" s="55">
        <v>117.581609</v>
      </c>
      <c r="FY26" s="55">
        <v>0</v>
      </c>
      <c r="FZ26" s="55">
        <v>0</v>
      </c>
      <c r="GA26" s="55">
        <v>0</v>
      </c>
      <c r="GB26" s="55">
        <v>0</v>
      </c>
      <c r="GC26" s="55">
        <v>0</v>
      </c>
      <c r="GD26" s="55">
        <v>0</v>
      </c>
      <c r="GE26" s="55">
        <v>0</v>
      </c>
      <c r="GF26" s="55">
        <v>16.288171</v>
      </c>
      <c r="GG26" s="55">
        <v>18.675468</v>
      </c>
      <c r="GH26" s="55">
        <v>28.132927</v>
      </c>
      <c r="GI26" s="55">
        <v>0</v>
      </c>
      <c r="GJ26" s="55">
        <v>0</v>
      </c>
      <c r="GK26" s="55">
        <v>0</v>
      </c>
      <c r="GL26" s="55">
        <v>23.752008</v>
      </c>
      <c r="GM26" s="55">
        <v>19.051704</v>
      </c>
      <c r="GN26" s="55">
        <v>19.111176</v>
      </c>
      <c r="GO26" s="55">
        <v>0</v>
      </c>
      <c r="GP26" s="55">
        <v>9.603216</v>
      </c>
      <c r="GQ26" s="55">
        <v>0</v>
      </c>
      <c r="GR26" s="55">
        <v>0</v>
      </c>
      <c r="GS26" s="55">
        <v>0</v>
      </c>
      <c r="GT26" s="55">
        <v>0</v>
      </c>
      <c r="GU26" s="55">
        <v>0</v>
      </c>
      <c r="GV26" s="55">
        <v>0.436</v>
      </c>
      <c r="GW26" s="55">
        <v>140.010156</v>
      </c>
      <c r="GX26" s="55">
        <v>0</v>
      </c>
      <c r="GY26" s="55">
        <v>0</v>
      </c>
      <c r="GZ26" s="55">
        <v>69.353088</v>
      </c>
      <c r="HA26" s="55">
        <v>0.05</v>
      </c>
      <c r="HB26" s="55">
        <v>0</v>
      </c>
      <c r="HC26" s="55">
        <v>0</v>
      </c>
      <c r="HD26" s="55">
        <v>90.019279</v>
      </c>
      <c r="HE26" s="55">
        <v>0.299467</v>
      </c>
      <c r="HF26" s="55">
        <v>0.17</v>
      </c>
      <c r="HG26" s="55">
        <v>0.33999999999999997</v>
      </c>
      <c r="HH26" s="55">
        <v>0.74</v>
      </c>
      <c r="HI26" s="55">
        <v>133.968985</v>
      </c>
      <c r="HJ26" s="121">
        <v>0</v>
      </c>
      <c r="HK26" s="121">
        <v>0</v>
      </c>
      <c r="HL26" s="122">
        <v>0</v>
      </c>
      <c r="HM26" s="122">
        <v>0.07</v>
      </c>
      <c r="HN26" s="122">
        <v>1.836744</v>
      </c>
      <c r="HO26" s="122">
        <v>0</v>
      </c>
      <c r="HP26" s="122">
        <v>0</v>
      </c>
      <c r="HQ26" s="122">
        <v>11.110453999999999</v>
      </c>
    </row>
    <row r="27" spans="1:225" s="56" customFormat="1" ht="15.75">
      <c r="A27" s="54" t="s">
        <v>32</v>
      </c>
      <c r="B27" s="55">
        <v>32.4</v>
      </c>
      <c r="C27" s="55">
        <v>0</v>
      </c>
      <c r="D27" s="55">
        <v>372.5</v>
      </c>
      <c r="E27" s="55">
        <v>894.1</v>
      </c>
      <c r="F27" s="55">
        <v>416.4</v>
      </c>
      <c r="G27" s="55">
        <v>150.8</v>
      </c>
      <c r="H27" s="55">
        <v>226.5</v>
      </c>
      <c r="I27" s="55">
        <v>271</v>
      </c>
      <c r="J27" s="55">
        <v>0</v>
      </c>
      <c r="K27" s="55">
        <v>295.3</v>
      </c>
      <c r="L27" s="55">
        <v>203.8</v>
      </c>
      <c r="M27" s="55">
        <v>409.5</v>
      </c>
      <c r="N27" s="55">
        <v>183.2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558.1</v>
      </c>
      <c r="W27" s="55">
        <v>228.4</v>
      </c>
      <c r="X27" s="55">
        <v>0</v>
      </c>
      <c r="Y27" s="55">
        <v>0</v>
      </c>
      <c r="Z27" s="55">
        <v>0</v>
      </c>
      <c r="AA27" s="55">
        <v>466</v>
      </c>
      <c r="AB27" s="55">
        <v>0</v>
      </c>
      <c r="AC27" s="55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55">
        <v>0</v>
      </c>
      <c r="AQ27" s="55">
        <v>0</v>
      </c>
      <c r="AR27" s="55">
        <v>0</v>
      </c>
      <c r="AS27" s="55">
        <v>0</v>
      </c>
      <c r="AT27" s="55">
        <v>0</v>
      </c>
      <c r="AU27" s="55">
        <v>0</v>
      </c>
      <c r="AV27" s="55">
        <v>1046.2</v>
      </c>
      <c r="AW27" s="55">
        <v>174.9</v>
      </c>
      <c r="AX27" s="55">
        <v>873.8</v>
      </c>
      <c r="AY27" s="55">
        <v>591.355</v>
      </c>
      <c r="AZ27" s="55">
        <v>0</v>
      </c>
      <c r="BA27" s="55">
        <v>0</v>
      </c>
      <c r="BB27" s="55">
        <v>0</v>
      </c>
      <c r="BC27" s="55">
        <v>0</v>
      </c>
      <c r="BD27" s="55">
        <v>0</v>
      </c>
      <c r="BE27" s="55">
        <v>0</v>
      </c>
      <c r="BF27" s="55">
        <v>0</v>
      </c>
      <c r="BG27" s="55">
        <v>0.2</v>
      </c>
      <c r="BH27" s="55">
        <v>0</v>
      </c>
      <c r="BI27" s="55">
        <v>0</v>
      </c>
      <c r="BJ27" s="55">
        <v>0</v>
      </c>
      <c r="BK27" s="55">
        <v>0</v>
      </c>
      <c r="BL27" s="55">
        <v>0</v>
      </c>
      <c r="BM27" s="55">
        <v>2026.2</v>
      </c>
      <c r="BN27" s="55">
        <v>0</v>
      </c>
      <c r="BO27" s="55">
        <v>184.5</v>
      </c>
      <c r="BP27" s="55">
        <v>0</v>
      </c>
      <c r="BQ27" s="55">
        <v>0</v>
      </c>
      <c r="BR27" s="55">
        <v>0</v>
      </c>
      <c r="BS27" s="55">
        <v>0</v>
      </c>
      <c r="BT27" s="55">
        <v>0</v>
      </c>
      <c r="BU27" s="55">
        <v>0</v>
      </c>
      <c r="BV27" s="55">
        <v>0</v>
      </c>
      <c r="BW27" s="55">
        <v>0</v>
      </c>
      <c r="BX27" s="55">
        <v>0</v>
      </c>
      <c r="BY27" s="55">
        <v>0</v>
      </c>
      <c r="BZ27" s="55">
        <v>0</v>
      </c>
      <c r="CA27" s="55">
        <v>0</v>
      </c>
      <c r="CB27" s="55">
        <v>0</v>
      </c>
      <c r="CC27" s="55">
        <v>0</v>
      </c>
      <c r="CD27" s="55">
        <v>0</v>
      </c>
      <c r="CE27" s="55">
        <v>0</v>
      </c>
      <c r="CF27" s="55">
        <v>0</v>
      </c>
      <c r="CG27" s="55">
        <v>0</v>
      </c>
      <c r="CH27" s="55">
        <v>0</v>
      </c>
      <c r="CI27" s="55">
        <v>0</v>
      </c>
      <c r="CJ27" s="55">
        <v>0</v>
      </c>
      <c r="CK27" s="55">
        <v>0</v>
      </c>
      <c r="CL27" s="55">
        <v>0</v>
      </c>
      <c r="CM27" s="55">
        <v>0</v>
      </c>
      <c r="CN27" s="55">
        <v>0</v>
      </c>
      <c r="CO27" s="55">
        <v>0</v>
      </c>
      <c r="CP27" s="55">
        <v>0</v>
      </c>
      <c r="CQ27" s="55">
        <v>0</v>
      </c>
      <c r="CR27" s="55">
        <v>0</v>
      </c>
      <c r="CS27" s="55">
        <v>0</v>
      </c>
      <c r="CT27" s="55">
        <v>0</v>
      </c>
      <c r="CU27" s="55">
        <v>0</v>
      </c>
      <c r="CV27" s="55">
        <v>0</v>
      </c>
      <c r="CW27" s="55">
        <v>0</v>
      </c>
      <c r="CX27" s="55">
        <v>0</v>
      </c>
      <c r="CY27" s="55">
        <v>0</v>
      </c>
      <c r="CZ27" s="55">
        <v>0</v>
      </c>
      <c r="DA27" s="55">
        <v>0</v>
      </c>
      <c r="DB27" s="55">
        <v>0</v>
      </c>
      <c r="DC27" s="55">
        <v>0</v>
      </c>
      <c r="DD27" s="55">
        <v>0</v>
      </c>
      <c r="DE27" s="55">
        <v>0</v>
      </c>
      <c r="DF27" s="55">
        <v>0</v>
      </c>
      <c r="DG27" s="55">
        <v>0</v>
      </c>
      <c r="DH27" s="55">
        <v>0</v>
      </c>
      <c r="DI27" s="55">
        <v>0</v>
      </c>
      <c r="DJ27" s="55">
        <v>0</v>
      </c>
      <c r="DK27" s="55">
        <v>0</v>
      </c>
      <c r="DL27" s="55">
        <v>0</v>
      </c>
      <c r="DM27" s="55">
        <v>0</v>
      </c>
      <c r="DN27" s="55">
        <v>0</v>
      </c>
      <c r="DO27" s="55">
        <v>0</v>
      </c>
      <c r="DP27" s="55">
        <v>0</v>
      </c>
      <c r="DQ27" s="55">
        <v>0</v>
      </c>
      <c r="DR27" s="55">
        <v>0</v>
      </c>
      <c r="DS27" s="55">
        <v>0</v>
      </c>
      <c r="DT27" s="55">
        <v>0</v>
      </c>
      <c r="DU27" s="55">
        <v>0</v>
      </c>
      <c r="DV27" s="55">
        <v>0</v>
      </c>
      <c r="DW27" s="55">
        <v>0</v>
      </c>
      <c r="DX27" s="55">
        <v>0</v>
      </c>
      <c r="DY27" s="55">
        <v>0</v>
      </c>
      <c r="DZ27" s="55">
        <v>0</v>
      </c>
      <c r="EA27" s="55">
        <v>0</v>
      </c>
      <c r="EB27" s="55">
        <v>0</v>
      </c>
      <c r="EC27" s="55">
        <v>0</v>
      </c>
      <c r="ED27" s="55">
        <v>0</v>
      </c>
      <c r="EE27" s="55">
        <v>0</v>
      </c>
      <c r="EF27" s="55">
        <v>0</v>
      </c>
      <c r="EG27" s="55">
        <v>0</v>
      </c>
      <c r="EH27" s="55">
        <v>0</v>
      </c>
      <c r="EI27" s="55">
        <v>0</v>
      </c>
      <c r="EJ27" s="55">
        <v>0</v>
      </c>
      <c r="EK27" s="55">
        <v>0</v>
      </c>
      <c r="EL27" s="55">
        <v>0</v>
      </c>
      <c r="EM27" s="55">
        <v>0.047934</v>
      </c>
      <c r="EN27" s="55">
        <v>0</v>
      </c>
      <c r="EO27" s="55">
        <v>0</v>
      </c>
      <c r="EP27" s="55">
        <v>0</v>
      </c>
      <c r="EQ27" s="55">
        <v>0</v>
      </c>
      <c r="ER27" s="55">
        <v>0</v>
      </c>
      <c r="ES27" s="55">
        <v>0</v>
      </c>
      <c r="ET27" s="55">
        <v>0</v>
      </c>
      <c r="EU27" s="55">
        <v>0</v>
      </c>
      <c r="EV27" s="55">
        <v>0</v>
      </c>
      <c r="EW27" s="55">
        <v>0</v>
      </c>
      <c r="EX27" s="55">
        <v>0</v>
      </c>
      <c r="EY27" s="55">
        <v>0</v>
      </c>
      <c r="EZ27" s="55">
        <v>0</v>
      </c>
      <c r="FA27" s="55">
        <v>0</v>
      </c>
      <c r="FB27" s="55">
        <v>0</v>
      </c>
      <c r="FC27" s="55">
        <v>0</v>
      </c>
      <c r="FD27" s="55">
        <v>0</v>
      </c>
      <c r="FE27" s="55">
        <v>0</v>
      </c>
      <c r="FF27" s="55">
        <v>0</v>
      </c>
      <c r="FG27" s="55">
        <v>0</v>
      </c>
      <c r="FH27" s="55">
        <v>0</v>
      </c>
      <c r="FI27" s="55">
        <v>0</v>
      </c>
      <c r="FJ27" s="55">
        <v>0</v>
      </c>
      <c r="FK27" s="55">
        <v>0.02</v>
      </c>
      <c r="FL27" s="55">
        <v>0</v>
      </c>
      <c r="FM27" s="55">
        <v>0.03</v>
      </c>
      <c r="FN27" s="55">
        <v>0</v>
      </c>
      <c r="FO27" s="55">
        <v>0</v>
      </c>
      <c r="FP27" s="55">
        <v>0</v>
      </c>
      <c r="FQ27" s="55">
        <v>0.039379</v>
      </c>
      <c r="FR27" s="55">
        <v>0.007169</v>
      </c>
      <c r="FS27" s="55">
        <v>300.557162</v>
      </c>
      <c r="FT27" s="55">
        <v>0.016145</v>
      </c>
      <c r="FU27" s="55">
        <v>0.028774</v>
      </c>
      <c r="FV27" s="114">
        <v>0</v>
      </c>
      <c r="FW27" s="55">
        <v>0.059643</v>
      </c>
      <c r="FX27" s="55">
        <v>0.029008</v>
      </c>
      <c r="FY27" s="55">
        <v>0</v>
      </c>
      <c r="FZ27" s="55">
        <v>0.005481</v>
      </c>
      <c r="GA27" s="55">
        <v>0</v>
      </c>
      <c r="GB27" s="55">
        <v>0</v>
      </c>
      <c r="GC27" s="55">
        <v>0</v>
      </c>
      <c r="GD27" s="55">
        <v>0</v>
      </c>
      <c r="GE27" s="55">
        <v>0.076166</v>
      </c>
      <c r="GF27" s="55">
        <v>0</v>
      </c>
      <c r="GG27" s="55">
        <v>0</v>
      </c>
      <c r="GH27" s="55">
        <v>0</v>
      </c>
      <c r="GI27" s="55">
        <v>0</v>
      </c>
      <c r="GJ27" s="55">
        <v>0</v>
      </c>
      <c r="GK27" s="55">
        <v>0</v>
      </c>
      <c r="GL27" s="55">
        <v>0.007605</v>
      </c>
      <c r="GM27" s="55">
        <v>0</v>
      </c>
      <c r="GN27" s="55">
        <v>0</v>
      </c>
      <c r="GO27" s="55">
        <v>0.028762</v>
      </c>
      <c r="GP27" s="55">
        <v>0</v>
      </c>
      <c r="GQ27" s="55">
        <v>0</v>
      </c>
      <c r="GR27" s="55">
        <v>0</v>
      </c>
      <c r="GS27" s="55">
        <v>0.058124</v>
      </c>
      <c r="GT27" s="55">
        <v>0</v>
      </c>
      <c r="GU27" s="55">
        <v>0</v>
      </c>
      <c r="GV27" s="55">
        <v>0.052814</v>
      </c>
      <c r="GW27" s="55">
        <v>0.013727</v>
      </c>
      <c r="GX27" s="55">
        <v>0</v>
      </c>
      <c r="GY27" s="55">
        <v>0</v>
      </c>
      <c r="GZ27" s="55">
        <v>0.027658</v>
      </c>
      <c r="HA27" s="55">
        <v>0</v>
      </c>
      <c r="HB27" s="55">
        <v>0.135435</v>
      </c>
      <c r="HC27" s="55">
        <v>0.041764</v>
      </c>
      <c r="HD27" s="55">
        <v>0</v>
      </c>
      <c r="HE27" s="55">
        <v>0</v>
      </c>
      <c r="HF27" s="55">
        <v>0</v>
      </c>
      <c r="HG27" s="55">
        <v>0</v>
      </c>
      <c r="HH27" s="55">
        <v>0</v>
      </c>
      <c r="HI27" s="55">
        <v>0.03636</v>
      </c>
      <c r="HJ27" s="121">
        <v>0</v>
      </c>
      <c r="HK27" s="121">
        <v>0</v>
      </c>
      <c r="HL27" s="122">
        <v>0</v>
      </c>
      <c r="HM27" s="122">
        <v>89.916113</v>
      </c>
      <c r="HN27" s="122">
        <v>0</v>
      </c>
      <c r="HO27" s="122">
        <v>0</v>
      </c>
      <c r="HP27" s="122">
        <v>2.241465</v>
      </c>
      <c r="HQ27" s="122">
        <v>0.016446</v>
      </c>
    </row>
    <row r="28" spans="1:225" s="56" customFormat="1" ht="15.75">
      <c r="A28" s="54" t="s">
        <v>33</v>
      </c>
      <c r="B28" s="55">
        <v>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5">
        <v>0</v>
      </c>
      <c r="AL28" s="55">
        <v>0</v>
      </c>
      <c r="AM28" s="55">
        <v>0</v>
      </c>
      <c r="AN28" s="55">
        <v>0</v>
      </c>
      <c r="AO28" s="55">
        <v>0</v>
      </c>
      <c r="AP28" s="55">
        <v>0</v>
      </c>
      <c r="AQ28" s="55">
        <v>0</v>
      </c>
      <c r="AR28" s="55">
        <v>0</v>
      </c>
      <c r="AS28" s="55">
        <v>0</v>
      </c>
      <c r="AT28" s="55">
        <v>0</v>
      </c>
      <c r="AU28" s="55">
        <v>0</v>
      </c>
      <c r="AV28" s="55">
        <v>0</v>
      </c>
      <c r="AW28" s="55">
        <v>0</v>
      </c>
      <c r="AX28" s="55">
        <v>0</v>
      </c>
      <c r="AY28" s="55">
        <v>0</v>
      </c>
      <c r="AZ28" s="55">
        <v>0</v>
      </c>
      <c r="BA28" s="55">
        <v>0</v>
      </c>
      <c r="BB28" s="55">
        <v>0</v>
      </c>
      <c r="BC28" s="55">
        <v>0</v>
      </c>
      <c r="BD28" s="55">
        <v>0</v>
      </c>
      <c r="BE28" s="55">
        <v>0</v>
      </c>
      <c r="BF28" s="55">
        <v>0</v>
      </c>
      <c r="BG28" s="55">
        <v>0</v>
      </c>
      <c r="BH28" s="55">
        <v>0</v>
      </c>
      <c r="BI28" s="55">
        <v>0</v>
      </c>
      <c r="BJ28" s="55">
        <v>0</v>
      </c>
      <c r="BK28" s="55">
        <v>0</v>
      </c>
      <c r="BL28" s="55">
        <v>0</v>
      </c>
      <c r="BM28" s="55">
        <v>0</v>
      </c>
      <c r="BN28" s="55">
        <v>0</v>
      </c>
      <c r="BO28" s="55">
        <v>0</v>
      </c>
      <c r="BP28" s="55">
        <v>0</v>
      </c>
      <c r="BQ28" s="55">
        <v>0</v>
      </c>
      <c r="BR28" s="55">
        <v>0</v>
      </c>
      <c r="BS28" s="55">
        <v>0</v>
      </c>
      <c r="BT28" s="55">
        <v>0</v>
      </c>
      <c r="BU28" s="55">
        <v>0</v>
      </c>
      <c r="BV28" s="55">
        <v>0</v>
      </c>
      <c r="BW28" s="55">
        <v>0</v>
      </c>
      <c r="BX28" s="55">
        <v>0</v>
      </c>
      <c r="BY28" s="55">
        <v>0</v>
      </c>
      <c r="BZ28" s="55">
        <v>0</v>
      </c>
      <c r="CA28" s="55">
        <v>0</v>
      </c>
      <c r="CB28" s="55">
        <v>0</v>
      </c>
      <c r="CC28" s="55">
        <v>0</v>
      </c>
      <c r="CD28" s="55">
        <v>0</v>
      </c>
      <c r="CE28" s="55">
        <v>0</v>
      </c>
      <c r="CF28" s="55">
        <v>0</v>
      </c>
      <c r="CG28" s="55">
        <v>0</v>
      </c>
      <c r="CH28" s="55">
        <v>0</v>
      </c>
      <c r="CI28" s="55">
        <v>0</v>
      </c>
      <c r="CJ28" s="55">
        <v>0</v>
      </c>
      <c r="CK28" s="55">
        <v>0</v>
      </c>
      <c r="CL28" s="55">
        <v>0</v>
      </c>
      <c r="CM28" s="55">
        <v>0</v>
      </c>
      <c r="CN28" s="55">
        <v>0</v>
      </c>
      <c r="CO28" s="55">
        <v>0</v>
      </c>
      <c r="CP28" s="55">
        <v>0</v>
      </c>
      <c r="CQ28" s="55">
        <v>0</v>
      </c>
      <c r="CR28" s="55">
        <v>0</v>
      </c>
      <c r="CS28" s="55">
        <v>0</v>
      </c>
      <c r="CT28" s="55">
        <v>0</v>
      </c>
      <c r="CU28" s="55">
        <v>0</v>
      </c>
      <c r="CV28" s="55">
        <v>0</v>
      </c>
      <c r="CW28" s="55">
        <v>0</v>
      </c>
      <c r="CX28" s="55">
        <v>0</v>
      </c>
      <c r="CY28" s="55">
        <v>0</v>
      </c>
      <c r="CZ28" s="55">
        <v>0</v>
      </c>
      <c r="DA28" s="55">
        <v>0</v>
      </c>
      <c r="DB28" s="55">
        <v>0</v>
      </c>
      <c r="DC28" s="55">
        <v>0</v>
      </c>
      <c r="DD28" s="55">
        <v>0</v>
      </c>
      <c r="DE28" s="55">
        <v>0</v>
      </c>
      <c r="DF28" s="55">
        <v>0</v>
      </c>
      <c r="DG28" s="55">
        <v>0</v>
      </c>
      <c r="DH28" s="55">
        <v>0</v>
      </c>
      <c r="DI28" s="55">
        <v>0</v>
      </c>
      <c r="DJ28" s="55">
        <v>0</v>
      </c>
      <c r="DK28" s="55">
        <v>0</v>
      </c>
      <c r="DL28" s="55">
        <v>0</v>
      </c>
      <c r="DM28" s="55">
        <v>43.96414471</v>
      </c>
      <c r="DN28" s="55">
        <v>298.6693825494999</v>
      </c>
      <c r="DO28" s="55">
        <v>1382.94888044674</v>
      </c>
      <c r="DP28" s="55">
        <v>1663.94240840018</v>
      </c>
      <c r="DQ28" s="55">
        <v>1125.8734510806996</v>
      </c>
      <c r="DR28" s="55">
        <v>666.1780283024</v>
      </c>
      <c r="DS28" s="55">
        <v>681.2578006455003</v>
      </c>
      <c r="DT28" s="55">
        <v>849.8030378899996</v>
      </c>
      <c r="DU28" s="55">
        <v>846.9628988599999</v>
      </c>
      <c r="DV28" s="55">
        <v>1064.8765119700001</v>
      </c>
      <c r="DW28" s="55">
        <v>728.48402849</v>
      </c>
      <c r="DX28" s="55">
        <v>1045.9245962100001</v>
      </c>
      <c r="DY28" s="55">
        <v>393.95484503999995</v>
      </c>
      <c r="DZ28" s="55">
        <v>268.34481185000004</v>
      </c>
      <c r="EA28" s="55">
        <v>327.717186</v>
      </c>
      <c r="EB28" s="55">
        <v>562.227055</v>
      </c>
      <c r="EC28" s="55">
        <v>760.469658</v>
      </c>
      <c r="ED28" s="55">
        <v>956.25235</v>
      </c>
      <c r="EE28" s="55">
        <v>848.328064</v>
      </c>
      <c r="EF28" s="55">
        <v>614.166247</v>
      </c>
      <c r="EG28" s="55">
        <v>496.622273</v>
      </c>
      <c r="EH28" s="55">
        <v>582.61309</v>
      </c>
      <c r="EI28" s="55">
        <v>987.902927</v>
      </c>
      <c r="EJ28" s="55">
        <v>829.913143</v>
      </c>
      <c r="EK28" s="55">
        <v>869.520493</v>
      </c>
      <c r="EL28" s="55">
        <v>777.0780452999999</v>
      </c>
      <c r="EM28" s="55">
        <v>1082.974818</v>
      </c>
      <c r="EN28" s="55">
        <v>875.564405</v>
      </c>
      <c r="EO28" s="55">
        <v>1165.924894</v>
      </c>
      <c r="EP28" s="55">
        <v>1136.908387</v>
      </c>
      <c r="EQ28" s="55">
        <v>767.34393</v>
      </c>
      <c r="ER28" s="55">
        <v>792.43359</v>
      </c>
      <c r="ES28" s="55">
        <v>662.879764</v>
      </c>
      <c r="ET28" s="55">
        <v>774.106754</v>
      </c>
      <c r="EU28" s="55">
        <v>884.354348</v>
      </c>
      <c r="EV28" s="55">
        <v>490.380013</v>
      </c>
      <c r="EW28" s="55">
        <v>778.673281</v>
      </c>
      <c r="EX28" s="55">
        <v>516.43743</v>
      </c>
      <c r="EY28" s="55">
        <v>524.147958</v>
      </c>
      <c r="EZ28" s="55">
        <v>689.206397</v>
      </c>
      <c r="FA28" s="55">
        <v>1338.969538</v>
      </c>
      <c r="FB28" s="55">
        <v>1577.791271</v>
      </c>
      <c r="FC28" s="55">
        <v>943.54056</v>
      </c>
      <c r="FD28" s="55">
        <v>1215.193416</v>
      </c>
      <c r="FE28" s="55">
        <v>1631.39318</v>
      </c>
      <c r="FF28" s="55">
        <v>664.484311</v>
      </c>
      <c r="FG28" s="55">
        <v>924.254982</v>
      </c>
      <c r="FH28" s="55">
        <v>619.664657</v>
      </c>
      <c r="FI28" s="55">
        <v>562.223605</v>
      </c>
      <c r="FJ28" s="55">
        <v>580.893155</v>
      </c>
      <c r="FK28" s="55">
        <v>1906.442831</v>
      </c>
      <c r="FL28" s="55">
        <v>1872.906998</v>
      </c>
      <c r="FM28" s="55">
        <v>1510.062848</v>
      </c>
      <c r="FN28" s="55">
        <v>2122.866997</v>
      </c>
      <c r="FO28" s="55">
        <v>933.111676</v>
      </c>
      <c r="FP28" s="55">
        <v>1394.719749</v>
      </c>
      <c r="FQ28" s="55">
        <v>1385.545598</v>
      </c>
      <c r="FR28" s="55">
        <v>1287.367815</v>
      </c>
      <c r="FS28" s="55">
        <v>1043.998528</v>
      </c>
      <c r="FT28" s="55">
        <v>1414.603065</v>
      </c>
      <c r="FU28" s="55">
        <v>1175.092811</v>
      </c>
      <c r="FV28" s="114">
        <v>1341.011074</v>
      </c>
      <c r="FW28" s="55">
        <v>1181.764632</v>
      </c>
      <c r="FX28" s="55">
        <v>1477.777892</v>
      </c>
      <c r="FY28" s="55">
        <v>1337.467355</v>
      </c>
      <c r="FZ28" s="55">
        <v>1425.113193</v>
      </c>
      <c r="GA28" s="55">
        <v>1499.09795</v>
      </c>
      <c r="GB28" s="55">
        <v>1380.776994</v>
      </c>
      <c r="GC28" s="55">
        <v>1787.808722</v>
      </c>
      <c r="GD28" s="55">
        <v>2371.986732</v>
      </c>
      <c r="GE28" s="55">
        <v>1026.749846</v>
      </c>
      <c r="GF28" s="55">
        <v>1279.033583</v>
      </c>
      <c r="GG28" s="55">
        <v>977.369014</v>
      </c>
      <c r="GH28" s="55">
        <v>1866.236542</v>
      </c>
      <c r="GI28" s="55">
        <v>1591.242342</v>
      </c>
      <c r="GJ28" s="55">
        <v>1189.691788</v>
      </c>
      <c r="GK28" s="55">
        <v>2619.722398</v>
      </c>
      <c r="GL28" s="55">
        <v>1760.370795</v>
      </c>
      <c r="GM28" s="55">
        <v>1524.805383</v>
      </c>
      <c r="GN28" s="55">
        <v>1746.092166</v>
      </c>
      <c r="GO28" s="55">
        <v>628.096785</v>
      </c>
      <c r="GP28" s="55">
        <v>737.208717</v>
      </c>
      <c r="GQ28" s="55">
        <v>2204.768871</v>
      </c>
      <c r="GR28" s="55">
        <v>1312.63598</v>
      </c>
      <c r="GS28" s="55">
        <v>1914.647563</v>
      </c>
      <c r="GT28" s="55">
        <v>1311.049139</v>
      </c>
      <c r="GU28" s="55">
        <v>2281.961297</v>
      </c>
      <c r="GV28" s="55">
        <v>1394.934357</v>
      </c>
      <c r="GW28" s="55">
        <v>839.623116</v>
      </c>
      <c r="GX28" s="55">
        <v>968.517526</v>
      </c>
      <c r="GY28" s="55">
        <v>748.187194</v>
      </c>
      <c r="GZ28" s="55">
        <v>1164.250036</v>
      </c>
      <c r="HA28" s="55">
        <v>645.725949</v>
      </c>
      <c r="HB28" s="55">
        <v>1371.218989</v>
      </c>
      <c r="HC28" s="55">
        <v>314.020805</v>
      </c>
      <c r="HD28" s="55">
        <v>1273.367955</v>
      </c>
      <c r="HE28" s="55">
        <v>1065.406076</v>
      </c>
      <c r="HF28" s="55">
        <v>820.416573</v>
      </c>
      <c r="HG28" s="55">
        <v>730.351748</v>
      </c>
      <c r="HH28" s="55">
        <v>631.930523</v>
      </c>
      <c r="HI28" s="55">
        <v>922.086451</v>
      </c>
      <c r="HJ28" s="121">
        <v>790.363594</v>
      </c>
      <c r="HK28" s="121">
        <v>562.818828</v>
      </c>
      <c r="HL28" s="122">
        <v>1404.816903</v>
      </c>
      <c r="HM28" s="122">
        <v>81.417483</v>
      </c>
      <c r="HN28" s="122">
        <v>1433.192886</v>
      </c>
      <c r="HO28" s="122">
        <v>1825.78272</v>
      </c>
      <c r="HP28" s="122">
        <v>749.342401</v>
      </c>
      <c r="HQ28" s="122">
        <v>2142.774241</v>
      </c>
    </row>
    <row r="29" spans="1:225" s="56" customFormat="1" ht="15.75">
      <c r="A29" s="54" t="s">
        <v>34</v>
      </c>
      <c r="B29" s="55">
        <v>0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5">
        <v>0</v>
      </c>
      <c r="AM29" s="55">
        <v>0</v>
      </c>
      <c r="AN29" s="55">
        <v>0</v>
      </c>
      <c r="AO29" s="55">
        <v>0</v>
      </c>
      <c r="AP29" s="55">
        <v>0</v>
      </c>
      <c r="AQ29" s="55">
        <v>0</v>
      </c>
      <c r="AR29" s="55">
        <v>0</v>
      </c>
      <c r="AS29" s="55">
        <v>0</v>
      </c>
      <c r="AT29" s="55">
        <v>0</v>
      </c>
      <c r="AU29" s="55">
        <v>0</v>
      </c>
      <c r="AV29" s="55">
        <v>0</v>
      </c>
      <c r="AW29" s="55">
        <v>0</v>
      </c>
      <c r="AX29" s="55">
        <v>0</v>
      </c>
      <c r="AY29" s="55">
        <v>0</v>
      </c>
      <c r="AZ29" s="55">
        <v>0</v>
      </c>
      <c r="BA29" s="55">
        <v>0</v>
      </c>
      <c r="BB29" s="55">
        <v>0</v>
      </c>
      <c r="BC29" s="55">
        <v>0</v>
      </c>
      <c r="BD29" s="55">
        <v>0</v>
      </c>
      <c r="BE29" s="55">
        <v>0</v>
      </c>
      <c r="BF29" s="55">
        <v>0</v>
      </c>
      <c r="BG29" s="55">
        <v>0</v>
      </c>
      <c r="BH29" s="55">
        <v>0</v>
      </c>
      <c r="BI29" s="55">
        <v>0</v>
      </c>
      <c r="BJ29" s="55">
        <v>0</v>
      </c>
      <c r="BK29" s="55">
        <v>0</v>
      </c>
      <c r="BL29" s="55">
        <v>0</v>
      </c>
      <c r="BM29" s="55">
        <v>0</v>
      </c>
      <c r="BN29" s="55">
        <v>0</v>
      </c>
      <c r="BO29" s="55">
        <v>0</v>
      </c>
      <c r="BP29" s="55">
        <v>0</v>
      </c>
      <c r="BQ29" s="55">
        <v>0</v>
      </c>
      <c r="BR29" s="55">
        <v>0</v>
      </c>
      <c r="BS29" s="55">
        <v>0</v>
      </c>
      <c r="BT29" s="55">
        <v>0</v>
      </c>
      <c r="BU29" s="55">
        <v>0</v>
      </c>
      <c r="BV29" s="55">
        <v>0</v>
      </c>
      <c r="BW29" s="55">
        <v>0</v>
      </c>
      <c r="BX29" s="55">
        <v>0</v>
      </c>
      <c r="BY29" s="55">
        <v>0</v>
      </c>
      <c r="BZ29" s="55">
        <v>0</v>
      </c>
      <c r="CA29" s="55">
        <v>0</v>
      </c>
      <c r="CB29" s="55">
        <v>0</v>
      </c>
      <c r="CC29" s="55">
        <v>0</v>
      </c>
      <c r="CD29" s="55">
        <v>0</v>
      </c>
      <c r="CE29" s="55">
        <v>0</v>
      </c>
      <c r="CF29" s="55">
        <v>0</v>
      </c>
      <c r="CG29" s="55">
        <v>0</v>
      </c>
      <c r="CH29" s="55">
        <v>0</v>
      </c>
      <c r="CI29" s="55">
        <v>0</v>
      </c>
      <c r="CJ29" s="55">
        <v>0</v>
      </c>
      <c r="CK29" s="55">
        <v>0</v>
      </c>
      <c r="CL29" s="55">
        <v>0</v>
      </c>
      <c r="CM29" s="55">
        <v>0</v>
      </c>
      <c r="CN29" s="55">
        <v>0</v>
      </c>
      <c r="CO29" s="55">
        <v>0</v>
      </c>
      <c r="CP29" s="55">
        <v>0</v>
      </c>
      <c r="CQ29" s="55">
        <v>0</v>
      </c>
      <c r="CR29" s="55">
        <v>0</v>
      </c>
      <c r="CS29" s="55">
        <v>0</v>
      </c>
      <c r="CT29" s="55">
        <v>0</v>
      </c>
      <c r="CU29" s="55">
        <v>0</v>
      </c>
      <c r="CV29" s="55">
        <v>0</v>
      </c>
      <c r="CW29" s="55">
        <v>0</v>
      </c>
      <c r="CX29" s="55">
        <v>0</v>
      </c>
      <c r="CY29" s="55">
        <v>0</v>
      </c>
      <c r="CZ29" s="55">
        <v>0</v>
      </c>
      <c r="DA29" s="55">
        <v>0</v>
      </c>
      <c r="DB29" s="55">
        <v>0</v>
      </c>
      <c r="DC29" s="55">
        <v>0</v>
      </c>
      <c r="DD29" s="55">
        <v>0</v>
      </c>
      <c r="DE29" s="55">
        <v>0</v>
      </c>
      <c r="DF29" s="55">
        <v>0</v>
      </c>
      <c r="DG29" s="55">
        <v>0</v>
      </c>
      <c r="DH29" s="55">
        <v>0</v>
      </c>
      <c r="DI29" s="55">
        <v>0</v>
      </c>
      <c r="DJ29" s="55">
        <v>0.29848745789</v>
      </c>
      <c r="DK29" s="55">
        <v>0.476298315235</v>
      </c>
      <c r="DL29" s="55">
        <v>0.6</v>
      </c>
      <c r="DM29" s="55">
        <v>0.3</v>
      </c>
      <c r="DN29" s="55">
        <v>0</v>
      </c>
      <c r="DO29" s="55">
        <v>0</v>
      </c>
      <c r="DP29" s="55">
        <v>0.312</v>
      </c>
      <c r="DQ29" s="55">
        <v>1.24</v>
      </c>
      <c r="DR29" s="55">
        <v>2.59285</v>
      </c>
      <c r="DS29" s="55">
        <v>1.37</v>
      </c>
      <c r="DT29" s="55">
        <v>1.45</v>
      </c>
      <c r="DU29" s="55">
        <v>1.0575</v>
      </c>
      <c r="DV29" s="55">
        <v>1.2</v>
      </c>
      <c r="DW29" s="55">
        <v>0.775</v>
      </c>
      <c r="DX29" s="55">
        <v>1.4</v>
      </c>
      <c r="DY29" s="55">
        <v>0.605</v>
      </c>
      <c r="DZ29" s="55">
        <v>1.91</v>
      </c>
      <c r="EA29" s="55">
        <v>1.69</v>
      </c>
      <c r="EB29" s="55">
        <v>0.82</v>
      </c>
      <c r="EC29" s="55">
        <v>1.81</v>
      </c>
      <c r="ED29" s="55">
        <v>2.394741</v>
      </c>
      <c r="EE29" s="55">
        <v>0.3</v>
      </c>
      <c r="EF29" s="55">
        <v>1.862</v>
      </c>
      <c r="EG29" s="55">
        <v>1.99</v>
      </c>
      <c r="EH29" s="55">
        <v>0</v>
      </c>
      <c r="EI29" s="55">
        <v>0.43</v>
      </c>
      <c r="EJ29" s="55">
        <v>0.58</v>
      </c>
      <c r="EK29" s="55">
        <v>0.88</v>
      </c>
      <c r="EL29" s="55">
        <v>1.0075</v>
      </c>
      <c r="EM29" s="55">
        <v>1.585</v>
      </c>
      <c r="EN29" s="55">
        <v>0.628</v>
      </c>
      <c r="EO29" s="55">
        <v>8.148801</v>
      </c>
      <c r="EP29" s="55">
        <v>1.525</v>
      </c>
      <c r="EQ29" s="55">
        <v>1.811756</v>
      </c>
      <c r="ER29" s="55">
        <v>3.09</v>
      </c>
      <c r="ES29" s="55">
        <v>1.947024</v>
      </c>
      <c r="ET29" s="55">
        <v>2.845</v>
      </c>
      <c r="EU29" s="55">
        <v>1.186</v>
      </c>
      <c r="EV29" s="55">
        <v>0.934</v>
      </c>
      <c r="EW29" s="55">
        <v>0</v>
      </c>
      <c r="EX29" s="55">
        <v>0</v>
      </c>
      <c r="EY29" s="55">
        <v>1.688108</v>
      </c>
      <c r="EZ29" s="55">
        <v>0.2</v>
      </c>
      <c r="FA29" s="55">
        <v>0.497719</v>
      </c>
      <c r="FB29" s="55">
        <v>0</v>
      </c>
      <c r="FC29" s="55">
        <v>0</v>
      </c>
      <c r="FD29" s="55">
        <v>0.105</v>
      </c>
      <c r="FE29" s="55">
        <v>0</v>
      </c>
      <c r="FF29" s="55">
        <v>0</v>
      </c>
      <c r="FG29" s="55">
        <v>0</v>
      </c>
      <c r="FH29" s="55">
        <v>6.367056</v>
      </c>
      <c r="FI29" s="55">
        <v>0.945</v>
      </c>
      <c r="FJ29" s="55">
        <v>0</v>
      </c>
      <c r="FK29" s="55">
        <v>0.105</v>
      </c>
      <c r="FL29" s="55">
        <v>15.6244</v>
      </c>
      <c r="FM29" s="55">
        <v>0.32</v>
      </c>
      <c r="FN29" s="55">
        <v>0.475</v>
      </c>
      <c r="FO29" s="55">
        <v>0.04</v>
      </c>
      <c r="FP29" s="55">
        <v>0</v>
      </c>
      <c r="FQ29" s="55">
        <v>0</v>
      </c>
      <c r="FR29" s="55">
        <v>0</v>
      </c>
      <c r="FS29" s="55">
        <v>0</v>
      </c>
      <c r="FT29" s="55">
        <v>0</v>
      </c>
      <c r="FU29" s="55">
        <v>0</v>
      </c>
      <c r="FV29" s="114">
        <v>0</v>
      </c>
      <c r="FW29" s="55">
        <v>0.104</v>
      </c>
      <c r="FX29" s="55">
        <v>0</v>
      </c>
      <c r="FY29" s="55">
        <v>5.72552</v>
      </c>
      <c r="FZ29" s="55">
        <v>0</v>
      </c>
      <c r="GA29" s="55">
        <v>0</v>
      </c>
      <c r="GB29" s="55">
        <v>0.7925</v>
      </c>
      <c r="GC29" s="55">
        <v>0</v>
      </c>
      <c r="GD29" s="55">
        <v>0.168</v>
      </c>
      <c r="GE29" s="55">
        <v>0</v>
      </c>
      <c r="GF29" s="55">
        <v>0</v>
      </c>
      <c r="GG29" s="55">
        <v>0</v>
      </c>
      <c r="GH29" s="55">
        <v>0</v>
      </c>
      <c r="GI29" s="55">
        <v>0</v>
      </c>
      <c r="GJ29" s="55">
        <v>0.1335</v>
      </c>
      <c r="GK29" s="55">
        <v>0</v>
      </c>
      <c r="GL29" s="55">
        <v>566.31246</v>
      </c>
      <c r="GM29" s="55">
        <v>0</v>
      </c>
      <c r="GN29" s="55">
        <v>0</v>
      </c>
      <c r="GO29" s="55">
        <v>0</v>
      </c>
      <c r="GP29" s="55">
        <v>0.126</v>
      </c>
      <c r="GQ29" s="55">
        <v>6.418651</v>
      </c>
      <c r="GR29" s="55">
        <v>0.635705</v>
      </c>
      <c r="GS29" s="55">
        <v>6.1625</v>
      </c>
      <c r="GT29" s="55">
        <v>0</v>
      </c>
      <c r="GU29" s="55">
        <v>0</v>
      </c>
      <c r="GV29" s="55">
        <v>0</v>
      </c>
      <c r="GW29" s="55">
        <v>0</v>
      </c>
      <c r="GX29" s="55">
        <v>0.038</v>
      </c>
      <c r="GY29" s="55">
        <v>0.175</v>
      </c>
      <c r="GZ29" s="55">
        <v>8.757314</v>
      </c>
      <c r="HA29" s="55">
        <v>0.85283</v>
      </c>
      <c r="HB29" s="55">
        <v>0.886662</v>
      </c>
      <c r="HC29" s="55">
        <v>2.532088</v>
      </c>
      <c r="HD29" s="55">
        <v>1.072047</v>
      </c>
      <c r="HE29" s="55">
        <v>0.980734</v>
      </c>
      <c r="HF29" s="55">
        <v>0.281973</v>
      </c>
      <c r="HG29" s="55">
        <v>0.169038</v>
      </c>
      <c r="HH29" s="55">
        <v>0</v>
      </c>
      <c r="HI29" s="55">
        <v>0.361</v>
      </c>
      <c r="HJ29" s="121">
        <v>0</v>
      </c>
      <c r="HK29" s="121">
        <v>0.217543</v>
      </c>
      <c r="HL29" s="122">
        <v>0</v>
      </c>
      <c r="HM29" s="122">
        <v>0.088792</v>
      </c>
      <c r="HN29" s="122">
        <v>0.162992</v>
      </c>
      <c r="HO29" s="122">
        <v>0.064933</v>
      </c>
      <c r="HP29" s="122">
        <v>0</v>
      </c>
      <c r="HQ29" s="122">
        <v>0.1035</v>
      </c>
    </row>
    <row r="30" spans="1:225" s="56" customFormat="1" ht="15.75">
      <c r="A30" s="54" t="s">
        <v>35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55">
        <v>0</v>
      </c>
      <c r="AK30" s="55">
        <v>0</v>
      </c>
      <c r="AL30" s="55">
        <v>0</v>
      </c>
      <c r="AM30" s="55">
        <v>0</v>
      </c>
      <c r="AN30" s="55">
        <v>0</v>
      </c>
      <c r="AO30" s="55">
        <v>0</v>
      </c>
      <c r="AP30" s="55">
        <v>0</v>
      </c>
      <c r="AQ30" s="55">
        <v>0</v>
      </c>
      <c r="AR30" s="55">
        <v>0</v>
      </c>
      <c r="AS30" s="55">
        <v>0</v>
      </c>
      <c r="AT30" s="55">
        <v>0</v>
      </c>
      <c r="AU30" s="55">
        <v>0</v>
      </c>
      <c r="AV30" s="55">
        <v>0</v>
      </c>
      <c r="AW30" s="55">
        <v>0</v>
      </c>
      <c r="AX30" s="55">
        <v>0</v>
      </c>
      <c r="AY30" s="55">
        <v>0</v>
      </c>
      <c r="AZ30" s="55">
        <v>0</v>
      </c>
      <c r="BA30" s="55">
        <v>0</v>
      </c>
      <c r="BB30" s="55">
        <v>0</v>
      </c>
      <c r="BC30" s="55">
        <v>0</v>
      </c>
      <c r="BD30" s="55">
        <v>0</v>
      </c>
      <c r="BE30" s="55">
        <v>0</v>
      </c>
      <c r="BF30" s="55">
        <v>0</v>
      </c>
      <c r="BG30" s="55">
        <v>0</v>
      </c>
      <c r="BH30" s="55">
        <v>0</v>
      </c>
      <c r="BI30" s="55">
        <v>0</v>
      </c>
      <c r="BJ30" s="55">
        <v>0</v>
      </c>
      <c r="BK30" s="55">
        <v>0</v>
      </c>
      <c r="BL30" s="55">
        <v>0</v>
      </c>
      <c r="BM30" s="55">
        <v>0</v>
      </c>
      <c r="BN30" s="55">
        <v>0</v>
      </c>
      <c r="BO30" s="55">
        <v>0</v>
      </c>
      <c r="BP30" s="55">
        <v>0</v>
      </c>
      <c r="BQ30" s="55">
        <v>0</v>
      </c>
      <c r="BR30" s="55">
        <v>0</v>
      </c>
      <c r="BS30" s="55">
        <v>0</v>
      </c>
      <c r="BT30" s="55">
        <v>0</v>
      </c>
      <c r="BU30" s="55">
        <v>0</v>
      </c>
      <c r="BV30" s="55">
        <v>0</v>
      </c>
      <c r="BW30" s="55">
        <v>0</v>
      </c>
      <c r="BX30" s="55">
        <v>0</v>
      </c>
      <c r="BY30" s="55">
        <v>0</v>
      </c>
      <c r="BZ30" s="55">
        <v>0</v>
      </c>
      <c r="CA30" s="55">
        <v>0</v>
      </c>
      <c r="CB30" s="55">
        <v>0</v>
      </c>
      <c r="CC30" s="55">
        <v>0</v>
      </c>
      <c r="CD30" s="55">
        <v>0</v>
      </c>
      <c r="CE30" s="55">
        <v>0</v>
      </c>
      <c r="CF30" s="55">
        <v>0</v>
      </c>
      <c r="CG30" s="55">
        <v>0</v>
      </c>
      <c r="CH30" s="55">
        <v>0</v>
      </c>
      <c r="CI30" s="55">
        <v>0</v>
      </c>
      <c r="CJ30" s="55">
        <v>0</v>
      </c>
      <c r="CK30" s="55">
        <v>0</v>
      </c>
      <c r="CL30" s="55">
        <v>0</v>
      </c>
      <c r="CM30" s="55">
        <v>0</v>
      </c>
      <c r="CN30" s="55">
        <v>0</v>
      </c>
      <c r="CO30" s="55">
        <v>0</v>
      </c>
      <c r="CP30" s="55">
        <v>0</v>
      </c>
      <c r="CQ30" s="55">
        <v>0</v>
      </c>
      <c r="CR30" s="55">
        <v>0</v>
      </c>
      <c r="CS30" s="55">
        <v>0</v>
      </c>
      <c r="CT30" s="55">
        <v>0</v>
      </c>
      <c r="CU30" s="55">
        <v>0</v>
      </c>
      <c r="CV30" s="55">
        <v>0</v>
      </c>
      <c r="CW30" s="55">
        <v>0</v>
      </c>
      <c r="CX30" s="55">
        <v>0</v>
      </c>
      <c r="CY30" s="55">
        <v>0</v>
      </c>
      <c r="CZ30" s="55">
        <v>0</v>
      </c>
      <c r="DA30" s="55">
        <v>0</v>
      </c>
      <c r="DB30" s="55">
        <v>0</v>
      </c>
      <c r="DC30" s="55">
        <v>0</v>
      </c>
      <c r="DD30" s="55">
        <v>0</v>
      </c>
      <c r="DE30" s="55">
        <v>0</v>
      </c>
      <c r="DF30" s="55">
        <v>0</v>
      </c>
      <c r="DG30" s="55">
        <v>0</v>
      </c>
      <c r="DH30" s="55">
        <v>35.557688</v>
      </c>
      <c r="DI30" s="55">
        <v>0</v>
      </c>
      <c r="DJ30" s="55">
        <v>0</v>
      </c>
      <c r="DK30" s="55">
        <v>0</v>
      </c>
      <c r="DL30" s="55">
        <v>0</v>
      </c>
      <c r="DM30" s="55">
        <v>24.8463232</v>
      </c>
      <c r="DN30" s="55">
        <v>0</v>
      </c>
      <c r="DO30" s="55">
        <v>0</v>
      </c>
      <c r="DP30" s="55">
        <v>0</v>
      </c>
      <c r="DQ30" s="55">
        <v>29.875703039999998</v>
      </c>
      <c r="DR30" s="55">
        <v>0</v>
      </c>
      <c r="DS30" s="55">
        <v>26.194689359999998</v>
      </c>
      <c r="DT30" s="55">
        <v>0</v>
      </c>
      <c r="DU30" s="55">
        <v>0</v>
      </c>
      <c r="DV30" s="55">
        <v>0</v>
      </c>
      <c r="DW30" s="55">
        <v>0</v>
      </c>
      <c r="DX30" s="55">
        <v>0</v>
      </c>
      <c r="DY30" s="55">
        <v>0</v>
      </c>
      <c r="DZ30" s="55">
        <v>0</v>
      </c>
      <c r="EA30" s="55">
        <v>0</v>
      </c>
      <c r="EB30" s="55">
        <v>0</v>
      </c>
      <c r="EC30" s="55">
        <v>0.781361</v>
      </c>
      <c r="ED30" s="55">
        <v>0</v>
      </c>
      <c r="EE30" s="55">
        <v>4.806622</v>
      </c>
      <c r="EF30" s="55">
        <v>4.489149</v>
      </c>
      <c r="EG30" s="55">
        <v>4.467498</v>
      </c>
      <c r="EH30" s="55">
        <v>0.46</v>
      </c>
      <c r="EI30" s="55">
        <v>0</v>
      </c>
      <c r="EJ30" s="55">
        <v>0</v>
      </c>
      <c r="EK30" s="55">
        <v>0</v>
      </c>
      <c r="EL30" s="55">
        <v>0</v>
      </c>
      <c r="EM30" s="55">
        <v>0</v>
      </c>
      <c r="EN30" s="55">
        <v>0</v>
      </c>
      <c r="EO30" s="55">
        <v>0</v>
      </c>
      <c r="EP30" s="55">
        <v>0</v>
      </c>
      <c r="EQ30" s="55">
        <v>0</v>
      </c>
      <c r="ER30" s="55">
        <v>0.05</v>
      </c>
      <c r="ES30" s="55">
        <v>301.146071</v>
      </c>
      <c r="ET30" s="55">
        <v>241.546237</v>
      </c>
      <c r="EU30" s="55">
        <v>0</v>
      </c>
      <c r="EV30" s="55">
        <v>0</v>
      </c>
      <c r="EW30" s="55">
        <v>0.069</v>
      </c>
      <c r="EX30" s="55">
        <v>0</v>
      </c>
      <c r="EY30" s="55">
        <v>0</v>
      </c>
      <c r="EZ30" s="55">
        <v>0</v>
      </c>
      <c r="FA30" s="55">
        <v>0</v>
      </c>
      <c r="FB30" s="55">
        <v>0.302</v>
      </c>
      <c r="FC30" s="55">
        <v>0.075</v>
      </c>
      <c r="FD30" s="55">
        <v>0.54</v>
      </c>
      <c r="FE30" s="55">
        <v>0</v>
      </c>
      <c r="FF30" s="55">
        <v>0.475</v>
      </c>
      <c r="FG30" s="55">
        <v>0</v>
      </c>
      <c r="FH30" s="55">
        <v>1.165</v>
      </c>
      <c r="FI30" s="55">
        <v>1.18</v>
      </c>
      <c r="FJ30" s="55">
        <v>0.405</v>
      </c>
      <c r="FK30" s="55">
        <v>0.134</v>
      </c>
      <c r="FL30" s="55">
        <v>0.18</v>
      </c>
      <c r="FM30" s="55">
        <v>0.18</v>
      </c>
      <c r="FN30" s="55">
        <v>30.062196</v>
      </c>
      <c r="FO30" s="55">
        <v>0</v>
      </c>
      <c r="FP30" s="55">
        <v>36.001276</v>
      </c>
      <c r="FQ30" s="55">
        <v>0.05</v>
      </c>
      <c r="FR30" s="55">
        <v>191.710809</v>
      </c>
      <c r="FS30" s="55">
        <v>1.959</v>
      </c>
      <c r="FT30" s="55">
        <v>2.21</v>
      </c>
      <c r="FU30" s="55">
        <v>0.6125</v>
      </c>
      <c r="FV30" s="114">
        <v>1.64</v>
      </c>
      <c r="FW30" s="55">
        <v>3.45</v>
      </c>
      <c r="FX30" s="55">
        <v>66</v>
      </c>
      <c r="FY30" s="55">
        <v>57.766195</v>
      </c>
      <c r="FZ30" s="55">
        <v>2</v>
      </c>
      <c r="GA30" s="55">
        <v>0.98</v>
      </c>
      <c r="GB30" s="55">
        <v>1.604</v>
      </c>
      <c r="GC30" s="55">
        <v>0.832</v>
      </c>
      <c r="GD30" s="55">
        <v>0.88</v>
      </c>
      <c r="GE30" s="55">
        <v>0.57</v>
      </c>
      <c r="GF30" s="55">
        <v>10.075581</v>
      </c>
      <c r="GG30" s="55">
        <v>0</v>
      </c>
      <c r="GH30" s="55">
        <v>0</v>
      </c>
      <c r="GI30" s="55">
        <v>42.599918</v>
      </c>
      <c r="GJ30" s="55">
        <v>5.489</v>
      </c>
      <c r="GK30" s="55">
        <v>0.29</v>
      </c>
      <c r="GL30" s="55"/>
      <c r="GM30" s="55">
        <v>11.055</v>
      </c>
      <c r="GN30" s="55">
        <v>0</v>
      </c>
      <c r="GO30" s="55">
        <v>2.4</v>
      </c>
      <c r="GP30" s="55">
        <v>0</v>
      </c>
      <c r="GQ30" s="55">
        <v>9.264326</v>
      </c>
      <c r="GR30" s="55">
        <v>6.749468</v>
      </c>
      <c r="GS30" s="55">
        <v>11.625344</v>
      </c>
      <c r="GT30" s="55">
        <v>12.273335</v>
      </c>
      <c r="GU30" s="55">
        <v>5.48</v>
      </c>
      <c r="GV30" s="55">
        <v>1.764637</v>
      </c>
      <c r="GW30" s="55">
        <v>0</v>
      </c>
      <c r="GX30" s="55">
        <v>0</v>
      </c>
      <c r="GY30" s="55">
        <v>0</v>
      </c>
      <c r="GZ30" s="55">
        <v>0</v>
      </c>
      <c r="HA30" s="55">
        <v>0</v>
      </c>
      <c r="HB30" s="55">
        <v>0</v>
      </c>
      <c r="HC30" s="55">
        <v>0</v>
      </c>
      <c r="HD30" s="55">
        <v>0</v>
      </c>
      <c r="HE30" s="55">
        <v>0.019981</v>
      </c>
      <c r="HF30" s="55">
        <v>0</v>
      </c>
      <c r="HG30" s="55">
        <v>0.1394</v>
      </c>
      <c r="HH30" s="55">
        <v>0</v>
      </c>
      <c r="HI30" s="55">
        <v>0</v>
      </c>
      <c r="HJ30" s="121">
        <v>0</v>
      </c>
      <c r="HK30" s="121">
        <v>0</v>
      </c>
      <c r="HL30" s="122">
        <v>0</v>
      </c>
      <c r="HM30" s="122">
        <v>0</v>
      </c>
      <c r="HN30" s="122">
        <v>0</v>
      </c>
      <c r="HO30" s="122">
        <v>0</v>
      </c>
      <c r="HP30" s="122">
        <v>0</v>
      </c>
      <c r="HQ30" s="122">
        <v>0</v>
      </c>
    </row>
    <row r="31" spans="1:225" s="56" customFormat="1" ht="15.75">
      <c r="A31" s="54" t="s">
        <v>36</v>
      </c>
      <c r="B31" s="55">
        <v>0</v>
      </c>
      <c r="C31" s="55">
        <v>0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1.5</v>
      </c>
      <c r="P31" s="55">
        <v>1.1</v>
      </c>
      <c r="Q31" s="55">
        <v>0</v>
      </c>
      <c r="R31" s="55">
        <v>1.1</v>
      </c>
      <c r="S31" s="55">
        <v>3.4</v>
      </c>
      <c r="T31" s="55">
        <v>5.6</v>
      </c>
      <c r="U31" s="55">
        <v>5.8</v>
      </c>
      <c r="V31" s="55">
        <v>10.6</v>
      </c>
      <c r="W31" s="55">
        <v>5.8</v>
      </c>
      <c r="X31" s="55">
        <v>0</v>
      </c>
      <c r="Y31" s="55">
        <v>4.2</v>
      </c>
      <c r="Z31" s="55">
        <v>0</v>
      </c>
      <c r="AA31" s="55">
        <v>35</v>
      </c>
      <c r="AB31" s="55">
        <v>6.1</v>
      </c>
      <c r="AC31" s="55"/>
      <c r="AD31" s="55">
        <v>6.1</v>
      </c>
      <c r="AE31" s="55"/>
      <c r="AF31" s="55"/>
      <c r="AG31" s="55">
        <v>5.2</v>
      </c>
      <c r="AH31" s="55">
        <v>4.7</v>
      </c>
      <c r="AI31" s="55">
        <v>0</v>
      </c>
      <c r="AJ31" s="55">
        <v>4.758</v>
      </c>
      <c r="AK31" s="55">
        <v>6.6</v>
      </c>
      <c r="AL31" s="55">
        <v>4.6</v>
      </c>
      <c r="AM31" s="55">
        <v>0</v>
      </c>
      <c r="AN31" s="55">
        <v>4.2</v>
      </c>
      <c r="AO31" s="55">
        <v>4.2</v>
      </c>
      <c r="AP31" s="55">
        <v>0</v>
      </c>
      <c r="AQ31" s="55">
        <v>4.3</v>
      </c>
      <c r="AR31" s="55">
        <v>3.3</v>
      </c>
      <c r="AS31" s="55">
        <v>7.2</v>
      </c>
      <c r="AT31" s="55">
        <v>3.7</v>
      </c>
      <c r="AU31" s="55">
        <v>3.9</v>
      </c>
      <c r="AV31" s="55">
        <v>3.4</v>
      </c>
      <c r="AW31" s="55">
        <v>6.8</v>
      </c>
      <c r="AX31" s="55">
        <v>3.4</v>
      </c>
      <c r="AY31" s="55">
        <v>3.483</v>
      </c>
      <c r="AZ31" s="55">
        <v>3.6</v>
      </c>
      <c r="BA31" s="55">
        <v>41.67</v>
      </c>
      <c r="BB31" s="55">
        <v>63.066</v>
      </c>
      <c r="BC31" s="55">
        <v>92.234</v>
      </c>
      <c r="BD31" s="55">
        <v>126.006</v>
      </c>
      <c r="BE31" s="55">
        <v>144.02</v>
      </c>
      <c r="BF31" s="55">
        <v>231</v>
      </c>
      <c r="BG31" s="55">
        <v>84.35</v>
      </c>
      <c r="BH31" s="55">
        <v>70.3</v>
      </c>
      <c r="BI31" s="55">
        <v>216.4</v>
      </c>
      <c r="BJ31" s="55">
        <v>198.9</v>
      </c>
      <c r="BK31" s="55">
        <v>41</v>
      </c>
      <c r="BL31" s="55">
        <v>169.6</v>
      </c>
      <c r="BM31" s="55">
        <v>120</v>
      </c>
      <c r="BN31" s="55">
        <v>149.3</v>
      </c>
      <c r="BO31" s="55">
        <v>55.3</v>
      </c>
      <c r="BP31" s="55">
        <v>251.8</v>
      </c>
      <c r="BQ31" s="55">
        <v>129.2</v>
      </c>
      <c r="BR31" s="55">
        <v>137.5</v>
      </c>
      <c r="BS31" s="55">
        <v>75.5</v>
      </c>
      <c r="BT31" s="55">
        <v>111.8</v>
      </c>
      <c r="BU31" s="55">
        <v>185.6</v>
      </c>
      <c r="BV31" s="55">
        <v>20.1</v>
      </c>
      <c r="BW31" s="55">
        <v>92.5</v>
      </c>
      <c r="BX31" s="55">
        <v>102</v>
      </c>
      <c r="BY31" s="55">
        <v>179.3</v>
      </c>
      <c r="BZ31" s="55">
        <v>46.3</v>
      </c>
      <c r="CA31" s="55">
        <v>88.5</v>
      </c>
      <c r="CB31" s="55">
        <v>124.4</v>
      </c>
      <c r="CC31" s="55">
        <v>200.4</v>
      </c>
      <c r="CD31" s="55">
        <v>161.6</v>
      </c>
      <c r="CE31" s="55">
        <v>117.4</v>
      </c>
      <c r="CF31" s="55">
        <v>165.5</v>
      </c>
      <c r="CG31" s="55">
        <v>302.5</v>
      </c>
      <c r="CH31" s="55">
        <v>350.7</v>
      </c>
      <c r="CI31" s="55">
        <v>307.1</v>
      </c>
      <c r="CJ31" s="55">
        <v>405</v>
      </c>
      <c r="CK31" s="55">
        <v>312.3</v>
      </c>
      <c r="CL31" s="55">
        <v>562</v>
      </c>
      <c r="CM31" s="55">
        <v>561.7</v>
      </c>
      <c r="CN31" s="55">
        <v>348.7</v>
      </c>
      <c r="CO31" s="55">
        <v>437.24</v>
      </c>
      <c r="CP31" s="55">
        <v>622.01</v>
      </c>
      <c r="CQ31" s="55">
        <v>396.163592</v>
      </c>
      <c r="CR31" s="55">
        <v>632.1112840000001</v>
      </c>
      <c r="CS31" s="55">
        <v>296.8</v>
      </c>
      <c r="CT31" s="55">
        <v>551.63128</v>
      </c>
      <c r="CU31" s="55">
        <v>316.826762</v>
      </c>
      <c r="CV31" s="55">
        <v>435.017201</v>
      </c>
      <c r="CW31" s="55">
        <v>515.6</v>
      </c>
      <c r="CX31" s="55">
        <v>585.56</v>
      </c>
      <c r="CY31" s="55">
        <v>601.2</v>
      </c>
      <c r="CZ31" s="55">
        <v>910.5</v>
      </c>
      <c r="DA31" s="55">
        <v>800.318303</v>
      </c>
      <c r="DB31" s="55">
        <v>699.5</v>
      </c>
      <c r="DC31" s="55">
        <v>961.921787</v>
      </c>
      <c r="DD31" s="55">
        <v>848.99359</v>
      </c>
      <c r="DE31" s="55">
        <v>760</v>
      </c>
      <c r="DF31" s="55">
        <v>890.310784</v>
      </c>
      <c r="DG31" s="55">
        <v>1111.456862</v>
      </c>
      <c r="DH31" s="55">
        <v>932.565473</v>
      </c>
      <c r="DI31" s="55">
        <v>896.708249</v>
      </c>
      <c r="DJ31" s="55">
        <v>1108.6412308185</v>
      </c>
      <c r="DK31" s="55">
        <v>857.0775669047001</v>
      </c>
      <c r="DL31" s="55">
        <v>1575.2813191482996</v>
      </c>
      <c r="DM31" s="55">
        <v>1119.1946016185</v>
      </c>
      <c r="DN31" s="55">
        <v>1025.9085320816</v>
      </c>
      <c r="DO31" s="55">
        <v>981.7549504655999</v>
      </c>
      <c r="DP31" s="55">
        <v>977.6395784239</v>
      </c>
      <c r="DQ31" s="55">
        <v>832.4556427265</v>
      </c>
      <c r="DR31" s="55">
        <v>1043.7569887901002</v>
      </c>
      <c r="DS31" s="55">
        <v>1135.0933064847</v>
      </c>
      <c r="DT31" s="55">
        <v>751.79647087</v>
      </c>
      <c r="DU31" s="55">
        <v>828.0968863300002</v>
      </c>
      <c r="DV31" s="55">
        <v>1071.68631724</v>
      </c>
      <c r="DW31" s="55">
        <v>552.1814485599999</v>
      </c>
      <c r="DX31" s="55">
        <v>962.0253408400001</v>
      </c>
      <c r="DY31" s="55">
        <v>1040.46204212</v>
      </c>
      <c r="DZ31" s="55">
        <v>1010.0089231300001</v>
      </c>
      <c r="EA31" s="55">
        <v>861.557234</v>
      </c>
      <c r="EB31" s="55">
        <v>943.238942</v>
      </c>
      <c r="EC31" s="55">
        <v>2055.041094</v>
      </c>
      <c r="ED31" s="55">
        <v>726.196161</v>
      </c>
      <c r="EE31" s="55">
        <v>958.322216</v>
      </c>
      <c r="EF31" s="55">
        <v>1022.740002</v>
      </c>
      <c r="EG31" s="55">
        <v>1146.466521</v>
      </c>
      <c r="EH31" s="55">
        <v>705.09259</v>
      </c>
      <c r="EI31" s="55">
        <v>1105.187968</v>
      </c>
      <c r="EJ31" s="55">
        <v>608.384136</v>
      </c>
      <c r="EK31" s="55">
        <v>978.44584</v>
      </c>
      <c r="EL31" s="55">
        <v>1043.60873142</v>
      </c>
      <c r="EM31" s="55">
        <v>1029.194398</v>
      </c>
      <c r="EN31" s="55">
        <v>540.609234</v>
      </c>
      <c r="EO31" s="55">
        <v>773.129931</v>
      </c>
      <c r="EP31" s="55">
        <v>1005.068635</v>
      </c>
      <c r="EQ31" s="55">
        <v>1071.216473</v>
      </c>
      <c r="ER31" s="55">
        <v>977.067643</v>
      </c>
      <c r="ES31" s="55">
        <v>567.625769</v>
      </c>
      <c r="ET31" s="55">
        <v>551.564243</v>
      </c>
      <c r="EU31" s="55">
        <v>729.83826</v>
      </c>
      <c r="EV31" s="55">
        <v>526.764173</v>
      </c>
      <c r="EW31" s="55">
        <v>555.783365</v>
      </c>
      <c r="EX31" s="55">
        <v>356.386287</v>
      </c>
      <c r="EY31" s="55">
        <v>281.766074</v>
      </c>
      <c r="EZ31" s="55">
        <v>330.199798</v>
      </c>
      <c r="FA31" s="55">
        <v>100.634649</v>
      </c>
      <c r="FB31" s="55">
        <v>222.10218</v>
      </c>
      <c r="FC31" s="55">
        <v>127.540011</v>
      </c>
      <c r="FD31" s="55">
        <v>48.444291</v>
      </c>
      <c r="FE31" s="55">
        <v>102.053038</v>
      </c>
      <c r="FF31" s="55">
        <v>303.302948</v>
      </c>
      <c r="FG31" s="55">
        <v>396.539631</v>
      </c>
      <c r="FH31" s="55">
        <v>94.85112</v>
      </c>
      <c r="FI31" s="55">
        <v>294.318513</v>
      </c>
      <c r="FJ31" s="55">
        <v>229.885999</v>
      </c>
      <c r="FK31" s="55">
        <v>7.9375</v>
      </c>
      <c r="FL31" s="55">
        <v>98.465976</v>
      </c>
      <c r="FM31" s="55">
        <v>134.414245</v>
      </c>
      <c r="FN31" s="55">
        <v>126.068011</v>
      </c>
      <c r="FO31" s="55">
        <v>112.521368</v>
      </c>
      <c r="FP31" s="55">
        <v>80.348474</v>
      </c>
      <c r="FQ31" s="55">
        <v>82.449095</v>
      </c>
      <c r="FR31" s="55">
        <v>220.375342</v>
      </c>
      <c r="FS31" s="55">
        <v>113.55361</v>
      </c>
      <c r="FT31" s="55">
        <v>149.066238</v>
      </c>
      <c r="FU31" s="55">
        <v>326.59006</v>
      </c>
      <c r="FV31" s="114">
        <v>303.629243</v>
      </c>
      <c r="FW31" s="55">
        <v>223.347911</v>
      </c>
      <c r="FX31" s="55">
        <v>155.741365</v>
      </c>
      <c r="FY31" s="55">
        <v>141.197794</v>
      </c>
      <c r="FZ31" s="55">
        <v>252.250215</v>
      </c>
      <c r="GA31" s="55">
        <v>297.674526</v>
      </c>
      <c r="GB31" s="55">
        <v>217.691577</v>
      </c>
      <c r="GC31" s="55">
        <v>280.886213</v>
      </c>
      <c r="GD31" s="55">
        <v>141.571457</v>
      </c>
      <c r="GE31" s="55">
        <v>20.874795</v>
      </c>
      <c r="GF31" s="55">
        <v>0.130572</v>
      </c>
      <c r="GG31" s="55">
        <v>0.36658</v>
      </c>
      <c r="GH31" s="55">
        <v>0.020638</v>
      </c>
      <c r="GI31" s="55">
        <v>71.483777</v>
      </c>
      <c r="GJ31" s="55">
        <v>133.989597</v>
      </c>
      <c r="GK31" s="55">
        <v>286.920873</v>
      </c>
      <c r="GL31" s="55">
        <v>58.397301</v>
      </c>
      <c r="GM31" s="55">
        <v>39.92107</v>
      </c>
      <c r="GN31" s="55">
        <v>22.369465</v>
      </c>
      <c r="GO31" s="55">
        <v>73.762981</v>
      </c>
      <c r="GP31" s="55">
        <v>42.516996</v>
      </c>
      <c r="GQ31" s="55">
        <v>106.3733</v>
      </c>
      <c r="GR31" s="55">
        <v>57.249741</v>
      </c>
      <c r="GS31" s="55">
        <v>80.772888</v>
      </c>
      <c r="GT31" s="55">
        <v>99.47699</v>
      </c>
      <c r="GU31" s="55">
        <v>57.902087</v>
      </c>
      <c r="GV31" s="55">
        <v>73.0733</v>
      </c>
      <c r="GW31" s="55">
        <v>51.435084</v>
      </c>
      <c r="GX31" s="55">
        <v>105.11269</v>
      </c>
      <c r="GY31" s="55">
        <v>101.878</v>
      </c>
      <c r="GZ31" s="55">
        <v>101.49918</v>
      </c>
      <c r="HA31" s="55">
        <v>108.945388</v>
      </c>
      <c r="HB31" s="55">
        <v>74.624854</v>
      </c>
      <c r="HC31" s="55">
        <v>76.110695</v>
      </c>
      <c r="HD31" s="55">
        <v>89.923307</v>
      </c>
      <c r="HE31" s="55">
        <v>62.879579</v>
      </c>
      <c r="HF31" s="55">
        <v>68.702312</v>
      </c>
      <c r="HG31" s="55">
        <v>88.685</v>
      </c>
      <c r="HH31" s="55">
        <v>71.956933</v>
      </c>
      <c r="HI31" s="55">
        <v>77.471411</v>
      </c>
      <c r="HJ31" s="121">
        <v>99.029271</v>
      </c>
      <c r="HK31" s="121">
        <v>95.169792</v>
      </c>
      <c r="HL31" s="122">
        <v>182.709711</v>
      </c>
      <c r="HM31" s="122">
        <v>201.694035</v>
      </c>
      <c r="HN31" s="122">
        <v>175.783448</v>
      </c>
      <c r="HO31" s="122">
        <v>175.545629</v>
      </c>
      <c r="HP31" s="122">
        <v>212.269359</v>
      </c>
      <c r="HQ31" s="122">
        <v>202.7536</v>
      </c>
    </row>
    <row r="32" spans="1:225" s="56" customFormat="1" ht="15.75">
      <c r="A32" s="54" t="s">
        <v>66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5">
        <v>0</v>
      </c>
      <c r="AJ32" s="55">
        <v>0</v>
      </c>
      <c r="AK32" s="55">
        <v>0</v>
      </c>
      <c r="AL32" s="55">
        <v>0</v>
      </c>
      <c r="AM32" s="55">
        <v>0</v>
      </c>
      <c r="AN32" s="55">
        <v>0</v>
      </c>
      <c r="AO32" s="55">
        <v>0</v>
      </c>
      <c r="AP32" s="55">
        <v>0</v>
      </c>
      <c r="AQ32" s="55">
        <v>0</v>
      </c>
      <c r="AR32" s="55">
        <v>0</v>
      </c>
      <c r="AS32" s="55">
        <v>0</v>
      </c>
      <c r="AT32" s="55">
        <v>0</v>
      </c>
      <c r="AU32" s="55">
        <v>0</v>
      </c>
      <c r="AV32" s="55">
        <v>0</v>
      </c>
      <c r="AW32" s="55">
        <v>0</v>
      </c>
      <c r="AX32" s="55">
        <v>0</v>
      </c>
      <c r="AY32" s="55">
        <v>0</v>
      </c>
      <c r="AZ32" s="55">
        <v>0</v>
      </c>
      <c r="BA32" s="55">
        <v>0</v>
      </c>
      <c r="BB32" s="55">
        <v>0</v>
      </c>
      <c r="BC32" s="55">
        <v>0</v>
      </c>
      <c r="BD32" s="55">
        <v>0</v>
      </c>
      <c r="BE32" s="55">
        <v>0</v>
      </c>
      <c r="BF32" s="55">
        <v>0</v>
      </c>
      <c r="BG32" s="55">
        <v>0</v>
      </c>
      <c r="BH32" s="55">
        <v>0</v>
      </c>
      <c r="BI32" s="55">
        <v>0</v>
      </c>
      <c r="BJ32" s="55">
        <v>0</v>
      </c>
      <c r="BK32" s="55">
        <v>0</v>
      </c>
      <c r="BL32" s="55">
        <v>0</v>
      </c>
      <c r="BM32" s="55">
        <v>0</v>
      </c>
      <c r="BN32" s="55">
        <v>0</v>
      </c>
      <c r="BO32" s="55">
        <v>0</v>
      </c>
      <c r="BP32" s="55">
        <v>0</v>
      </c>
      <c r="BQ32" s="55">
        <v>0</v>
      </c>
      <c r="BR32" s="55">
        <v>0</v>
      </c>
      <c r="BS32" s="55">
        <v>0</v>
      </c>
      <c r="BT32" s="55">
        <v>0</v>
      </c>
      <c r="BU32" s="55">
        <v>0</v>
      </c>
      <c r="BV32" s="55">
        <v>0</v>
      </c>
      <c r="BW32" s="55">
        <v>0</v>
      </c>
      <c r="BX32" s="55">
        <v>0</v>
      </c>
      <c r="BY32" s="55">
        <v>0</v>
      </c>
      <c r="BZ32" s="55">
        <v>0</v>
      </c>
      <c r="CA32" s="55">
        <v>0</v>
      </c>
      <c r="CB32" s="55">
        <v>0</v>
      </c>
      <c r="CC32" s="55">
        <v>0</v>
      </c>
      <c r="CD32" s="55">
        <v>0</v>
      </c>
      <c r="CE32" s="55">
        <v>0</v>
      </c>
      <c r="CF32" s="55">
        <v>0</v>
      </c>
      <c r="CG32" s="55">
        <v>0</v>
      </c>
      <c r="CH32" s="55">
        <v>0</v>
      </c>
      <c r="CI32" s="55">
        <v>0</v>
      </c>
      <c r="CJ32" s="55">
        <v>0</v>
      </c>
      <c r="CK32" s="55">
        <v>0</v>
      </c>
      <c r="CL32" s="55">
        <v>0</v>
      </c>
      <c r="CM32" s="55">
        <v>0</v>
      </c>
      <c r="CN32" s="55">
        <v>0</v>
      </c>
      <c r="CO32" s="55">
        <v>0</v>
      </c>
      <c r="CP32" s="55">
        <v>0</v>
      </c>
      <c r="CQ32" s="55">
        <v>0</v>
      </c>
      <c r="CR32" s="55">
        <v>0</v>
      </c>
      <c r="CS32" s="55">
        <v>0</v>
      </c>
      <c r="CT32" s="55">
        <v>0</v>
      </c>
      <c r="CU32" s="55">
        <v>0</v>
      </c>
      <c r="CV32" s="55">
        <v>0</v>
      </c>
      <c r="CW32" s="55">
        <v>0</v>
      </c>
      <c r="CX32" s="55">
        <v>0</v>
      </c>
      <c r="CY32" s="55">
        <v>0</v>
      </c>
      <c r="CZ32" s="55">
        <v>0</v>
      </c>
      <c r="DA32" s="55">
        <v>0</v>
      </c>
      <c r="DB32" s="55">
        <v>0</v>
      </c>
      <c r="DC32" s="55">
        <v>0</v>
      </c>
      <c r="DD32" s="55">
        <v>0</v>
      </c>
      <c r="DE32" s="55">
        <v>0</v>
      </c>
      <c r="DF32" s="55">
        <v>0</v>
      </c>
      <c r="DG32" s="55">
        <v>0</v>
      </c>
      <c r="DH32" s="55">
        <v>0</v>
      </c>
      <c r="DI32" s="55">
        <v>0</v>
      </c>
      <c r="DJ32" s="55">
        <v>0</v>
      </c>
      <c r="DK32" s="55">
        <v>0</v>
      </c>
      <c r="DL32" s="55">
        <v>0</v>
      </c>
      <c r="DM32" s="55">
        <v>0</v>
      </c>
      <c r="DN32" s="55">
        <v>0</v>
      </c>
      <c r="DO32" s="55">
        <v>0</v>
      </c>
      <c r="DP32" s="55">
        <v>0</v>
      </c>
      <c r="DQ32" s="55">
        <v>0</v>
      </c>
      <c r="DR32" s="55">
        <v>0</v>
      </c>
      <c r="DS32" s="55">
        <v>0</v>
      </c>
      <c r="DT32" s="55">
        <v>0</v>
      </c>
      <c r="DU32" s="55">
        <v>0</v>
      </c>
      <c r="DV32" s="55">
        <v>0</v>
      </c>
      <c r="DW32" s="55">
        <v>0</v>
      </c>
      <c r="DX32" s="55">
        <v>0</v>
      </c>
      <c r="DY32" s="55">
        <v>0</v>
      </c>
      <c r="DZ32" s="55">
        <v>0</v>
      </c>
      <c r="EA32" s="55">
        <v>0</v>
      </c>
      <c r="EB32" s="55">
        <v>0</v>
      </c>
      <c r="EC32" s="55">
        <v>0</v>
      </c>
      <c r="ED32" s="55">
        <v>0</v>
      </c>
      <c r="EE32" s="55">
        <v>0</v>
      </c>
      <c r="EF32" s="55">
        <v>0</v>
      </c>
      <c r="EG32" s="55">
        <v>0</v>
      </c>
      <c r="EH32" s="55">
        <v>0</v>
      </c>
      <c r="EI32" s="55">
        <v>0</v>
      </c>
      <c r="EJ32" s="55">
        <v>0</v>
      </c>
      <c r="EK32" s="55">
        <v>0</v>
      </c>
      <c r="EL32" s="55">
        <v>0</v>
      </c>
      <c r="EM32" s="55">
        <v>0</v>
      </c>
      <c r="EN32" s="55">
        <v>0</v>
      </c>
      <c r="EO32" s="55">
        <v>0</v>
      </c>
      <c r="EP32" s="55">
        <v>0</v>
      </c>
      <c r="EQ32" s="55">
        <v>0</v>
      </c>
      <c r="ER32" s="55">
        <v>0</v>
      </c>
      <c r="ES32" s="55">
        <v>0</v>
      </c>
      <c r="ET32" s="55">
        <v>0</v>
      </c>
      <c r="EU32" s="55">
        <v>0</v>
      </c>
      <c r="EV32" s="55">
        <v>0</v>
      </c>
      <c r="EW32" s="55">
        <v>0</v>
      </c>
      <c r="EX32" s="55">
        <v>0</v>
      </c>
      <c r="EY32" s="55">
        <v>0</v>
      </c>
      <c r="EZ32" s="55">
        <v>0</v>
      </c>
      <c r="FA32" s="55">
        <v>0</v>
      </c>
      <c r="FB32" s="55">
        <v>0</v>
      </c>
      <c r="FC32" s="55">
        <v>0</v>
      </c>
      <c r="FD32" s="55">
        <v>0</v>
      </c>
      <c r="FE32" s="55">
        <v>0</v>
      </c>
      <c r="FF32" s="55">
        <v>0</v>
      </c>
      <c r="FG32" s="55">
        <v>0</v>
      </c>
      <c r="FH32" s="55">
        <v>0</v>
      </c>
      <c r="FI32" s="55">
        <v>0</v>
      </c>
      <c r="FJ32" s="55">
        <v>0</v>
      </c>
      <c r="FK32" s="55">
        <v>0</v>
      </c>
      <c r="FL32" s="55">
        <v>0</v>
      </c>
      <c r="FM32" s="55">
        <v>0</v>
      </c>
      <c r="FN32" s="55">
        <v>352.1532</v>
      </c>
      <c r="FO32" s="55">
        <v>486.53090000000003</v>
      </c>
      <c r="FP32" s="55">
        <v>913.7982000000001</v>
      </c>
      <c r="FQ32" s="55">
        <v>861.389</v>
      </c>
      <c r="FR32" s="55">
        <v>947.6412</v>
      </c>
      <c r="FS32" s="55">
        <v>621.2277</v>
      </c>
      <c r="FT32" s="55">
        <v>932.48118</v>
      </c>
      <c r="FU32" s="55">
        <v>943.5838</v>
      </c>
      <c r="FV32" s="114">
        <v>889.0443</v>
      </c>
      <c r="FW32" s="55">
        <v>642.4038</v>
      </c>
      <c r="FX32" s="55">
        <v>1313.9325</v>
      </c>
      <c r="FY32" s="55">
        <v>548.0118</v>
      </c>
      <c r="FZ32" s="55">
        <v>676.093212</v>
      </c>
      <c r="GA32" s="55">
        <v>479.97582</v>
      </c>
      <c r="GB32" s="55">
        <v>673.4481</v>
      </c>
      <c r="GC32" s="55">
        <v>396.8745</v>
      </c>
      <c r="GD32" s="55">
        <v>1406.30352</v>
      </c>
      <c r="GE32" s="55">
        <v>732.8985</v>
      </c>
      <c r="GF32" s="55">
        <v>800.4242</v>
      </c>
      <c r="GG32" s="55">
        <v>813.9704</v>
      </c>
      <c r="GH32" s="55">
        <v>891.8236</v>
      </c>
      <c r="GI32" s="55">
        <v>692.7822</v>
      </c>
      <c r="GJ32" s="55">
        <v>910.27254</v>
      </c>
      <c r="GK32" s="55">
        <v>825.65052</v>
      </c>
      <c r="GL32" s="55">
        <v>876.32705</v>
      </c>
      <c r="GM32" s="55">
        <v>779.42165</v>
      </c>
      <c r="GN32" s="55">
        <v>589.55115</v>
      </c>
      <c r="GO32" s="55">
        <v>149.40665</v>
      </c>
      <c r="GP32" s="55">
        <v>135.176105</v>
      </c>
      <c r="GQ32" s="55">
        <v>343.1092</v>
      </c>
      <c r="GR32" s="55">
        <v>269.5425</v>
      </c>
      <c r="GS32" s="55">
        <v>382.1658</v>
      </c>
      <c r="GT32" s="55">
        <v>322.6716</v>
      </c>
      <c r="GU32" s="55">
        <v>187.51065</v>
      </c>
      <c r="GV32" s="55">
        <v>846.082</v>
      </c>
      <c r="GW32" s="55">
        <v>484.24555</v>
      </c>
      <c r="GX32" s="55">
        <v>335.24592</v>
      </c>
      <c r="GY32" s="55">
        <v>288.4048</v>
      </c>
      <c r="GZ32" s="55">
        <v>362.71928</v>
      </c>
      <c r="HA32" s="55">
        <v>327.0736</v>
      </c>
      <c r="HB32" s="55">
        <v>811.536</v>
      </c>
      <c r="HC32" s="55">
        <v>358.58952</v>
      </c>
      <c r="HD32" s="55">
        <v>0</v>
      </c>
      <c r="HE32" s="55">
        <v>0</v>
      </c>
      <c r="HF32" s="55">
        <v>0</v>
      </c>
      <c r="HG32" s="55">
        <v>401.31388</v>
      </c>
      <c r="HH32" s="55">
        <v>717.832</v>
      </c>
      <c r="HI32" s="55">
        <v>962.52664</v>
      </c>
      <c r="HJ32" s="121">
        <v>516.4515</v>
      </c>
      <c r="HK32" s="121">
        <v>617.3295</v>
      </c>
      <c r="HL32" s="122">
        <v>996.578</v>
      </c>
      <c r="HM32" s="122">
        <v>1854.2636</v>
      </c>
      <c r="HN32" s="122">
        <v>1414.1457</v>
      </c>
      <c r="HO32" s="122">
        <v>1744.2876</v>
      </c>
      <c r="HP32" s="122">
        <v>0</v>
      </c>
      <c r="HQ32" s="122">
        <v>0</v>
      </c>
    </row>
    <row r="33" spans="1:225" s="56" customFormat="1" ht="15.75">
      <c r="A33" s="54" t="s">
        <v>64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>
        <v>43.56</v>
      </c>
      <c r="FT33" s="55">
        <v>8.55</v>
      </c>
      <c r="FU33" s="55">
        <v>339.807001</v>
      </c>
      <c r="FV33" s="114">
        <v>388.112401</v>
      </c>
      <c r="FW33" s="55">
        <v>323.426999</v>
      </c>
      <c r="FX33" s="55"/>
      <c r="FY33" s="55">
        <v>0</v>
      </c>
      <c r="FZ33" s="55">
        <v>0</v>
      </c>
      <c r="GA33" s="55">
        <v>0</v>
      </c>
      <c r="GB33" s="55">
        <v>0</v>
      </c>
      <c r="GC33" s="55">
        <v>0</v>
      </c>
      <c r="GD33" s="55">
        <v>0</v>
      </c>
      <c r="GE33" s="55">
        <v>0</v>
      </c>
      <c r="GF33" s="55">
        <v>0</v>
      </c>
      <c r="GG33" s="55">
        <v>0</v>
      </c>
      <c r="GH33" s="55">
        <v>0</v>
      </c>
      <c r="GI33" s="55">
        <v>0</v>
      </c>
      <c r="GJ33" s="55">
        <v>0</v>
      </c>
      <c r="GK33" s="55">
        <v>0</v>
      </c>
      <c r="GL33" s="55"/>
      <c r="GM33" s="55"/>
      <c r="GN33" s="55"/>
      <c r="GO33" s="55">
        <v>0</v>
      </c>
      <c r="GP33" s="55">
        <v>0</v>
      </c>
      <c r="GQ33" s="55">
        <v>0</v>
      </c>
      <c r="GR33" s="55">
        <v>0</v>
      </c>
      <c r="GS33" s="55">
        <v>0</v>
      </c>
      <c r="GT33" s="55">
        <v>0</v>
      </c>
      <c r="GU33" s="55">
        <v>0</v>
      </c>
      <c r="GV33" s="55">
        <v>1E-06</v>
      </c>
      <c r="GW33" s="55">
        <v>2E-06</v>
      </c>
      <c r="GX33" s="55">
        <v>215.276801</v>
      </c>
      <c r="GY33" s="55">
        <v>230.56791</v>
      </c>
      <c r="GZ33" s="55">
        <v>0</v>
      </c>
      <c r="HA33" s="55">
        <v>215.203461</v>
      </c>
      <c r="HB33" s="55">
        <v>0</v>
      </c>
      <c r="HC33" s="55">
        <v>0</v>
      </c>
      <c r="HD33" s="55">
        <v>0</v>
      </c>
      <c r="HE33" s="55">
        <v>0</v>
      </c>
      <c r="HF33" s="55">
        <v>0</v>
      </c>
      <c r="HG33" s="55"/>
      <c r="HH33" s="55"/>
      <c r="HI33" s="55"/>
      <c r="HJ33" s="121">
        <v>0</v>
      </c>
      <c r="HK33" s="121">
        <v>0</v>
      </c>
      <c r="HL33" s="122">
        <v>0</v>
      </c>
      <c r="HM33" s="122">
        <v>0</v>
      </c>
      <c r="HN33" s="122">
        <v>0</v>
      </c>
      <c r="HO33" s="122">
        <v>0</v>
      </c>
      <c r="HP33" s="122">
        <v>0</v>
      </c>
      <c r="HQ33" s="122">
        <v>0</v>
      </c>
    </row>
    <row r="34" spans="1:225" s="56" customFormat="1" ht="15.75">
      <c r="A34" s="54" t="s">
        <v>65</v>
      </c>
      <c r="B34" s="55">
        <v>10.9</v>
      </c>
      <c r="C34" s="55">
        <v>57.7</v>
      </c>
      <c r="D34" s="55">
        <v>2.4</v>
      </c>
      <c r="E34" s="55">
        <v>3.8</v>
      </c>
      <c r="F34" s="55">
        <v>34</v>
      </c>
      <c r="G34" s="55">
        <v>33.5</v>
      </c>
      <c r="H34" s="55">
        <v>89.2</v>
      </c>
      <c r="I34" s="55">
        <v>88.8</v>
      </c>
      <c r="J34" s="55">
        <v>57.3</v>
      </c>
      <c r="K34" s="55">
        <v>11.6</v>
      </c>
      <c r="L34" s="55">
        <v>67.7</v>
      </c>
      <c r="M34" s="55">
        <v>13.6</v>
      </c>
      <c r="N34" s="55">
        <v>12.8</v>
      </c>
      <c r="O34" s="55">
        <v>15.6</v>
      </c>
      <c r="P34" s="55">
        <v>9.4</v>
      </c>
      <c r="Q34" s="55">
        <v>16.5</v>
      </c>
      <c r="R34" s="55">
        <v>11.8</v>
      </c>
      <c r="S34" s="55">
        <v>39.3</v>
      </c>
      <c r="T34" s="55">
        <v>68.2</v>
      </c>
      <c r="U34" s="55">
        <v>7.8</v>
      </c>
      <c r="V34" s="55">
        <v>62.1</v>
      </c>
      <c r="W34" s="55">
        <v>1752.9</v>
      </c>
      <c r="X34" s="55">
        <v>68.6</v>
      </c>
      <c r="Y34" s="55">
        <v>20.8</v>
      </c>
      <c r="Z34" s="55">
        <v>15.8</v>
      </c>
      <c r="AA34" s="55">
        <v>24</v>
      </c>
      <c r="AB34" s="55">
        <v>29</v>
      </c>
      <c r="AC34" s="55">
        <v>42.4</v>
      </c>
      <c r="AD34" s="55">
        <v>16.3</v>
      </c>
      <c r="AE34" s="55">
        <v>66.5</v>
      </c>
      <c r="AF34" s="55">
        <v>133.6</v>
      </c>
      <c r="AG34" s="55">
        <v>12.2</v>
      </c>
      <c r="AH34" s="55">
        <v>13.7</v>
      </c>
      <c r="AI34" s="55">
        <v>10.7</v>
      </c>
      <c r="AJ34" s="55">
        <v>26.104999999999997</v>
      </c>
      <c r="AK34" s="55">
        <v>10.399999999999999</v>
      </c>
      <c r="AL34" s="55">
        <v>9.100000000000001</v>
      </c>
      <c r="AM34" s="55">
        <v>51.3</v>
      </c>
      <c r="AN34" s="55">
        <v>9.7</v>
      </c>
      <c r="AO34" s="55">
        <v>0.8</v>
      </c>
      <c r="AP34" s="55">
        <v>13.6</v>
      </c>
      <c r="AQ34" s="55">
        <v>35.5</v>
      </c>
      <c r="AR34" s="55">
        <v>33.800000000000004</v>
      </c>
      <c r="AS34" s="55">
        <v>13.3</v>
      </c>
      <c r="AT34" s="55">
        <v>21.1</v>
      </c>
      <c r="AU34" s="55">
        <v>1.8</v>
      </c>
      <c r="AV34" s="55">
        <v>25.6</v>
      </c>
      <c r="AW34" s="55">
        <v>27.150000000000002</v>
      </c>
      <c r="AX34" s="55">
        <v>183.3</v>
      </c>
      <c r="AY34" s="55">
        <v>2.699</v>
      </c>
      <c r="AZ34" s="55">
        <v>28.814</v>
      </c>
      <c r="BA34" s="55">
        <v>22.163</v>
      </c>
      <c r="BB34" s="55">
        <v>10.109</v>
      </c>
      <c r="BC34" s="55">
        <v>609.032</v>
      </c>
      <c r="BD34" s="55">
        <v>11.142</v>
      </c>
      <c r="BE34" s="55">
        <v>21.845999999999997</v>
      </c>
      <c r="BF34" s="55">
        <v>10.200000000000001</v>
      </c>
      <c r="BG34" s="55">
        <v>33.2</v>
      </c>
      <c r="BH34" s="55">
        <v>16.2</v>
      </c>
      <c r="BI34" s="55">
        <v>249.69999999999996</v>
      </c>
      <c r="BJ34" s="55">
        <v>39.9</v>
      </c>
      <c r="BK34" s="55">
        <v>66.89999999999999</v>
      </c>
      <c r="BL34" s="55">
        <v>37.5</v>
      </c>
      <c r="BM34" s="55">
        <v>3.7</v>
      </c>
      <c r="BN34" s="55">
        <v>101.89999999999999</v>
      </c>
      <c r="BO34" s="55">
        <v>96.8</v>
      </c>
      <c r="BP34" s="55">
        <v>274.3</v>
      </c>
      <c r="BQ34" s="55">
        <v>47.2</v>
      </c>
      <c r="BR34" s="55">
        <v>28</v>
      </c>
      <c r="BS34" s="55">
        <v>12.2</v>
      </c>
      <c r="BT34" s="55">
        <v>29.2</v>
      </c>
      <c r="BU34" s="55">
        <v>16.5</v>
      </c>
      <c r="BV34" s="55">
        <v>36.82</v>
      </c>
      <c r="BW34" s="55">
        <v>13.9</v>
      </c>
      <c r="BX34" s="55">
        <v>50.9</v>
      </c>
      <c r="BY34" s="55">
        <v>38.26</v>
      </c>
      <c r="BZ34" s="55">
        <v>38.24</v>
      </c>
      <c r="CA34" s="55">
        <v>51.1</v>
      </c>
      <c r="CB34" s="55">
        <v>120.88000000000001</v>
      </c>
      <c r="CC34" s="55">
        <v>94.05999999999999</v>
      </c>
      <c r="CD34" s="55">
        <v>52.06</v>
      </c>
      <c r="CE34" s="55">
        <v>147.39000000000001</v>
      </c>
      <c r="CF34" s="55">
        <v>29.7</v>
      </c>
      <c r="CG34" s="55">
        <v>50.56</v>
      </c>
      <c r="CH34" s="55">
        <v>33.7</v>
      </c>
      <c r="CI34" s="55">
        <v>93.9</v>
      </c>
      <c r="CJ34" s="55">
        <v>175.56000000000003</v>
      </c>
      <c r="CK34" s="55">
        <v>87.1</v>
      </c>
      <c r="CL34" s="55">
        <v>74.89598999999998</v>
      </c>
      <c r="CM34" s="55">
        <v>655.1</v>
      </c>
      <c r="CN34" s="55">
        <v>456</v>
      </c>
      <c r="CO34" s="55">
        <v>323.70399999999904</v>
      </c>
      <c r="CP34" s="55">
        <v>75.09000000000002</v>
      </c>
      <c r="CQ34" s="55">
        <v>90.765153</v>
      </c>
      <c r="CR34" s="55">
        <v>57.66</v>
      </c>
      <c r="CS34" s="55">
        <v>83</v>
      </c>
      <c r="CT34" s="55">
        <v>134.963388000001</v>
      </c>
      <c r="CU34" s="55">
        <v>207.69963600000045</v>
      </c>
      <c r="CV34" s="55">
        <v>146.45121900000146</v>
      </c>
      <c r="CW34" s="55">
        <v>504.949999999999</v>
      </c>
      <c r="CX34" s="55">
        <v>122.985</v>
      </c>
      <c r="CY34" s="55">
        <v>309.1999999999974</v>
      </c>
      <c r="CZ34" s="55">
        <v>231.35500000000172</v>
      </c>
      <c r="DA34" s="55">
        <v>459.288892999997</v>
      </c>
      <c r="DB34" s="55">
        <v>318.5</v>
      </c>
      <c r="DC34" s="55">
        <v>44.76531099999993</v>
      </c>
      <c r="DD34" s="55">
        <v>499.690331</v>
      </c>
      <c r="DE34" s="55">
        <v>883.9</v>
      </c>
      <c r="DF34" s="55">
        <v>265.9586430000016</v>
      </c>
      <c r="DG34" s="55">
        <v>303.07668199999904</v>
      </c>
      <c r="DH34" s="55">
        <v>422.310179</v>
      </c>
      <c r="DI34" s="55">
        <v>409.561324</v>
      </c>
      <c r="DJ34" s="55">
        <v>2656.10753119425</v>
      </c>
      <c r="DK34" s="55">
        <v>1069.290097155625</v>
      </c>
      <c r="DL34" s="55">
        <v>1577.937604388635</v>
      </c>
      <c r="DM34" s="55">
        <v>1061.706518928176</v>
      </c>
      <c r="DN34" s="55">
        <v>810.6433051383069</v>
      </c>
      <c r="DO34" s="55">
        <v>1257.392779092152</v>
      </c>
      <c r="DP34" s="55">
        <v>1089.96805145731</v>
      </c>
      <c r="DQ34" s="55">
        <v>7160.32120414359</v>
      </c>
      <c r="DR34" s="55">
        <v>1161.1164672151554</v>
      </c>
      <c r="DS34" s="55">
        <v>2262.7732399924216</v>
      </c>
      <c r="DT34" s="55">
        <v>1470.845973790002</v>
      </c>
      <c r="DU34" s="55">
        <v>1954.54045339</v>
      </c>
      <c r="DV34" s="55">
        <v>5162.46730448</v>
      </c>
      <c r="DW34" s="55">
        <v>3042.100439019997</v>
      </c>
      <c r="DX34" s="55">
        <v>2254.135360080003</v>
      </c>
      <c r="DY34" s="55">
        <v>2612.985292500007</v>
      </c>
      <c r="DZ34" s="55">
        <v>2847.384601499998</v>
      </c>
      <c r="EA34" s="55">
        <v>1216.5830160000005</v>
      </c>
      <c r="EB34" s="55">
        <v>3665.753504000004</v>
      </c>
      <c r="EC34" s="55">
        <v>2019.8034360000038</v>
      </c>
      <c r="ED34" s="55">
        <v>1240.4834660000015</v>
      </c>
      <c r="EE34" s="55">
        <v>2433.7424709999996</v>
      </c>
      <c r="EF34" s="55">
        <v>1086.1177390000003</v>
      </c>
      <c r="EG34" s="55">
        <v>1523.608755</v>
      </c>
      <c r="EH34" s="55">
        <v>954.8610080000005</v>
      </c>
      <c r="EI34" s="55">
        <v>1190.0488409999998</v>
      </c>
      <c r="EJ34" s="55">
        <v>1028.9429769999988</v>
      </c>
      <c r="EK34" s="55">
        <v>720.699638</v>
      </c>
      <c r="EL34" s="55">
        <v>1616.06752228</v>
      </c>
      <c r="EM34" s="55">
        <v>1893.7383609999997</v>
      </c>
      <c r="EN34" s="55">
        <v>1351.3887219999997</v>
      </c>
      <c r="EO34" s="55">
        <v>1608.9264669999975</v>
      </c>
      <c r="EP34" s="55">
        <v>1889.123035999999</v>
      </c>
      <c r="EQ34" s="55">
        <v>1860.5938819999992</v>
      </c>
      <c r="ER34" s="55">
        <v>2054.8966950000004</v>
      </c>
      <c r="ES34" s="55">
        <v>913.6339689999986</v>
      </c>
      <c r="ET34" s="55">
        <v>3226.401030000001</v>
      </c>
      <c r="EU34" s="55">
        <v>1827.7560699999995</v>
      </c>
      <c r="EV34" s="55">
        <v>2795.568949999999</v>
      </c>
      <c r="EW34" s="55">
        <v>1517.8607800000027</v>
      </c>
      <c r="EX34" s="55">
        <v>1446.4596630000033</v>
      </c>
      <c r="EY34" s="55">
        <v>1146.8316180000002</v>
      </c>
      <c r="EZ34" s="55">
        <v>1120.8925750000017</v>
      </c>
      <c r="FA34" s="55">
        <v>2005.7793120000001</v>
      </c>
      <c r="FB34" s="55">
        <v>1544.9524750000019</v>
      </c>
      <c r="FC34" s="55">
        <v>1227.0260369999996</v>
      </c>
      <c r="FD34" s="55">
        <v>1074.7096839999995</v>
      </c>
      <c r="FE34" s="55">
        <v>1298.1387080000095</v>
      </c>
      <c r="FF34" s="55">
        <v>1446.4171430000024</v>
      </c>
      <c r="FG34" s="55">
        <v>1521.8765980000007</v>
      </c>
      <c r="FH34" s="55">
        <v>1750.0066030000016</v>
      </c>
      <c r="FI34" s="55">
        <v>1818.972778000003</v>
      </c>
      <c r="FJ34" s="55">
        <v>1778.9678109999877</v>
      </c>
      <c r="FK34" s="55">
        <v>1649.777689999999</v>
      </c>
      <c r="FL34" s="55">
        <v>1169.61123000001</v>
      </c>
      <c r="FM34" s="55">
        <v>1973.2236759999978</v>
      </c>
      <c r="FN34" s="55">
        <v>1661.9026022000005</v>
      </c>
      <c r="FO34" s="55">
        <v>1403.5614801999939</v>
      </c>
      <c r="FP34" s="55">
        <v>1414.9074801999984</v>
      </c>
      <c r="FQ34" s="55">
        <v>2149.3697506</v>
      </c>
      <c r="FR34" s="55">
        <v>965.441224800001</v>
      </c>
      <c r="FS34" s="55">
        <v>3735.4631337999936</v>
      </c>
      <c r="FT34" s="55">
        <v>4492.702434</v>
      </c>
      <c r="FU34" s="55">
        <v>3102.0734289999955</v>
      </c>
      <c r="FV34" s="114">
        <v>2502.8032241999995</v>
      </c>
      <c r="FW34" s="55">
        <v>1012.6466699999983</v>
      </c>
      <c r="FX34" s="55">
        <v>1118.958785000002</v>
      </c>
      <c r="FY34" s="55">
        <v>1644.5277250000015</v>
      </c>
      <c r="FZ34" s="55">
        <v>984.8348579999983</v>
      </c>
      <c r="GA34" s="55">
        <v>1701.7275930000033</v>
      </c>
      <c r="GB34" s="55">
        <v>7087.989939999996</v>
      </c>
      <c r="GC34" s="55">
        <v>4655.637197</v>
      </c>
      <c r="GD34" s="55">
        <v>2035.115002999999</v>
      </c>
      <c r="GE34" s="55">
        <v>1561.5599870000005</v>
      </c>
      <c r="GF34" s="55">
        <v>638.3224290000035</v>
      </c>
      <c r="GG34" s="55">
        <v>891.5382870000012</v>
      </c>
      <c r="GH34" s="55">
        <v>546.058554999996</v>
      </c>
      <c r="GI34" s="55">
        <v>2042.7887779999946</v>
      </c>
      <c r="GJ34" s="55">
        <v>1300.9816370000008</v>
      </c>
      <c r="GK34" s="55">
        <v>2359.4504400000005</v>
      </c>
      <c r="GL34" s="55">
        <v>2197.8085449999962</v>
      </c>
      <c r="GM34" s="55">
        <v>3316.188466999998</v>
      </c>
      <c r="GN34" s="55">
        <v>2610.005846</v>
      </c>
      <c r="GO34" s="55">
        <v>1398.9788039999985</v>
      </c>
      <c r="GP34" s="55">
        <v>2381.7169429999976</v>
      </c>
      <c r="GQ34" s="55">
        <v>4568.764784</v>
      </c>
      <c r="GR34" s="55">
        <v>4816.335393000001</v>
      </c>
      <c r="GS34" s="55">
        <v>4007.834079</v>
      </c>
      <c r="GT34" s="55">
        <v>5045.113050999997</v>
      </c>
      <c r="GU34" s="55">
        <v>9456.839413000002</v>
      </c>
      <c r="GV34" s="55">
        <v>3194.1227169999984</v>
      </c>
      <c r="GW34" s="55">
        <v>5393.209025</v>
      </c>
      <c r="GX34" s="55">
        <v>15.014884</v>
      </c>
      <c r="GY34" s="55">
        <v>109.178898</v>
      </c>
      <c r="GZ34" s="55">
        <v>33.603181</v>
      </c>
      <c r="HA34" s="55">
        <v>5896.9320370000005</v>
      </c>
      <c r="HB34" s="55">
        <v>6066.601543999997</v>
      </c>
      <c r="HC34" s="55">
        <v>7589.110635</v>
      </c>
      <c r="HD34" s="55">
        <v>4474.8127159999985</v>
      </c>
      <c r="HE34" s="55">
        <v>3872.504676000004</v>
      </c>
      <c r="HF34" s="55">
        <v>5317.772394</v>
      </c>
      <c r="HG34" s="55">
        <v>6510.697324999994</v>
      </c>
      <c r="HH34" s="55">
        <v>4010.697533999999</v>
      </c>
      <c r="HI34" s="55">
        <v>3755.590269000004</v>
      </c>
      <c r="HJ34" s="121">
        <v>3670.977622999999</v>
      </c>
      <c r="HK34" s="121">
        <v>2360.094029</v>
      </c>
      <c r="HL34" s="141">
        <v>6943.754331999997</v>
      </c>
      <c r="HM34" s="122">
        <v>4154.568745999999</v>
      </c>
      <c r="HN34" s="122">
        <v>4472.044714</v>
      </c>
      <c r="HO34" s="122">
        <v>4331.417314</v>
      </c>
      <c r="HP34" s="122">
        <v>3311.3431839999994</v>
      </c>
      <c r="HQ34" s="122">
        <v>6071.870368</v>
      </c>
    </row>
    <row r="35" spans="1:225" s="56" customFormat="1" ht="15.75">
      <c r="A35" s="77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114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114"/>
      <c r="HK35" s="114"/>
      <c r="HL35" s="152"/>
      <c r="HM35" s="144"/>
      <c r="HN35" s="144"/>
      <c r="HO35" s="144"/>
      <c r="HP35" s="144"/>
      <c r="HQ35" s="144"/>
    </row>
    <row r="36" spans="1:225" s="56" customFormat="1" ht="15.75">
      <c r="A36" s="61" t="s">
        <v>1</v>
      </c>
      <c r="B36" s="62">
        <v>1763.3154339160003</v>
      </c>
      <c r="C36" s="63">
        <v>1899.6707519711997</v>
      </c>
      <c r="D36" s="63">
        <v>1925.3553089375005</v>
      </c>
      <c r="E36" s="63">
        <v>2249.1989551852002</v>
      </c>
      <c r="F36" s="63">
        <v>2193.41301932</v>
      </c>
      <c r="G36" s="63">
        <v>2108.7</v>
      </c>
      <c r="H36" s="63">
        <v>3084.8933282801004</v>
      </c>
      <c r="I36" s="63">
        <v>6476.2364067579165</v>
      </c>
      <c r="J36" s="63">
        <v>8289.355821858</v>
      </c>
      <c r="K36" s="63">
        <v>7602.855467938497</v>
      </c>
      <c r="L36" s="63">
        <v>6976.3172217542</v>
      </c>
      <c r="M36" s="63">
        <v>8809.208334960704</v>
      </c>
      <c r="N36" s="63">
        <v>6531.7937566501005</v>
      </c>
      <c r="O36" s="63">
        <v>10760.203002867702</v>
      </c>
      <c r="P36" s="63">
        <v>9975.934556511462</v>
      </c>
      <c r="Q36" s="63">
        <v>5983.388176602798</v>
      </c>
      <c r="R36" s="63">
        <v>5431.3202281384</v>
      </c>
      <c r="S36" s="63">
        <v>3665.3091524175993</v>
      </c>
      <c r="T36" s="63">
        <v>2842.4217679644</v>
      </c>
      <c r="U36" s="63">
        <v>2151.3225596668</v>
      </c>
      <c r="V36" s="63">
        <v>5263.568638665107</v>
      </c>
      <c r="W36" s="63">
        <v>6526.725493295709</v>
      </c>
      <c r="X36" s="63">
        <v>2898.430921506275</v>
      </c>
      <c r="Y36" s="63">
        <v>3731.425673157211</v>
      </c>
      <c r="Z36" s="63">
        <v>1905.4902243754434</v>
      </c>
      <c r="AA36" s="63">
        <v>2770.645697633</v>
      </c>
      <c r="AB36" s="63">
        <v>2523.6172977450633</v>
      </c>
      <c r="AC36" s="63">
        <v>2228.0568227964995</v>
      </c>
      <c r="AD36" s="63">
        <v>2594.0861245872</v>
      </c>
      <c r="AE36" s="63">
        <v>1440.4634089546</v>
      </c>
      <c r="AF36" s="63">
        <v>2241.5155067396</v>
      </c>
      <c r="AG36" s="63">
        <v>6797.2640581458</v>
      </c>
      <c r="AH36" s="63">
        <v>7077.453147702299</v>
      </c>
      <c r="AI36" s="63">
        <v>10072.9318458862</v>
      </c>
      <c r="AJ36" s="63">
        <v>8352.324887416798</v>
      </c>
      <c r="AK36" s="63">
        <v>11889.169182256097</v>
      </c>
      <c r="AL36" s="63">
        <v>8189.623329568001</v>
      </c>
      <c r="AM36" s="63">
        <v>4206.3639899374</v>
      </c>
      <c r="AN36" s="63">
        <v>4154.5938792</v>
      </c>
      <c r="AO36" s="63">
        <v>8764.435752444</v>
      </c>
      <c r="AP36" s="63">
        <v>3762.4052132927995</v>
      </c>
      <c r="AQ36" s="63">
        <v>5612.312947573599</v>
      </c>
      <c r="AR36" s="63">
        <v>2173.1614292978</v>
      </c>
      <c r="AS36" s="63">
        <v>2804.2629238664</v>
      </c>
      <c r="AT36" s="63">
        <v>5590.294464312001</v>
      </c>
      <c r="AU36" s="63">
        <v>7255.038547190702</v>
      </c>
      <c r="AV36" s="63">
        <v>7729.7119397405</v>
      </c>
      <c r="AW36" s="63">
        <v>3411.0239429405</v>
      </c>
      <c r="AX36" s="63">
        <v>4143.741837587</v>
      </c>
      <c r="AY36" s="63">
        <v>5382.2437634905</v>
      </c>
      <c r="AZ36" s="63">
        <v>2474.6980000000003</v>
      </c>
      <c r="BA36" s="63">
        <v>3966.5512308528005</v>
      </c>
      <c r="BB36" s="63">
        <v>4174.7269407413</v>
      </c>
      <c r="BC36" s="63">
        <v>6540.7416744667</v>
      </c>
      <c r="BD36" s="63">
        <v>6738.587074579001</v>
      </c>
      <c r="BE36" s="63">
        <v>12224.015604715776</v>
      </c>
      <c r="BF36" s="63">
        <v>10591.9353373966</v>
      </c>
      <c r="BG36" s="63">
        <v>9342.99575581027</v>
      </c>
      <c r="BH36" s="63">
        <v>7755.9575792409</v>
      </c>
      <c r="BI36" s="63">
        <v>9245.0261956103</v>
      </c>
      <c r="BJ36" s="63">
        <v>8924.95</v>
      </c>
      <c r="BK36" s="63">
        <v>11565.14</v>
      </c>
      <c r="BL36" s="63">
        <v>9899.394000000002</v>
      </c>
      <c r="BM36" s="63">
        <v>9723.946</v>
      </c>
      <c r="BN36" s="63">
        <v>5164.470000000001</v>
      </c>
      <c r="BO36" s="63">
        <v>4579.360000000001</v>
      </c>
      <c r="BP36" s="63">
        <v>3865.76</v>
      </c>
      <c r="BQ36" s="63">
        <v>5705.15</v>
      </c>
      <c r="BR36" s="63">
        <v>8410.8</v>
      </c>
      <c r="BS36" s="63">
        <v>5427.3</v>
      </c>
      <c r="BT36" s="63">
        <v>4501.186</v>
      </c>
      <c r="BU36" s="63">
        <v>6393.999999999999</v>
      </c>
      <c r="BV36" s="63">
        <v>2872.9846950000006</v>
      </c>
      <c r="BW36" s="63">
        <v>4838.107149</v>
      </c>
      <c r="BX36" s="63">
        <v>4901.890756999999</v>
      </c>
      <c r="BY36" s="63">
        <v>3159.6958870000003</v>
      </c>
      <c r="BZ36" s="63">
        <v>3942.455894</v>
      </c>
      <c r="CA36" s="63">
        <v>3619.9144659999997</v>
      </c>
      <c r="CB36" s="63">
        <v>8874.612250999999</v>
      </c>
      <c r="CC36" s="63">
        <v>17950.103696</v>
      </c>
      <c r="CD36" s="63">
        <v>13141.089241</v>
      </c>
      <c r="CE36" s="63">
        <v>17955.924775</v>
      </c>
      <c r="CF36" s="63">
        <v>21022.086950999997</v>
      </c>
      <c r="CG36" s="63">
        <v>22317.677754999997</v>
      </c>
      <c r="CH36" s="63">
        <v>6824.37054</v>
      </c>
      <c r="CI36" s="63">
        <v>10886.131946</v>
      </c>
      <c r="CJ36" s="63">
        <v>12212.965601</v>
      </c>
      <c r="CK36" s="63">
        <v>6638.379491000001</v>
      </c>
      <c r="CL36" s="63">
        <v>7217.469345000001</v>
      </c>
      <c r="CM36" s="63">
        <v>6150.314885000001</v>
      </c>
      <c r="CN36" s="63">
        <v>14966.568022</v>
      </c>
      <c r="CO36" s="63">
        <v>15504.568686999999</v>
      </c>
      <c r="CP36" s="63">
        <v>28715.902062999998</v>
      </c>
      <c r="CQ36" s="63">
        <v>19997.288077</v>
      </c>
      <c r="CR36" s="63">
        <v>13246.04835</v>
      </c>
      <c r="CS36" s="63">
        <v>13990.416629000001</v>
      </c>
      <c r="CT36" s="63">
        <v>11355.95167849606</v>
      </c>
      <c r="CU36" s="63">
        <v>8549.362581</v>
      </c>
      <c r="CV36" s="63">
        <v>13093.027114999999</v>
      </c>
      <c r="CW36" s="63">
        <v>9159.499999999998</v>
      </c>
      <c r="CX36" s="63">
        <v>10099.692</v>
      </c>
      <c r="CY36" s="63">
        <v>10358.3</v>
      </c>
      <c r="CZ36" s="63">
        <v>20232</v>
      </c>
      <c r="DA36" s="63">
        <v>22801.401452999995</v>
      </c>
      <c r="DB36" s="63">
        <v>25282.943583000004</v>
      </c>
      <c r="DC36" s="63">
        <v>23421.86</v>
      </c>
      <c r="DD36" s="63">
        <v>23373.63669</v>
      </c>
      <c r="DE36" s="63">
        <v>16575.864460999997</v>
      </c>
      <c r="DF36" s="63">
        <v>14810.676584</v>
      </c>
      <c r="DG36" s="63">
        <v>9993.033599849998</v>
      </c>
      <c r="DH36" s="63">
        <v>9903.408517999998</v>
      </c>
      <c r="DI36" s="63">
        <v>7366.910214000001</v>
      </c>
      <c r="DJ36" s="63">
        <v>10347.027087860222</v>
      </c>
      <c r="DK36" s="63">
        <v>7685.826893815478</v>
      </c>
      <c r="DL36" s="63">
        <v>10535.545053161592</v>
      </c>
      <c r="DM36" s="63">
        <v>12416.64598231457</v>
      </c>
      <c r="DN36" s="63">
        <v>14310.164222568066</v>
      </c>
      <c r="DO36" s="63">
        <v>16166.930055131334</v>
      </c>
      <c r="DP36" s="63">
        <v>12264.788163586076</v>
      </c>
      <c r="DQ36" s="63">
        <v>20456.13779181036</v>
      </c>
      <c r="DR36" s="63">
        <v>11022.834434036155</v>
      </c>
      <c r="DS36" s="63">
        <v>10073.804334071476</v>
      </c>
      <c r="DT36" s="63">
        <v>10494.335594193002</v>
      </c>
      <c r="DU36" s="63">
        <v>10754.946712097455</v>
      </c>
      <c r="DV36" s="63">
        <v>14986.02879118</v>
      </c>
      <c r="DW36" s="63">
        <v>11779.91153932951</v>
      </c>
      <c r="DX36" s="63">
        <v>18750.86947593</v>
      </c>
      <c r="DY36" s="63">
        <v>20919.37732674001</v>
      </c>
      <c r="DZ36" s="63">
        <v>24021.300521359997</v>
      </c>
      <c r="EA36" s="63">
        <v>23118.119893999996</v>
      </c>
      <c r="EB36" s="63">
        <v>26225.580785</v>
      </c>
      <c r="EC36" s="63">
        <v>21696.457692000004</v>
      </c>
      <c r="ED36" s="63">
        <v>13888.07502</v>
      </c>
      <c r="EE36" s="63">
        <v>13712.73231</v>
      </c>
      <c r="EF36" s="63">
        <v>12196.867211</v>
      </c>
      <c r="EG36" s="63">
        <v>11018.53636</v>
      </c>
      <c r="EH36" s="63">
        <v>9018.673539000001</v>
      </c>
      <c r="EI36" s="63">
        <v>15920.400134999996</v>
      </c>
      <c r="EJ36" s="63">
        <v>15731.216506139826</v>
      </c>
      <c r="EK36" s="63">
        <v>19487.991923</v>
      </c>
      <c r="EL36" s="63">
        <v>21436.180928188074</v>
      </c>
      <c r="EM36" s="63">
        <v>17481.004746998136</v>
      </c>
      <c r="EN36" s="63">
        <v>21803.027841</v>
      </c>
      <c r="EO36" s="63">
        <v>18250.92190306575</v>
      </c>
      <c r="EP36" s="63">
        <v>15722.426893807798</v>
      </c>
      <c r="EQ36" s="63">
        <v>21516.318953</v>
      </c>
      <c r="ER36" s="63">
        <v>13608.959266</v>
      </c>
      <c r="ES36" s="63">
        <v>11209.50539</v>
      </c>
      <c r="ET36" s="63">
        <v>11941.05729913</v>
      </c>
      <c r="EU36" s="63">
        <v>11384.020593</v>
      </c>
      <c r="EV36" s="63">
        <v>17881.22184</v>
      </c>
      <c r="EW36" s="63">
        <v>22490.703002000002</v>
      </c>
      <c r="EX36" s="63">
        <v>19592.121553</v>
      </c>
      <c r="EY36" s="63">
        <v>18988.423843</v>
      </c>
      <c r="EZ36" s="63">
        <v>20905.783169</v>
      </c>
      <c r="FA36" s="63">
        <v>21068.943143999997</v>
      </c>
      <c r="FB36" s="63">
        <v>17859.169552</v>
      </c>
      <c r="FC36" s="63">
        <v>15571.059759</v>
      </c>
      <c r="FD36" s="63">
        <v>15726.988459</v>
      </c>
      <c r="FE36" s="63">
        <v>13793.432963000008</v>
      </c>
      <c r="FF36" s="63">
        <v>18095.033853</v>
      </c>
      <c r="FG36" s="63">
        <v>17548.931418</v>
      </c>
      <c r="FH36" s="63">
        <v>24510.779132800002</v>
      </c>
      <c r="FI36" s="63">
        <v>23139.536819</v>
      </c>
      <c r="FJ36" s="63">
        <v>27754.648238999987</v>
      </c>
      <c r="FK36" s="63">
        <v>67180.92469500001</v>
      </c>
      <c r="FL36" s="63">
        <v>27332.435001000005</v>
      </c>
      <c r="FM36" s="63">
        <v>29987.103707</v>
      </c>
      <c r="FN36" s="63">
        <v>30709.457931999998</v>
      </c>
      <c r="FO36" s="63">
        <v>56318.88720599999</v>
      </c>
      <c r="FP36" s="63">
        <v>21299.741196</v>
      </c>
      <c r="FQ36" s="63">
        <v>22546.425451</v>
      </c>
      <c r="FR36" s="63">
        <v>16845.903349</v>
      </c>
      <c r="FS36" s="63">
        <v>20554.390910999995</v>
      </c>
      <c r="FT36" s="63">
        <v>23501.361938</v>
      </c>
      <c r="FU36" s="63">
        <v>25640.15434499999</v>
      </c>
      <c r="FV36" s="115">
        <v>19600.641751</v>
      </c>
      <c r="FW36" s="63">
        <v>39192.778186999996</v>
      </c>
      <c r="FX36" s="63">
        <v>23889.631716999997</v>
      </c>
      <c r="FY36" s="63">
        <v>21156.055976000003</v>
      </c>
      <c r="FZ36" s="63">
        <v>19300.4101905</v>
      </c>
      <c r="GA36" s="63">
        <v>21394.1354275</v>
      </c>
      <c r="GB36" s="63">
        <v>28094.504229</v>
      </c>
      <c r="GC36" s="63">
        <v>22597.303796</v>
      </c>
      <c r="GD36" s="63">
        <v>58900.2912009504</v>
      </c>
      <c r="GE36" s="63">
        <v>17616.577269</v>
      </c>
      <c r="GF36" s="63">
        <v>18634.861874300004</v>
      </c>
      <c r="GG36" s="63">
        <v>16097.566205000001</v>
      </c>
      <c r="GH36" s="63">
        <v>62008.359508630005</v>
      </c>
      <c r="GI36" s="63">
        <v>23428.487101</v>
      </c>
      <c r="GJ36" s="63">
        <v>22703.675536000002</v>
      </c>
      <c r="GK36" s="63">
        <v>21393.807366</v>
      </c>
      <c r="GL36" s="63">
        <v>17970.491530999996</v>
      </c>
      <c r="GM36" s="63">
        <v>16131.561612999998</v>
      </c>
      <c r="GN36" s="63">
        <v>16956.967651</v>
      </c>
      <c r="GO36" s="63">
        <v>10106.582913999999</v>
      </c>
      <c r="GP36" s="63">
        <v>8077.508177999997</v>
      </c>
      <c r="GQ36" s="63">
        <v>12643.639187</v>
      </c>
      <c r="GR36" s="63">
        <v>103490.45493438</v>
      </c>
      <c r="GS36" s="63">
        <v>16851.794835</v>
      </c>
      <c r="GT36" s="63">
        <v>26215.641075</v>
      </c>
      <c r="GU36" s="63">
        <v>27031.588134</v>
      </c>
      <c r="GV36" s="63">
        <v>28000.582972</v>
      </c>
      <c r="GW36" s="63">
        <v>27516.418107</v>
      </c>
      <c r="GX36" s="63">
        <v>16208.398898</v>
      </c>
      <c r="GY36" s="153">
        <v>28956.42863</v>
      </c>
      <c r="GZ36" s="62">
        <v>21050.869436</v>
      </c>
      <c r="HA36" s="63">
        <v>15612.447004999998</v>
      </c>
      <c r="HB36" s="63">
        <v>16685.623312</v>
      </c>
      <c r="HC36" s="63">
        <v>15017.606039</v>
      </c>
      <c r="HD36" s="63">
        <v>12042.197095</v>
      </c>
      <c r="HE36" s="63">
        <v>21671.877841</v>
      </c>
      <c r="HF36" s="63">
        <v>17273.050701</v>
      </c>
      <c r="HG36" s="63">
        <v>29188.375216999993</v>
      </c>
      <c r="HH36" s="63">
        <v>108889.67934252799</v>
      </c>
      <c r="HI36" s="63">
        <v>23650.576722000005</v>
      </c>
      <c r="HJ36" s="123">
        <v>16302.163518999998</v>
      </c>
      <c r="HK36" s="123">
        <v>67197.451654092</v>
      </c>
      <c r="HL36" s="123">
        <v>24247.965286</v>
      </c>
      <c r="HM36" s="123">
        <v>14875.059962</v>
      </c>
      <c r="HN36" s="123">
        <v>24040.119901</v>
      </c>
      <c r="HO36" s="123">
        <v>13085.788675</v>
      </c>
      <c r="HP36" s="123">
        <v>13935.351067</v>
      </c>
      <c r="HQ36" s="123">
        <v>27373.920227</v>
      </c>
    </row>
    <row r="37" spans="1:225" s="56" customFormat="1" ht="15.75">
      <c r="A37" s="78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80"/>
      <c r="BW37" s="81"/>
      <c r="BX37" s="79"/>
      <c r="BY37" s="79"/>
      <c r="BZ37" s="79"/>
      <c r="CA37" s="79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3"/>
      <c r="DG37" s="83"/>
      <c r="DH37" s="83"/>
      <c r="DI37" s="83"/>
      <c r="DJ37" s="83"/>
      <c r="DK37" s="83"/>
      <c r="DL37" s="83"/>
      <c r="DM37" s="83"/>
      <c r="DN37" s="83"/>
      <c r="DO37" s="83"/>
      <c r="DP37" s="83"/>
      <c r="DQ37" s="83"/>
      <c r="DR37" s="82"/>
      <c r="DS37" s="82"/>
      <c r="DT37" s="82"/>
      <c r="DU37" s="82"/>
      <c r="DV37" s="82"/>
      <c r="DW37" s="82"/>
      <c r="DX37" s="82"/>
      <c r="DY37" s="82"/>
      <c r="DZ37" s="82"/>
      <c r="EA37" s="82"/>
      <c r="EB37" s="82"/>
      <c r="EC37" s="82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5"/>
      <c r="FC37" s="85"/>
      <c r="FD37" s="85"/>
      <c r="FE37" s="85"/>
      <c r="FF37" s="85"/>
      <c r="FG37" s="85"/>
      <c r="FH37" s="85"/>
      <c r="FI37" s="85"/>
      <c r="FJ37" s="85"/>
      <c r="FK37" s="86"/>
      <c r="FL37" s="85"/>
      <c r="FM37" s="85"/>
      <c r="FN37" s="85"/>
      <c r="FO37" s="85"/>
      <c r="FP37" s="85"/>
      <c r="FQ37" s="85"/>
      <c r="FR37" s="85"/>
      <c r="FS37" s="85"/>
      <c r="FT37" s="85"/>
      <c r="FU37" s="85"/>
      <c r="FV37" s="85"/>
      <c r="FW37" s="85"/>
      <c r="FX37" s="85"/>
      <c r="FY37" s="85"/>
      <c r="FZ37" s="85"/>
      <c r="GA37" s="85"/>
      <c r="GB37" s="85"/>
      <c r="GC37" s="85"/>
      <c r="GD37" s="85"/>
      <c r="GE37" s="85"/>
      <c r="GF37" s="85"/>
      <c r="GG37" s="85"/>
      <c r="GH37" s="85"/>
      <c r="GI37" s="85"/>
      <c r="GJ37" s="85"/>
      <c r="GK37" s="85"/>
      <c r="GL37" s="85"/>
      <c r="GM37" s="85"/>
      <c r="GN37" s="85"/>
      <c r="GO37" s="85"/>
      <c r="GP37" s="85"/>
      <c r="GQ37" s="85"/>
      <c r="GR37" s="85"/>
      <c r="GS37" s="85"/>
      <c r="GT37" s="85"/>
      <c r="GU37" s="85"/>
      <c r="GV37" s="85"/>
      <c r="GW37" s="85"/>
      <c r="GX37" s="85"/>
      <c r="GY37" s="85"/>
      <c r="GZ37" s="154"/>
      <c r="HA37" s="85"/>
      <c r="HB37" s="85"/>
      <c r="HC37" s="85"/>
      <c r="HD37" s="85"/>
      <c r="HE37" s="85"/>
      <c r="HF37" s="85"/>
      <c r="HG37" s="85"/>
      <c r="HH37" s="85"/>
      <c r="HI37" s="85"/>
      <c r="HJ37" s="151"/>
      <c r="HK37" s="151"/>
      <c r="HL37" s="151"/>
      <c r="HM37" s="76"/>
      <c r="HN37" s="76"/>
      <c r="HO37" s="76"/>
      <c r="HP37" s="76"/>
      <c r="HQ37" s="76"/>
    </row>
    <row r="38" spans="1:225" s="56" customFormat="1" ht="15.75">
      <c r="A38" s="57" t="s">
        <v>37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155"/>
      <c r="HA38" s="87"/>
      <c r="HB38" s="87"/>
      <c r="HC38" s="87"/>
      <c r="HD38" s="87"/>
      <c r="HE38" s="87"/>
      <c r="HF38" s="87"/>
      <c r="HG38" s="87"/>
      <c r="HH38" s="87"/>
      <c r="HI38" s="87"/>
      <c r="HM38" s="49"/>
      <c r="HN38" s="49"/>
      <c r="HO38" s="49"/>
      <c r="HP38" s="49"/>
      <c r="HQ38" s="49"/>
    </row>
    <row r="39" spans="1:220" s="56" customFormat="1" ht="15.75">
      <c r="A39" s="57" t="s">
        <v>38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81"/>
      <c r="BW39" s="80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85"/>
      <c r="FA39" s="85"/>
      <c r="FB39" s="85"/>
      <c r="FC39" s="85"/>
      <c r="FD39" s="85"/>
      <c r="FE39" s="85"/>
      <c r="FF39" s="85"/>
      <c r="FG39" s="85"/>
      <c r="FH39" s="85"/>
      <c r="FI39" s="85"/>
      <c r="FJ39" s="85"/>
      <c r="FK39" s="80"/>
      <c r="FL39" s="85"/>
      <c r="FM39" s="85"/>
      <c r="FN39" s="85"/>
      <c r="FO39" s="85"/>
      <c r="FP39" s="85"/>
      <c r="FQ39" s="85"/>
      <c r="FR39" s="85"/>
      <c r="FS39" s="85"/>
      <c r="FT39" s="85"/>
      <c r="FU39" s="85"/>
      <c r="FV39" s="85"/>
      <c r="FW39" s="85"/>
      <c r="FX39" s="85"/>
      <c r="FY39" s="85"/>
      <c r="FZ39" s="85"/>
      <c r="GA39" s="85"/>
      <c r="GB39" s="85"/>
      <c r="GC39" s="85"/>
      <c r="GD39" s="85"/>
      <c r="GE39" s="85"/>
      <c r="GF39" s="85"/>
      <c r="GG39" s="85"/>
      <c r="GH39" s="85"/>
      <c r="GI39" s="85"/>
      <c r="GJ39" s="85"/>
      <c r="GK39" s="85"/>
      <c r="GL39" s="85"/>
      <c r="GM39" s="85"/>
      <c r="GN39" s="85"/>
      <c r="GO39" s="85"/>
      <c r="GP39" s="85"/>
      <c r="GQ39" s="85"/>
      <c r="GR39" s="85"/>
      <c r="GS39" s="85"/>
      <c r="GT39" s="85"/>
      <c r="GU39" s="85"/>
      <c r="GV39" s="85"/>
      <c r="GW39" s="85"/>
      <c r="GX39" s="85"/>
      <c r="GY39" s="85"/>
      <c r="GZ39" s="154"/>
      <c r="HA39" s="85"/>
      <c r="HB39" s="85"/>
      <c r="HC39" s="85"/>
      <c r="HD39" s="85"/>
      <c r="HE39" s="85"/>
      <c r="HF39" s="85"/>
      <c r="HG39" s="85"/>
      <c r="HH39" s="85"/>
      <c r="HI39" s="85"/>
      <c r="HJ39" s="106"/>
      <c r="HK39" s="106"/>
      <c r="HL39" s="106"/>
    </row>
    <row r="40" spans="1:225" s="56" customFormat="1" ht="15.75">
      <c r="A40" s="75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156"/>
      <c r="HA40" s="68"/>
      <c r="HB40" s="68"/>
      <c r="HC40" s="68"/>
      <c r="HD40" s="68"/>
      <c r="HE40" s="68"/>
      <c r="HF40" s="68"/>
      <c r="HG40" s="68"/>
      <c r="HH40" s="68"/>
      <c r="HI40" s="68"/>
      <c r="HJ40" s="148"/>
      <c r="HK40" s="148"/>
      <c r="HL40" s="148"/>
      <c r="HM40" s="148"/>
      <c r="HN40" s="148"/>
      <c r="HO40" s="148"/>
      <c r="HP40" s="148"/>
      <c r="HQ40" s="148"/>
    </row>
    <row r="41" spans="1:208" s="49" customFormat="1" ht="15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  <c r="GT41" s="76"/>
      <c r="GU41" s="76"/>
      <c r="GV41" s="76"/>
      <c r="GW41" s="76"/>
      <c r="GX41" s="76"/>
      <c r="GY41" s="76"/>
      <c r="GZ41" s="76"/>
    </row>
    <row r="42" spans="1:208" s="49" customFormat="1" ht="15.7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  <c r="GT42" s="76"/>
      <c r="GU42" s="76"/>
      <c r="GV42" s="76"/>
      <c r="GW42" s="76"/>
      <c r="GX42" s="76"/>
      <c r="GY42" s="76"/>
      <c r="GZ42" s="76"/>
    </row>
    <row r="43" spans="1:208" s="49" customFormat="1" ht="15.7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  <c r="GT43" s="76"/>
      <c r="GU43" s="76"/>
      <c r="GV43" s="76"/>
      <c r="GW43" s="76"/>
      <c r="GX43" s="76"/>
      <c r="GY43" s="76"/>
      <c r="GZ43" s="76"/>
    </row>
    <row r="44" spans="1:208" s="49" customFormat="1" ht="15.7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  <c r="GT44" s="76"/>
      <c r="GU44" s="76"/>
      <c r="GV44" s="76"/>
      <c r="GW44" s="76"/>
      <c r="GX44" s="76"/>
      <c r="GY44" s="76"/>
      <c r="GZ44" s="76"/>
    </row>
    <row r="45" spans="1:208" s="49" customFormat="1" ht="15.7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  <c r="GT45" s="76"/>
      <c r="GU45" s="76"/>
      <c r="GV45" s="76"/>
      <c r="GW45" s="76"/>
      <c r="GX45" s="76"/>
      <c r="GY45" s="76"/>
      <c r="GZ45" s="76"/>
    </row>
    <row r="46" spans="1:208" s="49" customFormat="1" ht="15.7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  <c r="GT46" s="76"/>
      <c r="GU46" s="76"/>
      <c r="GV46" s="76"/>
      <c r="GW46" s="76"/>
      <c r="GX46" s="76"/>
      <c r="GY46" s="76"/>
      <c r="GZ46" s="76"/>
    </row>
    <row r="47" spans="218:225" ht="15.75">
      <c r="HJ47" s="49"/>
      <c r="HK47" s="49"/>
      <c r="HL47" s="49"/>
      <c r="HM47" s="49"/>
      <c r="HN47" s="49"/>
      <c r="HO47" s="49"/>
      <c r="HP47" s="49"/>
      <c r="HQ47" s="49"/>
    </row>
    <row r="48" spans="218:225" ht="15.75">
      <c r="HJ48" s="49"/>
      <c r="HK48" s="49"/>
      <c r="HL48" s="49"/>
      <c r="HM48" s="49"/>
      <c r="HN48" s="49"/>
      <c r="HO48" s="49"/>
      <c r="HP48" s="49"/>
      <c r="HQ48" s="49"/>
    </row>
    <row r="49" spans="218:225" ht="15.75">
      <c r="HJ49" s="49"/>
      <c r="HK49" s="49"/>
      <c r="HL49" s="49"/>
      <c r="HM49" s="49"/>
      <c r="HN49" s="49"/>
      <c r="HO49" s="49"/>
      <c r="HP49" s="49"/>
      <c r="HQ49" s="49"/>
    </row>
    <row r="50" spans="218:225" ht="15.75">
      <c r="HJ50" s="49"/>
      <c r="HK50" s="49"/>
      <c r="HL50" s="49"/>
      <c r="HM50" s="49"/>
      <c r="HN50" s="49"/>
      <c r="HO50" s="49"/>
      <c r="HP50" s="49"/>
      <c r="HQ50" s="49"/>
    </row>
    <row r="51" spans="218:225" ht="15.75">
      <c r="HJ51" s="49"/>
      <c r="HK51" s="49"/>
      <c r="HL51" s="49"/>
      <c r="HM51" s="49"/>
      <c r="HN51" s="49"/>
      <c r="HO51" s="49"/>
      <c r="HP51" s="49"/>
      <c r="HQ51" s="49"/>
    </row>
    <row r="52" spans="218:225" ht="15.75">
      <c r="HJ52" s="49"/>
      <c r="HK52" s="49"/>
      <c r="HL52" s="49"/>
      <c r="HM52" s="49"/>
      <c r="HN52" s="49"/>
      <c r="HO52" s="49"/>
      <c r="HP52" s="49"/>
      <c r="HQ52" s="49"/>
    </row>
    <row r="53" spans="218:225" ht="15.75">
      <c r="HJ53" s="49"/>
      <c r="HK53" s="49"/>
      <c r="HL53" s="49"/>
      <c r="HM53" s="49"/>
      <c r="HN53" s="49"/>
      <c r="HO53" s="49"/>
      <c r="HP53" s="49"/>
      <c r="HQ53" s="49"/>
    </row>
    <row r="54" spans="218:225" ht="15.75">
      <c r="HJ54" s="49"/>
      <c r="HK54" s="49"/>
      <c r="HL54" s="49"/>
      <c r="HM54" s="49"/>
      <c r="HN54" s="49"/>
      <c r="HO54" s="49"/>
      <c r="HP54" s="49"/>
      <c r="HQ54" s="49"/>
    </row>
    <row r="55" spans="218:225" ht="15.75">
      <c r="HJ55" s="49"/>
      <c r="HK55" s="49"/>
      <c r="HL55" s="49"/>
      <c r="HM55" s="49"/>
      <c r="HN55" s="49"/>
      <c r="HO55" s="49"/>
      <c r="HP55" s="49"/>
      <c r="HQ55" s="49"/>
    </row>
    <row r="56" spans="218:225" ht="15.75">
      <c r="HJ56" s="49"/>
      <c r="HK56" s="49"/>
      <c r="HL56" s="49"/>
      <c r="HM56" s="49"/>
      <c r="HN56" s="49"/>
      <c r="HO56" s="49"/>
      <c r="HP56" s="49"/>
      <c r="HQ56" s="49"/>
    </row>
    <row r="57" spans="218:225" ht="15.75">
      <c r="HJ57" s="49"/>
      <c r="HK57" s="49"/>
      <c r="HL57" s="49"/>
      <c r="HM57" s="49"/>
      <c r="HN57" s="49"/>
      <c r="HO57" s="49"/>
      <c r="HP57" s="49"/>
      <c r="HQ57" s="49"/>
    </row>
    <row r="58" spans="218:225" ht="15.75">
      <c r="HJ58" s="49"/>
      <c r="HK58" s="49"/>
      <c r="HL58" s="49"/>
      <c r="HM58" s="49"/>
      <c r="HN58" s="49"/>
      <c r="HO58" s="49"/>
      <c r="HP58" s="49"/>
      <c r="HQ58" s="49"/>
    </row>
    <row r="59" spans="218:225" ht="15.75">
      <c r="HJ59" s="49"/>
      <c r="HK59" s="49"/>
      <c r="HL59" s="49"/>
      <c r="HM59" s="49"/>
      <c r="HN59" s="49"/>
      <c r="HO59" s="49"/>
      <c r="HP59" s="49"/>
      <c r="HQ59" s="49"/>
    </row>
    <row r="60" spans="218:225" ht="15.75">
      <c r="HJ60" s="49"/>
      <c r="HK60" s="49"/>
      <c r="HL60" s="49"/>
      <c r="HM60" s="49"/>
      <c r="HN60" s="49"/>
      <c r="HO60" s="49"/>
      <c r="HP60" s="49"/>
      <c r="HQ60" s="49"/>
    </row>
    <row r="61" spans="218:225" ht="15.75">
      <c r="HJ61" s="49"/>
      <c r="HK61" s="49"/>
      <c r="HL61" s="49"/>
      <c r="HM61" s="49"/>
      <c r="HN61" s="49"/>
      <c r="HO61" s="49"/>
      <c r="HP61" s="49"/>
      <c r="HQ61" s="49"/>
    </row>
    <row r="62" spans="218:225" ht="15.75">
      <c r="HJ62" s="49"/>
      <c r="HK62" s="49"/>
      <c r="HL62" s="49"/>
      <c r="HM62" s="49"/>
      <c r="HN62" s="49"/>
      <c r="HO62" s="49"/>
      <c r="HP62" s="49"/>
      <c r="HQ62" s="49"/>
    </row>
    <row r="63" spans="218:225" ht="15.75">
      <c r="HJ63" s="49"/>
      <c r="HK63" s="49"/>
      <c r="HL63" s="49"/>
      <c r="HM63" s="49"/>
      <c r="HN63" s="49"/>
      <c r="HO63" s="49"/>
      <c r="HP63" s="49"/>
      <c r="HQ63" s="49"/>
    </row>
    <row r="64" spans="218:225" ht="15.75">
      <c r="HJ64" s="49"/>
      <c r="HK64" s="49"/>
      <c r="HL64" s="49"/>
      <c r="HM64" s="49"/>
      <c r="HN64" s="49"/>
      <c r="HO64" s="49"/>
      <c r="HP64" s="49"/>
      <c r="HQ64" s="49"/>
    </row>
    <row r="65" spans="218:225" ht="15.75">
      <c r="HJ65" s="49"/>
      <c r="HK65" s="49"/>
      <c r="HL65" s="49"/>
      <c r="HM65" s="49"/>
      <c r="HN65" s="49"/>
      <c r="HO65" s="49"/>
      <c r="HP65" s="49"/>
      <c r="HQ65" s="49"/>
    </row>
    <row r="66" spans="218:225" ht="15.75">
      <c r="HJ66" s="49"/>
      <c r="HK66" s="49"/>
      <c r="HL66" s="49"/>
      <c r="HM66" s="49"/>
      <c r="HN66" s="49"/>
      <c r="HO66" s="49"/>
      <c r="HP66" s="49"/>
      <c r="HQ66" s="49"/>
    </row>
    <row r="67" spans="218:225" ht="15.75">
      <c r="HJ67" s="49"/>
      <c r="HK67" s="49"/>
      <c r="HL67" s="49"/>
      <c r="HM67" s="49"/>
      <c r="HN67" s="49"/>
      <c r="HO67" s="49"/>
      <c r="HP67" s="49"/>
      <c r="HQ67" s="49"/>
    </row>
    <row r="68" spans="218:225" ht="15.75">
      <c r="HJ68" s="49"/>
      <c r="HK68" s="49"/>
      <c r="HL68" s="49"/>
      <c r="HM68" s="49"/>
      <c r="HN68" s="49"/>
      <c r="HO68" s="49"/>
      <c r="HP68" s="49"/>
      <c r="HQ68" s="49"/>
    </row>
    <row r="69" spans="218:225" ht="15.75">
      <c r="HJ69" s="49"/>
      <c r="HK69" s="49"/>
      <c r="HL69" s="49"/>
      <c r="HM69" s="49"/>
      <c r="HN69" s="49"/>
      <c r="HO69" s="49"/>
      <c r="HP69" s="49"/>
      <c r="HQ69" s="49"/>
    </row>
    <row r="70" spans="218:225" ht="15.75">
      <c r="HJ70" s="49"/>
      <c r="HK70" s="49"/>
      <c r="HL70" s="49"/>
      <c r="HM70" s="49"/>
      <c r="HN70" s="49"/>
      <c r="HO70" s="49"/>
      <c r="HP70" s="49"/>
      <c r="HQ70" s="49"/>
    </row>
    <row r="71" spans="218:225" ht="15.75">
      <c r="HJ71" s="49"/>
      <c r="HK71" s="49"/>
      <c r="HL71" s="49"/>
      <c r="HM71" s="49"/>
      <c r="HN71" s="49"/>
      <c r="HO71" s="49"/>
      <c r="HP71" s="49"/>
      <c r="HQ71" s="49"/>
    </row>
    <row r="72" spans="218:225" ht="15.75">
      <c r="HJ72" s="49"/>
      <c r="HK72" s="49"/>
      <c r="HL72" s="49"/>
      <c r="HM72" s="49"/>
      <c r="HN72" s="49"/>
      <c r="HO72" s="49"/>
      <c r="HP72" s="49"/>
      <c r="HQ72" s="49"/>
    </row>
    <row r="73" spans="218:225" ht="15.75">
      <c r="HJ73" s="49"/>
      <c r="HK73" s="49"/>
      <c r="HL73" s="49"/>
      <c r="HM73" s="49"/>
      <c r="HN73" s="49"/>
      <c r="HO73" s="49"/>
      <c r="HP73" s="49"/>
      <c r="HQ73" s="49"/>
    </row>
    <row r="74" spans="218:225" ht="15.75">
      <c r="HJ74" s="49"/>
      <c r="HK74" s="49"/>
      <c r="HL74" s="49"/>
      <c r="HM74" s="49"/>
      <c r="HN74" s="49"/>
      <c r="HO74" s="49"/>
      <c r="HP74" s="49"/>
      <c r="HQ74" s="49"/>
    </row>
    <row r="75" spans="218:225" ht="15.75">
      <c r="HJ75" s="49"/>
      <c r="HK75" s="49"/>
      <c r="HL75" s="49"/>
      <c r="HM75" s="49"/>
      <c r="HN75" s="49"/>
      <c r="HO75" s="49"/>
      <c r="HP75" s="49"/>
      <c r="HQ75" s="49"/>
    </row>
    <row r="76" spans="218:225" ht="15.75">
      <c r="HJ76" s="49"/>
      <c r="HK76" s="49"/>
      <c r="HL76" s="49"/>
      <c r="HM76" s="49"/>
      <c r="HN76" s="49"/>
      <c r="HO76" s="49"/>
      <c r="HP76" s="49"/>
      <c r="HQ76" s="49"/>
    </row>
    <row r="77" spans="218:225" ht="15.75">
      <c r="HJ77" s="49"/>
      <c r="HK77" s="49"/>
      <c r="HL77" s="49"/>
      <c r="HM77" s="49"/>
      <c r="HN77" s="49"/>
      <c r="HO77" s="49"/>
      <c r="HP77" s="49"/>
      <c r="HQ77" s="49"/>
    </row>
    <row r="78" spans="218:225" ht="15.75">
      <c r="HJ78" s="49"/>
      <c r="HK78" s="49"/>
      <c r="HL78" s="49"/>
      <c r="HM78" s="49"/>
      <c r="HN78" s="49"/>
      <c r="HO78" s="49"/>
      <c r="HP78" s="49"/>
      <c r="HQ78" s="49"/>
    </row>
    <row r="79" spans="218:225" ht="15.75">
      <c r="HJ79" s="49"/>
      <c r="HK79" s="49"/>
      <c r="HL79" s="49"/>
      <c r="HM79" s="49"/>
      <c r="HN79" s="49"/>
      <c r="HO79" s="49"/>
      <c r="HP79" s="49"/>
      <c r="HQ79" s="49"/>
    </row>
    <row r="80" spans="218:225" ht="15.75">
      <c r="HJ80" s="49"/>
      <c r="HK80" s="49"/>
      <c r="HL80" s="49"/>
      <c r="HM80" s="49"/>
      <c r="HN80" s="49"/>
      <c r="HO80" s="49"/>
      <c r="HP80" s="49"/>
      <c r="HQ80" s="49"/>
    </row>
    <row r="81" spans="218:225" ht="15.75">
      <c r="HJ81" s="49"/>
      <c r="HK81" s="49"/>
      <c r="HL81" s="49"/>
      <c r="HM81" s="49"/>
      <c r="HN81" s="49"/>
      <c r="HO81" s="49"/>
      <c r="HP81" s="49"/>
      <c r="HQ81" s="49"/>
    </row>
    <row r="82" spans="218:225" ht="15.75">
      <c r="HJ82" s="49"/>
      <c r="HK82" s="49"/>
      <c r="HL82" s="49"/>
      <c r="HM82" s="49"/>
      <c r="HN82" s="49"/>
      <c r="HO82" s="49"/>
      <c r="HP82" s="49"/>
      <c r="HQ82" s="49"/>
    </row>
    <row r="83" spans="218:225" ht="15.75">
      <c r="HJ83" s="49"/>
      <c r="HK83" s="49"/>
      <c r="HL83" s="49"/>
      <c r="HM83" s="49"/>
      <c r="HN83" s="49"/>
      <c r="HO83" s="49"/>
      <c r="HP83" s="49"/>
      <c r="HQ83" s="49"/>
    </row>
    <row r="84" spans="218:225" ht="15.75">
      <c r="HJ84" s="49"/>
      <c r="HK84" s="49"/>
      <c r="HL84" s="49"/>
      <c r="HM84" s="49"/>
      <c r="HN84" s="49"/>
      <c r="HO84" s="49"/>
      <c r="HP84" s="49"/>
      <c r="HQ84" s="49"/>
    </row>
    <row r="85" spans="218:225" ht="15.75">
      <c r="HJ85" s="49"/>
      <c r="HK85" s="49"/>
      <c r="HL85" s="49"/>
      <c r="HM85" s="49"/>
      <c r="HN85" s="49"/>
      <c r="HO85" s="49"/>
      <c r="HP85" s="49"/>
      <c r="HQ85" s="49"/>
    </row>
    <row r="86" spans="218:225" ht="15.75">
      <c r="HJ86" s="49"/>
      <c r="HK86" s="49"/>
      <c r="HL86" s="49"/>
      <c r="HM86" s="49"/>
      <c r="HN86" s="49"/>
      <c r="HO86" s="49"/>
      <c r="HP86" s="49"/>
      <c r="HQ86" s="49"/>
    </row>
    <row r="87" spans="218:225" ht="15.75">
      <c r="HJ87" s="49"/>
      <c r="HK87" s="49"/>
      <c r="HL87" s="49"/>
      <c r="HM87" s="49"/>
      <c r="HN87" s="49"/>
      <c r="HO87" s="49"/>
      <c r="HP87" s="49"/>
      <c r="HQ87" s="49"/>
    </row>
    <row r="88" spans="218:225" ht="15.75">
      <c r="HJ88" s="49"/>
      <c r="HK88" s="49"/>
      <c r="HL88" s="49"/>
      <c r="HM88" s="49"/>
      <c r="HN88" s="49"/>
      <c r="HO88" s="49"/>
      <c r="HP88" s="49"/>
      <c r="HQ88" s="49"/>
    </row>
    <row r="89" spans="218:225" ht="15.75">
      <c r="HJ89" s="49"/>
      <c r="HK89" s="49"/>
      <c r="HL89" s="49"/>
      <c r="HM89" s="49"/>
      <c r="HN89" s="49"/>
      <c r="HO89" s="49"/>
      <c r="HP89" s="49"/>
      <c r="HQ89" s="49"/>
    </row>
    <row r="90" spans="218:225" ht="15.75">
      <c r="HJ90" s="49"/>
      <c r="HK90" s="49"/>
      <c r="HL90" s="49"/>
      <c r="HM90" s="49"/>
      <c r="HN90" s="49"/>
      <c r="HO90" s="49"/>
      <c r="HP90" s="49"/>
      <c r="HQ90" s="49"/>
    </row>
    <row r="91" spans="218:225" ht="15.75">
      <c r="HJ91" s="49"/>
      <c r="HK91" s="49"/>
      <c r="HL91" s="49"/>
      <c r="HM91" s="49"/>
      <c r="HN91" s="49"/>
      <c r="HO91" s="49"/>
      <c r="HP91" s="49"/>
      <c r="HQ91" s="49"/>
    </row>
    <row r="92" spans="218:225" ht="15.75">
      <c r="HJ92" s="49"/>
      <c r="HK92" s="49"/>
      <c r="HL92" s="49"/>
      <c r="HM92" s="49"/>
      <c r="HN92" s="49"/>
      <c r="HO92" s="49"/>
      <c r="HP92" s="49"/>
      <c r="HQ92" s="49"/>
    </row>
    <row r="93" spans="218:225" ht="15.75">
      <c r="HJ93" s="49"/>
      <c r="HK93" s="49"/>
      <c r="HL93" s="49"/>
      <c r="HM93" s="49"/>
      <c r="HN93" s="49"/>
      <c r="HO93" s="49"/>
      <c r="HP93" s="49"/>
      <c r="HQ93" s="49"/>
    </row>
    <row r="94" spans="218:225" ht="15.75">
      <c r="HJ94" s="49"/>
      <c r="HK94" s="49"/>
      <c r="HL94" s="49"/>
      <c r="HM94" s="49"/>
      <c r="HN94" s="49"/>
      <c r="HO94" s="49"/>
      <c r="HP94" s="49"/>
      <c r="HQ94" s="49"/>
    </row>
    <row r="95" spans="218:225" ht="15.75">
      <c r="HJ95" s="49"/>
      <c r="HK95" s="49"/>
      <c r="HL95" s="49"/>
      <c r="HM95" s="49"/>
      <c r="HN95" s="49"/>
      <c r="HO95" s="49"/>
      <c r="HP95" s="49"/>
      <c r="HQ95" s="49"/>
    </row>
    <row r="96" spans="218:225" ht="15.75">
      <c r="HJ96" s="49"/>
      <c r="HK96" s="49"/>
      <c r="HL96" s="49"/>
      <c r="HM96" s="49"/>
      <c r="HN96" s="49"/>
      <c r="HO96" s="49"/>
      <c r="HP96" s="49"/>
      <c r="HQ96" s="49"/>
    </row>
    <row r="97" spans="218:225" ht="15.75">
      <c r="HJ97" s="49"/>
      <c r="HK97" s="49"/>
      <c r="HL97" s="49"/>
      <c r="HM97" s="49"/>
      <c r="HN97" s="49"/>
      <c r="HO97" s="49"/>
      <c r="HP97" s="49"/>
      <c r="HQ97" s="49"/>
    </row>
    <row r="98" spans="218:225" ht="15.75">
      <c r="HJ98" s="49"/>
      <c r="HK98" s="49"/>
      <c r="HL98" s="49"/>
      <c r="HM98" s="49"/>
      <c r="HN98" s="49"/>
      <c r="HO98" s="49"/>
      <c r="HP98" s="49"/>
      <c r="HQ98" s="49"/>
    </row>
    <row r="99" spans="218:225" ht="15.75">
      <c r="HJ99" s="49"/>
      <c r="HK99" s="49"/>
      <c r="HL99" s="49"/>
      <c r="HM99" s="49"/>
      <c r="HN99" s="49"/>
      <c r="HO99" s="49"/>
      <c r="HP99" s="49"/>
      <c r="HQ99" s="49"/>
    </row>
    <row r="100" spans="218:225" ht="15.75">
      <c r="HJ100" s="49"/>
      <c r="HK100" s="49"/>
      <c r="HL100" s="49"/>
      <c r="HM100" s="49"/>
      <c r="HN100" s="49"/>
      <c r="HO100" s="49"/>
      <c r="HP100" s="49"/>
      <c r="HQ100" s="49"/>
    </row>
    <row r="101" spans="218:225" ht="15.75">
      <c r="HJ101" s="49"/>
      <c r="HK101" s="49"/>
      <c r="HL101" s="49"/>
      <c r="HM101" s="49"/>
      <c r="HN101" s="49"/>
      <c r="HO101" s="49"/>
      <c r="HP101" s="49"/>
      <c r="HQ101" s="49"/>
    </row>
    <row r="102" spans="218:225" ht="15.75">
      <c r="HJ102" s="49"/>
      <c r="HK102" s="49"/>
      <c r="HL102" s="49"/>
      <c r="HM102" s="49"/>
      <c r="HN102" s="49"/>
      <c r="HO102" s="49"/>
      <c r="HP102" s="49"/>
      <c r="HQ102" s="49"/>
    </row>
    <row r="103" spans="218:225" ht="15.75">
      <c r="HJ103" s="49"/>
      <c r="HK103" s="49"/>
      <c r="HL103" s="49"/>
      <c r="HM103" s="49"/>
      <c r="HN103" s="49"/>
      <c r="HO103" s="49"/>
      <c r="HP103" s="49"/>
      <c r="HQ103" s="49"/>
    </row>
    <row r="104" spans="218:225" ht="15.75">
      <c r="HJ104" s="49"/>
      <c r="HK104" s="49"/>
      <c r="HL104" s="49"/>
      <c r="HM104" s="49"/>
      <c r="HN104" s="49"/>
      <c r="HO104" s="49"/>
      <c r="HP104" s="49"/>
      <c r="HQ104" s="49"/>
    </row>
    <row r="105" spans="218:225" ht="15.75">
      <c r="HJ105" s="49"/>
      <c r="HK105" s="49"/>
      <c r="HL105" s="49"/>
      <c r="HM105" s="49"/>
      <c r="HN105" s="49"/>
      <c r="HO105" s="49"/>
      <c r="HP105" s="49"/>
      <c r="HQ105" s="49"/>
    </row>
    <row r="106" spans="218:225" ht="15.75">
      <c r="HJ106" s="49"/>
      <c r="HK106" s="49"/>
      <c r="HL106" s="49"/>
      <c r="HM106" s="49"/>
      <c r="HN106" s="49"/>
      <c r="HO106" s="49"/>
      <c r="HP106" s="49"/>
      <c r="HQ106" s="49"/>
    </row>
    <row r="107" spans="218:225" ht="15.75">
      <c r="HJ107" s="49"/>
      <c r="HK107" s="49"/>
      <c r="HL107" s="49"/>
      <c r="HM107" s="49"/>
      <c r="HN107" s="49"/>
      <c r="HO107" s="49"/>
      <c r="HP107" s="49"/>
      <c r="HQ107" s="49"/>
    </row>
    <row r="108" spans="218:225" ht="15.75">
      <c r="HJ108" s="49"/>
      <c r="HK108" s="49"/>
      <c r="HL108" s="49"/>
      <c r="HM108" s="49"/>
      <c r="HN108" s="49"/>
      <c r="HO108" s="49"/>
      <c r="HP108" s="49"/>
      <c r="HQ108" s="49"/>
    </row>
    <row r="109" spans="218:225" ht="15.75">
      <c r="HJ109" s="49"/>
      <c r="HK109" s="49"/>
      <c r="HL109" s="49"/>
      <c r="HM109" s="49"/>
      <c r="HN109" s="49"/>
      <c r="HO109" s="49"/>
      <c r="HP109" s="49"/>
      <c r="HQ109" s="49"/>
    </row>
    <row r="110" spans="218:225" ht="15.75">
      <c r="HJ110" s="49"/>
      <c r="HK110" s="49"/>
      <c r="HL110" s="49"/>
      <c r="HM110" s="49"/>
      <c r="HN110" s="49"/>
      <c r="HO110" s="49"/>
      <c r="HP110" s="49"/>
      <c r="HQ110" s="49"/>
    </row>
    <row r="111" spans="218:225" ht="15.75">
      <c r="HJ111" s="49"/>
      <c r="HK111" s="49"/>
      <c r="HL111" s="49"/>
      <c r="HM111" s="49"/>
      <c r="HN111" s="49"/>
      <c r="HO111" s="49"/>
      <c r="HP111" s="49"/>
      <c r="HQ111" s="49"/>
    </row>
    <row r="112" spans="218:225" ht="15.75">
      <c r="HJ112" s="49"/>
      <c r="HK112" s="49"/>
      <c r="HL112" s="49"/>
      <c r="HM112" s="49"/>
      <c r="HN112" s="49"/>
      <c r="HO112" s="49"/>
      <c r="HP112" s="49"/>
      <c r="HQ112" s="49"/>
    </row>
    <row r="113" spans="218:225" ht="15.75">
      <c r="HJ113" s="49"/>
      <c r="HK113" s="49"/>
      <c r="HL113" s="49"/>
      <c r="HM113" s="49"/>
      <c r="HN113" s="49"/>
      <c r="HO113" s="49"/>
      <c r="HP113" s="49"/>
      <c r="HQ113" s="49"/>
    </row>
    <row r="114" spans="218:225" ht="15.75">
      <c r="HJ114" s="49"/>
      <c r="HK114" s="49"/>
      <c r="HL114" s="49"/>
      <c r="HM114" s="49"/>
      <c r="HN114" s="49"/>
      <c r="HO114" s="49"/>
      <c r="HP114" s="49"/>
      <c r="HQ114" s="49"/>
    </row>
    <row r="115" spans="218:225" ht="15.75">
      <c r="HJ115" s="49"/>
      <c r="HK115" s="49"/>
      <c r="HL115" s="49"/>
      <c r="HM115" s="49"/>
      <c r="HN115" s="49"/>
      <c r="HO115" s="49"/>
      <c r="HP115" s="49"/>
      <c r="HQ115" s="49"/>
    </row>
    <row r="116" spans="218:225" ht="15.75">
      <c r="HJ116" s="49"/>
      <c r="HK116" s="49"/>
      <c r="HL116" s="49"/>
      <c r="HM116" s="49"/>
      <c r="HN116" s="49"/>
      <c r="HO116" s="49"/>
      <c r="HP116" s="49"/>
      <c r="HQ116" s="49"/>
    </row>
    <row r="117" spans="218:225" ht="15.75">
      <c r="HJ117" s="49"/>
      <c r="HK117" s="49"/>
      <c r="HL117" s="49"/>
      <c r="HM117" s="49"/>
      <c r="HN117" s="49"/>
      <c r="HO117" s="49"/>
      <c r="HP117" s="49"/>
      <c r="HQ117" s="49"/>
    </row>
    <row r="118" spans="218:225" ht="15.75">
      <c r="HJ118" s="49"/>
      <c r="HK118" s="49"/>
      <c r="HL118" s="49"/>
      <c r="HM118" s="49"/>
      <c r="HN118" s="49"/>
      <c r="HO118" s="49"/>
      <c r="HP118" s="49"/>
      <c r="HQ118" s="49"/>
    </row>
    <row r="119" spans="218:225" ht="15.75">
      <c r="HJ119" s="49"/>
      <c r="HK119" s="49"/>
      <c r="HL119" s="49"/>
      <c r="HM119" s="49"/>
      <c r="HN119" s="49"/>
      <c r="HO119" s="49"/>
      <c r="HP119" s="49"/>
      <c r="HQ119" s="49"/>
    </row>
    <row r="120" spans="218:225" ht="15.75">
      <c r="HJ120" s="49"/>
      <c r="HK120" s="49"/>
      <c r="HL120" s="49"/>
      <c r="HM120" s="49"/>
      <c r="HN120" s="49"/>
      <c r="HO120" s="49"/>
      <c r="HP120" s="49"/>
      <c r="HQ120" s="49"/>
    </row>
    <row r="121" spans="218:225" ht="15.75">
      <c r="HJ121" s="49"/>
      <c r="HK121" s="49"/>
      <c r="HL121" s="49"/>
      <c r="HM121" s="49"/>
      <c r="HN121" s="49"/>
      <c r="HO121" s="49"/>
      <c r="HP121" s="49"/>
      <c r="HQ121" s="49"/>
    </row>
    <row r="122" spans="218:225" ht="15.75">
      <c r="HJ122" s="49"/>
      <c r="HK122" s="49"/>
      <c r="HL122" s="49"/>
      <c r="HM122" s="49"/>
      <c r="HN122" s="49"/>
      <c r="HO122" s="49"/>
      <c r="HP122" s="49"/>
      <c r="HQ122" s="49"/>
    </row>
    <row r="123" spans="218:225" ht="15.75">
      <c r="HJ123" s="49"/>
      <c r="HK123" s="49"/>
      <c r="HL123" s="49"/>
      <c r="HM123" s="49"/>
      <c r="HN123" s="49"/>
      <c r="HO123" s="49"/>
      <c r="HP123" s="49"/>
      <c r="HQ123" s="49"/>
    </row>
    <row r="124" spans="218:225" ht="15.75">
      <c r="HJ124" s="49"/>
      <c r="HK124" s="49"/>
      <c r="HL124" s="49"/>
      <c r="HM124" s="49"/>
      <c r="HN124" s="49"/>
      <c r="HO124" s="49"/>
      <c r="HP124" s="49"/>
      <c r="HQ124" s="49"/>
    </row>
    <row r="125" spans="218:225" ht="15.75">
      <c r="HJ125" s="49"/>
      <c r="HK125" s="49"/>
      <c r="HL125" s="49"/>
      <c r="HM125" s="49"/>
      <c r="HN125" s="49"/>
      <c r="HO125" s="49"/>
      <c r="HP125" s="49"/>
      <c r="HQ125" s="49"/>
    </row>
    <row r="126" spans="218:225" ht="15.75">
      <c r="HJ126" s="49"/>
      <c r="HK126" s="49"/>
      <c r="HL126" s="49"/>
      <c r="HM126" s="49"/>
      <c r="HN126" s="49"/>
      <c r="HO126" s="49"/>
      <c r="HP126" s="49"/>
      <c r="HQ126" s="49"/>
    </row>
    <row r="127" spans="218:225" ht="15.75">
      <c r="HJ127" s="49"/>
      <c r="HK127" s="49"/>
      <c r="HL127" s="49"/>
      <c r="HM127" s="49"/>
      <c r="HN127" s="49"/>
      <c r="HO127" s="49"/>
      <c r="HP127" s="49"/>
      <c r="HQ127" s="49"/>
    </row>
    <row r="128" spans="218:225" ht="15.75">
      <c r="HJ128" s="49"/>
      <c r="HK128" s="49"/>
      <c r="HL128" s="49"/>
      <c r="HM128" s="49"/>
      <c r="HN128" s="49"/>
      <c r="HO128" s="49"/>
      <c r="HP128" s="49"/>
      <c r="HQ128" s="49"/>
    </row>
    <row r="129" spans="218:225" ht="15.75">
      <c r="HJ129" s="49"/>
      <c r="HK129" s="49"/>
      <c r="HL129" s="49"/>
      <c r="HM129" s="49"/>
      <c r="HN129" s="49"/>
      <c r="HO129" s="49"/>
      <c r="HP129" s="49"/>
      <c r="HQ129" s="49"/>
    </row>
    <row r="130" spans="218:225" ht="15.75">
      <c r="HJ130" s="49"/>
      <c r="HK130" s="49"/>
      <c r="HL130" s="49"/>
      <c r="HM130" s="49"/>
      <c r="HN130" s="49"/>
      <c r="HO130" s="49"/>
      <c r="HP130" s="49"/>
      <c r="HQ130" s="49"/>
    </row>
    <row r="131" spans="218:225" ht="15.75">
      <c r="HJ131" s="49"/>
      <c r="HK131" s="49"/>
      <c r="HL131" s="49"/>
      <c r="HM131" s="49"/>
      <c r="HN131" s="49"/>
      <c r="HO131" s="49"/>
      <c r="HP131" s="49"/>
      <c r="HQ131" s="49"/>
    </row>
    <row r="132" spans="218:225" ht="15.75">
      <c r="HJ132" s="49"/>
      <c r="HK132" s="49"/>
      <c r="HL132" s="49"/>
      <c r="HM132" s="49"/>
      <c r="HN132" s="49"/>
      <c r="HO132" s="49"/>
      <c r="HP132" s="49"/>
      <c r="HQ132" s="49"/>
    </row>
    <row r="133" spans="218:225" ht="15.75">
      <c r="HJ133" s="49"/>
      <c r="HK133" s="49"/>
      <c r="HL133" s="49"/>
      <c r="HM133" s="49"/>
      <c r="HN133" s="49"/>
      <c r="HO133" s="49"/>
      <c r="HP133" s="49"/>
      <c r="HQ133" s="49"/>
    </row>
    <row r="134" spans="218:225" ht="15.75">
      <c r="HJ134" s="49"/>
      <c r="HK134" s="49"/>
      <c r="HL134" s="49"/>
      <c r="HM134" s="49"/>
      <c r="HN134" s="49"/>
      <c r="HO134" s="49"/>
      <c r="HP134" s="49"/>
      <c r="HQ134" s="49"/>
    </row>
    <row r="135" spans="218:225" ht="15.75">
      <c r="HJ135" s="49"/>
      <c r="HK135" s="49"/>
      <c r="HL135" s="49"/>
      <c r="HM135" s="49"/>
      <c r="HN135" s="49"/>
      <c r="HO135" s="49"/>
      <c r="HP135" s="49"/>
      <c r="HQ135" s="49"/>
    </row>
    <row r="136" spans="218:225" ht="15.75">
      <c r="HJ136" s="49"/>
      <c r="HK136" s="49"/>
      <c r="HL136" s="49"/>
      <c r="HM136" s="49"/>
      <c r="HN136" s="49"/>
      <c r="HO136" s="49"/>
      <c r="HP136" s="49"/>
      <c r="HQ136" s="49"/>
    </row>
    <row r="137" spans="218:225" ht="15.75">
      <c r="HJ137" s="49"/>
      <c r="HK137" s="49"/>
      <c r="HL137" s="49"/>
      <c r="HM137" s="49"/>
      <c r="HN137" s="49"/>
      <c r="HO137" s="49"/>
      <c r="HP137" s="49"/>
      <c r="HQ137" s="49"/>
    </row>
    <row r="138" spans="218:225" ht="15.75">
      <c r="HJ138" s="49"/>
      <c r="HK138" s="49"/>
      <c r="HL138" s="49"/>
      <c r="HM138" s="49"/>
      <c r="HN138" s="49"/>
      <c r="HO138" s="49"/>
      <c r="HP138" s="49"/>
      <c r="HQ138" s="49"/>
    </row>
    <row r="139" spans="218:225" ht="15.75">
      <c r="HJ139" s="49"/>
      <c r="HK139" s="49"/>
      <c r="HL139" s="49"/>
      <c r="HM139" s="49"/>
      <c r="HN139" s="49"/>
      <c r="HO139" s="49"/>
      <c r="HP139" s="49"/>
      <c r="HQ139" s="49"/>
    </row>
    <row r="140" spans="218:225" ht="15.75">
      <c r="HJ140" s="49"/>
      <c r="HK140" s="49"/>
      <c r="HL140" s="49"/>
      <c r="HM140" s="49"/>
      <c r="HN140" s="49"/>
      <c r="HO140" s="49"/>
      <c r="HP140" s="49"/>
      <c r="HQ140" s="49"/>
    </row>
    <row r="141" spans="218:225" ht="15.75">
      <c r="HJ141" s="49"/>
      <c r="HK141" s="49"/>
      <c r="HL141" s="49"/>
      <c r="HM141" s="49"/>
      <c r="HN141" s="49"/>
      <c r="HO141" s="49"/>
      <c r="HP141" s="49"/>
      <c r="HQ141" s="49"/>
    </row>
    <row r="142" spans="218:225" ht="15.75">
      <c r="HJ142" s="49"/>
      <c r="HK142" s="49"/>
      <c r="HL142" s="49"/>
      <c r="HM142" s="49"/>
      <c r="HN142" s="49"/>
      <c r="HO142" s="49"/>
      <c r="HP142" s="49"/>
      <c r="HQ142" s="49"/>
    </row>
    <row r="143" spans="218:225" ht="15.75">
      <c r="HJ143" s="49"/>
      <c r="HK143" s="49"/>
      <c r="HL143" s="49"/>
      <c r="HM143" s="49"/>
      <c r="HN143" s="49"/>
      <c r="HO143" s="49"/>
      <c r="HP143" s="49"/>
      <c r="HQ143" s="49"/>
    </row>
    <row r="144" spans="218:225" ht="15.75">
      <c r="HJ144" s="49"/>
      <c r="HK144" s="49"/>
      <c r="HL144" s="49"/>
      <c r="HM144" s="49"/>
      <c r="HN144" s="49"/>
      <c r="HO144" s="49"/>
      <c r="HP144" s="49"/>
      <c r="HQ144" s="49"/>
    </row>
    <row r="145" spans="218:225" ht="15.75">
      <c r="HJ145" s="49"/>
      <c r="HK145" s="49"/>
      <c r="HL145" s="49"/>
      <c r="HM145" s="49"/>
      <c r="HN145" s="49"/>
      <c r="HO145" s="49"/>
      <c r="HP145" s="49"/>
      <c r="HQ145" s="49"/>
    </row>
    <row r="146" spans="218:225" ht="15.75">
      <c r="HJ146" s="49"/>
      <c r="HK146" s="49"/>
      <c r="HL146" s="49"/>
      <c r="HM146" s="49"/>
      <c r="HN146" s="49"/>
      <c r="HO146" s="49"/>
      <c r="HP146" s="49"/>
      <c r="HQ146" s="49"/>
    </row>
    <row r="147" spans="218:225" ht="15.75">
      <c r="HJ147" s="49"/>
      <c r="HK147" s="49"/>
      <c r="HL147" s="49"/>
      <c r="HM147" s="49"/>
      <c r="HN147" s="49"/>
      <c r="HO147" s="49"/>
      <c r="HP147" s="49"/>
      <c r="HQ147" s="49"/>
    </row>
    <row r="148" spans="218:225" ht="15.75">
      <c r="HJ148" s="49"/>
      <c r="HK148" s="49"/>
      <c r="HL148" s="49"/>
      <c r="HM148" s="49"/>
      <c r="HN148" s="49"/>
      <c r="HO148" s="49"/>
      <c r="HP148" s="49"/>
      <c r="HQ148" s="49"/>
    </row>
    <row r="149" spans="218:225" ht="15.75">
      <c r="HJ149" s="49"/>
      <c r="HK149" s="49"/>
      <c r="HL149" s="49"/>
      <c r="HM149" s="49"/>
      <c r="HN149" s="49"/>
      <c r="HO149" s="49"/>
      <c r="HP149" s="49"/>
      <c r="HQ149" s="49"/>
    </row>
    <row r="150" spans="218:225" ht="15.75">
      <c r="HJ150" s="49"/>
      <c r="HK150" s="49"/>
      <c r="HL150" s="49"/>
      <c r="HM150" s="49"/>
      <c r="HN150" s="49"/>
      <c r="HO150" s="49"/>
      <c r="HP150" s="49"/>
      <c r="HQ150" s="49"/>
    </row>
    <row r="151" spans="218:225" ht="15.75">
      <c r="HJ151" s="49"/>
      <c r="HK151" s="49"/>
      <c r="HL151" s="49"/>
      <c r="HM151" s="49"/>
      <c r="HN151" s="49"/>
      <c r="HO151" s="49"/>
      <c r="HP151" s="49"/>
      <c r="HQ151" s="49"/>
    </row>
    <row r="152" spans="218:225" ht="15.75">
      <c r="HJ152" s="49"/>
      <c r="HK152" s="49"/>
      <c r="HL152" s="49"/>
      <c r="HM152" s="49"/>
      <c r="HN152" s="49"/>
      <c r="HO152" s="49"/>
      <c r="HP152" s="49"/>
      <c r="HQ152" s="49"/>
    </row>
    <row r="153" spans="218:225" ht="15.75">
      <c r="HJ153" s="49"/>
      <c r="HK153" s="49"/>
      <c r="HL153" s="49"/>
      <c r="HM153" s="49"/>
      <c r="HN153" s="49"/>
      <c r="HO153" s="49"/>
      <c r="HP153" s="49"/>
      <c r="HQ153" s="49"/>
    </row>
    <row r="154" spans="218:225" ht="15.75">
      <c r="HJ154" s="49"/>
      <c r="HK154" s="49"/>
      <c r="HL154" s="49"/>
      <c r="HM154" s="49"/>
      <c r="HN154" s="49"/>
      <c r="HO154" s="49"/>
      <c r="HP154" s="49"/>
      <c r="HQ154" s="49"/>
    </row>
    <row r="155" spans="218:225" ht="15.75">
      <c r="HJ155" s="49"/>
      <c r="HK155" s="49"/>
      <c r="HL155" s="49"/>
      <c r="HM155" s="49"/>
      <c r="HN155" s="49"/>
      <c r="HO155" s="49"/>
      <c r="HP155" s="49"/>
      <c r="HQ155" s="49"/>
    </row>
    <row r="156" spans="218:225" ht="15.75">
      <c r="HJ156" s="49"/>
      <c r="HK156" s="49"/>
      <c r="HL156" s="49"/>
      <c r="HM156" s="49"/>
      <c r="HN156" s="49"/>
      <c r="HO156" s="49"/>
      <c r="HP156" s="49"/>
      <c r="HQ156" s="49"/>
    </row>
    <row r="157" spans="218:225" ht="15.75">
      <c r="HJ157" s="49"/>
      <c r="HK157" s="49"/>
      <c r="HL157" s="49"/>
      <c r="HM157" s="49"/>
      <c r="HN157" s="49"/>
      <c r="HO157" s="49"/>
      <c r="HP157" s="49"/>
      <c r="HQ157" s="49"/>
    </row>
    <row r="158" spans="218:225" ht="15.75">
      <c r="HJ158" s="49"/>
      <c r="HK158" s="49"/>
      <c r="HL158" s="49"/>
      <c r="HM158" s="49"/>
      <c r="HN158" s="49"/>
      <c r="HO158" s="49"/>
      <c r="HP158" s="49"/>
      <c r="HQ158" s="49"/>
    </row>
    <row r="159" spans="218:225" ht="15.75">
      <c r="HJ159" s="49"/>
      <c r="HK159" s="49"/>
      <c r="HL159" s="49"/>
      <c r="HM159" s="49"/>
      <c r="HN159" s="49"/>
      <c r="HO159" s="49"/>
      <c r="HP159" s="49"/>
      <c r="HQ159" s="49"/>
    </row>
    <row r="160" spans="218:225" ht="15.75">
      <c r="HJ160" s="49"/>
      <c r="HK160" s="49"/>
      <c r="HL160" s="49"/>
      <c r="HM160" s="49"/>
      <c r="HN160" s="49"/>
      <c r="HO160" s="49"/>
      <c r="HP160" s="49"/>
      <c r="HQ160" s="49"/>
    </row>
    <row r="161" spans="218:225" ht="15.75">
      <c r="HJ161" s="49"/>
      <c r="HK161" s="49"/>
      <c r="HL161" s="49"/>
      <c r="HM161" s="49"/>
      <c r="HN161" s="49"/>
      <c r="HO161" s="49"/>
      <c r="HP161" s="49"/>
      <c r="HQ161" s="49"/>
    </row>
    <row r="162" spans="218:225" ht="15.75">
      <c r="HJ162" s="49"/>
      <c r="HK162" s="49"/>
      <c r="HL162" s="49"/>
      <c r="HM162" s="49"/>
      <c r="HN162" s="49"/>
      <c r="HO162" s="49"/>
      <c r="HP162" s="49"/>
      <c r="HQ162" s="49"/>
    </row>
    <row r="163" spans="218:225" ht="15.75">
      <c r="HJ163" s="49"/>
      <c r="HK163" s="49"/>
      <c r="HL163" s="49"/>
      <c r="HM163" s="49"/>
      <c r="HN163" s="49"/>
      <c r="HO163" s="49"/>
      <c r="HP163" s="49"/>
      <c r="HQ163" s="49"/>
    </row>
    <row r="164" spans="218:225" ht="15.75">
      <c r="HJ164" s="49"/>
      <c r="HK164" s="49"/>
      <c r="HL164" s="49"/>
      <c r="HM164" s="49"/>
      <c r="HN164" s="49"/>
      <c r="HO164" s="49"/>
      <c r="HP164" s="49"/>
      <c r="HQ164" s="49"/>
    </row>
    <row r="165" spans="218:225" ht="15.75">
      <c r="HJ165" s="49"/>
      <c r="HK165" s="49"/>
      <c r="HL165" s="49"/>
      <c r="HM165" s="49"/>
      <c r="HN165" s="49"/>
      <c r="HO165" s="49"/>
      <c r="HP165" s="49"/>
      <c r="HQ165" s="49"/>
    </row>
    <row r="166" spans="218:225" ht="15.75">
      <c r="HJ166" s="49"/>
      <c r="HK166" s="49"/>
      <c r="HL166" s="49"/>
      <c r="HM166" s="49"/>
      <c r="HN166" s="49"/>
      <c r="HO166" s="49"/>
      <c r="HP166" s="49"/>
      <c r="HQ166" s="49"/>
    </row>
    <row r="167" spans="218:225" ht="15.75">
      <c r="HJ167" s="49"/>
      <c r="HK167" s="49"/>
      <c r="HL167" s="49"/>
      <c r="HM167" s="49"/>
      <c r="HN167" s="49"/>
      <c r="HO167" s="49"/>
      <c r="HP167" s="49"/>
      <c r="HQ167" s="49"/>
    </row>
    <row r="168" spans="218:225" ht="15.75">
      <c r="HJ168" s="49"/>
      <c r="HK168" s="49"/>
      <c r="HL168" s="49"/>
      <c r="HM168" s="49"/>
      <c r="HN168" s="49"/>
      <c r="HO168" s="49"/>
      <c r="HP168" s="49"/>
      <c r="HQ168" s="49"/>
    </row>
    <row r="169" spans="218:225" ht="15.75">
      <c r="HJ169" s="49"/>
      <c r="HK169" s="49"/>
      <c r="HL169" s="49"/>
      <c r="HM169" s="49"/>
      <c r="HN169" s="49"/>
      <c r="HO169" s="49"/>
      <c r="HP169" s="49"/>
      <c r="HQ169" s="49"/>
    </row>
    <row r="170" spans="218:225" ht="15.75">
      <c r="HJ170" s="49"/>
      <c r="HK170" s="49"/>
      <c r="HL170" s="49"/>
      <c r="HM170" s="49"/>
      <c r="HN170" s="49"/>
      <c r="HO170" s="49"/>
      <c r="HP170" s="49"/>
      <c r="HQ170" s="49"/>
    </row>
    <row r="171" spans="218:225" ht="15.75">
      <c r="HJ171" s="49"/>
      <c r="HK171" s="49"/>
      <c r="HL171" s="49"/>
      <c r="HM171" s="49"/>
      <c r="HN171" s="49"/>
      <c r="HO171" s="49"/>
      <c r="HP171" s="49"/>
      <c r="HQ171" s="49"/>
    </row>
    <row r="172" spans="218:225" ht="15.75">
      <c r="HJ172" s="49"/>
      <c r="HK172" s="49"/>
      <c r="HL172" s="49"/>
      <c r="HM172" s="49"/>
      <c r="HN172" s="49"/>
      <c r="HO172" s="49"/>
      <c r="HP172" s="49"/>
      <c r="HQ172" s="49"/>
    </row>
    <row r="173" spans="218:225" ht="15.75">
      <c r="HJ173" s="49"/>
      <c r="HK173" s="49"/>
      <c r="HL173" s="49"/>
      <c r="HM173" s="49"/>
      <c r="HN173" s="49"/>
      <c r="HO173" s="49"/>
      <c r="HP173" s="49"/>
      <c r="HQ173" s="49"/>
    </row>
    <row r="174" spans="218:225" ht="15.75">
      <c r="HJ174" s="49"/>
      <c r="HK174" s="49"/>
      <c r="HL174" s="49"/>
      <c r="HM174" s="49"/>
      <c r="HN174" s="49"/>
      <c r="HO174" s="49"/>
      <c r="HP174" s="49"/>
      <c r="HQ174" s="49"/>
    </row>
    <row r="175" spans="218:225" ht="15.75">
      <c r="HJ175" s="49"/>
      <c r="HK175" s="49"/>
      <c r="HL175" s="49"/>
      <c r="HM175" s="49"/>
      <c r="HN175" s="49"/>
      <c r="HO175" s="49"/>
      <c r="HP175" s="49"/>
      <c r="HQ175" s="49"/>
    </row>
    <row r="176" spans="218:225" ht="15.75">
      <c r="HJ176" s="49"/>
      <c r="HK176" s="49"/>
      <c r="HL176" s="49"/>
      <c r="HM176" s="49"/>
      <c r="HN176" s="49"/>
      <c r="HO176" s="49"/>
      <c r="HP176" s="49"/>
      <c r="HQ176" s="49"/>
    </row>
    <row r="177" spans="218:225" ht="15.75">
      <c r="HJ177" s="49"/>
      <c r="HK177" s="49"/>
      <c r="HL177" s="49"/>
      <c r="HM177" s="49"/>
      <c r="HN177" s="49"/>
      <c r="HO177" s="49"/>
      <c r="HP177" s="49"/>
      <c r="HQ177" s="49"/>
    </row>
    <row r="178" spans="218:225" ht="15.75">
      <c r="HJ178" s="49"/>
      <c r="HK178" s="49"/>
      <c r="HL178" s="49"/>
      <c r="HM178" s="49"/>
      <c r="HN178" s="49"/>
      <c r="HO178" s="49"/>
      <c r="HP178" s="49"/>
      <c r="HQ178" s="49"/>
    </row>
    <row r="179" spans="218:225" ht="15.75">
      <c r="HJ179" s="49"/>
      <c r="HK179" s="49"/>
      <c r="HL179" s="49"/>
      <c r="HM179" s="49"/>
      <c r="HN179" s="49"/>
      <c r="HO179" s="49"/>
      <c r="HP179" s="49"/>
      <c r="HQ179" s="49"/>
    </row>
    <row r="180" spans="218:225" ht="15.75">
      <c r="HJ180" s="49"/>
      <c r="HK180" s="49"/>
      <c r="HL180" s="49"/>
      <c r="HM180" s="49"/>
      <c r="HN180" s="49"/>
      <c r="HO180" s="49"/>
      <c r="HP180" s="49"/>
      <c r="HQ180" s="49"/>
    </row>
    <row r="181" spans="218:225" ht="15.75">
      <c r="HJ181" s="49"/>
      <c r="HK181" s="49"/>
      <c r="HL181" s="49"/>
      <c r="HM181" s="49"/>
      <c r="HN181" s="49"/>
      <c r="HO181" s="49"/>
      <c r="HP181" s="49"/>
      <c r="HQ181" s="49"/>
    </row>
    <row r="182" spans="218:225" ht="15.75">
      <c r="HJ182" s="49"/>
      <c r="HK182" s="49"/>
      <c r="HL182" s="49"/>
      <c r="HM182" s="49"/>
      <c r="HN182" s="49"/>
      <c r="HO182" s="49"/>
      <c r="HP182" s="49"/>
      <c r="HQ182" s="49"/>
    </row>
    <row r="183" spans="218:225" ht="15.75">
      <c r="HJ183" s="49"/>
      <c r="HK183" s="49"/>
      <c r="HL183" s="49"/>
      <c r="HM183" s="49"/>
      <c r="HN183" s="49"/>
      <c r="HO183" s="49"/>
      <c r="HP183" s="49"/>
      <c r="HQ183" s="49"/>
    </row>
    <row r="184" spans="218:225" ht="15.75">
      <c r="HJ184" s="49"/>
      <c r="HK184" s="49"/>
      <c r="HL184" s="49"/>
      <c r="HM184" s="49"/>
      <c r="HN184" s="49"/>
      <c r="HO184" s="49"/>
      <c r="HP184" s="49"/>
      <c r="HQ184" s="49"/>
    </row>
    <row r="185" spans="218:225" ht="15.75">
      <c r="HJ185" s="49"/>
      <c r="HK185" s="49"/>
      <c r="HL185" s="49"/>
      <c r="HM185" s="49"/>
      <c r="HN185" s="49"/>
      <c r="HO185" s="49"/>
      <c r="HP185" s="49"/>
      <c r="HQ185" s="49"/>
    </row>
    <row r="186" spans="218:225" ht="15.75">
      <c r="HJ186" s="49"/>
      <c r="HK186" s="49"/>
      <c r="HL186" s="49"/>
      <c r="HM186" s="49"/>
      <c r="HN186" s="49"/>
      <c r="HO186" s="49"/>
      <c r="HP186" s="49"/>
      <c r="HQ186" s="49"/>
    </row>
    <row r="187" spans="218:225" ht="15.75">
      <c r="HJ187" s="49"/>
      <c r="HK187" s="49"/>
      <c r="HL187" s="49"/>
      <c r="HM187" s="49"/>
      <c r="HN187" s="49"/>
      <c r="HO187" s="49"/>
      <c r="HP187" s="49"/>
      <c r="HQ187" s="49"/>
    </row>
    <row r="188" spans="218:225" ht="15.75">
      <c r="HJ188" s="49"/>
      <c r="HK188" s="49"/>
      <c r="HL188" s="49"/>
      <c r="HM188" s="49"/>
      <c r="HN188" s="49"/>
      <c r="HO188" s="49"/>
      <c r="HP188" s="49"/>
      <c r="HQ188" s="49"/>
    </row>
    <row r="189" spans="218:225" ht="15.75">
      <c r="HJ189" s="49"/>
      <c r="HK189" s="49"/>
      <c r="HL189" s="49"/>
      <c r="HM189" s="49"/>
      <c r="HN189" s="49"/>
      <c r="HO189" s="49"/>
      <c r="HP189" s="49"/>
      <c r="HQ189" s="49"/>
    </row>
    <row r="190" spans="218:225" ht="15.75">
      <c r="HJ190" s="49"/>
      <c r="HK190" s="49"/>
      <c r="HL190" s="49"/>
      <c r="HM190" s="49"/>
      <c r="HN190" s="49"/>
      <c r="HO190" s="49"/>
      <c r="HP190" s="49"/>
      <c r="HQ190" s="49"/>
    </row>
    <row r="191" spans="218:225" ht="15.75">
      <c r="HJ191" s="49"/>
      <c r="HK191" s="49"/>
      <c r="HL191" s="49"/>
      <c r="HM191" s="49"/>
      <c r="HN191" s="49"/>
      <c r="HO191" s="49"/>
      <c r="HP191" s="49"/>
      <c r="HQ191" s="49"/>
    </row>
    <row r="192" spans="218:225" ht="15.75">
      <c r="HJ192" s="49"/>
      <c r="HK192" s="49"/>
      <c r="HL192" s="49"/>
      <c r="HM192" s="49"/>
      <c r="HN192" s="49"/>
      <c r="HO192" s="49"/>
      <c r="HP192" s="49"/>
      <c r="HQ192" s="49"/>
    </row>
    <row r="193" spans="218:225" ht="15.75">
      <c r="HJ193" s="49"/>
      <c r="HK193" s="49"/>
      <c r="HL193" s="49"/>
      <c r="HM193" s="49"/>
      <c r="HN193" s="49"/>
      <c r="HO193" s="49"/>
      <c r="HP193" s="49"/>
      <c r="HQ193" s="49"/>
    </row>
    <row r="194" spans="218:225" ht="15.75">
      <c r="HJ194" s="49"/>
      <c r="HK194" s="49"/>
      <c r="HL194" s="49"/>
      <c r="HM194" s="49"/>
      <c r="HN194" s="49"/>
      <c r="HO194" s="49"/>
      <c r="HP194" s="49"/>
      <c r="HQ194" s="49"/>
    </row>
    <row r="195" spans="218:225" ht="15.75">
      <c r="HJ195" s="49"/>
      <c r="HK195" s="49"/>
      <c r="HL195" s="49"/>
      <c r="HM195" s="49"/>
      <c r="HN195" s="49"/>
      <c r="HO195" s="49"/>
      <c r="HP195" s="49"/>
      <c r="HQ195" s="49"/>
    </row>
    <row r="196" spans="218:225" ht="15.75">
      <c r="HJ196" s="49"/>
      <c r="HK196" s="49"/>
      <c r="HL196" s="49"/>
      <c r="HM196" s="49"/>
      <c r="HN196" s="49"/>
      <c r="HO196" s="49"/>
      <c r="HP196" s="49"/>
      <c r="HQ196" s="49"/>
    </row>
    <row r="197" spans="218:225" ht="15.75">
      <c r="HJ197" s="49"/>
      <c r="HK197" s="49"/>
      <c r="HL197" s="49"/>
      <c r="HM197" s="49"/>
      <c r="HN197" s="49"/>
      <c r="HO197" s="49"/>
      <c r="HP197" s="49"/>
      <c r="HQ197" s="49"/>
    </row>
    <row r="198" spans="218:225" ht="15.75">
      <c r="HJ198" s="49"/>
      <c r="HK198" s="49"/>
      <c r="HL198" s="49"/>
      <c r="HM198" s="49"/>
      <c r="HN198" s="49"/>
      <c r="HO198" s="49"/>
      <c r="HP198" s="49"/>
      <c r="HQ198" s="49"/>
    </row>
    <row r="199" spans="218:225" ht="15.75">
      <c r="HJ199" s="49"/>
      <c r="HK199" s="49"/>
      <c r="HL199" s="49"/>
      <c r="HM199" s="49"/>
      <c r="HN199" s="49"/>
      <c r="HO199" s="49"/>
      <c r="HP199" s="49"/>
      <c r="HQ199" s="49"/>
    </row>
    <row r="200" spans="218:225" ht="15.75">
      <c r="HJ200" s="49"/>
      <c r="HK200" s="49"/>
      <c r="HL200" s="49"/>
      <c r="HM200" s="49"/>
      <c r="HN200" s="49"/>
      <c r="HO200" s="49"/>
      <c r="HP200" s="49"/>
      <c r="HQ200" s="49"/>
    </row>
    <row r="201" spans="218:225" ht="15.75">
      <c r="HJ201" s="49"/>
      <c r="HK201" s="49"/>
      <c r="HL201" s="49"/>
      <c r="HM201" s="49"/>
      <c r="HN201" s="49"/>
      <c r="HO201" s="49"/>
      <c r="HP201" s="49"/>
      <c r="HQ201" s="49"/>
    </row>
    <row r="202" spans="218:225" ht="15.75">
      <c r="HJ202" s="49"/>
      <c r="HK202" s="49"/>
      <c r="HL202" s="49"/>
      <c r="HM202" s="49"/>
      <c r="HN202" s="49"/>
      <c r="HO202" s="49"/>
      <c r="HP202" s="49"/>
      <c r="HQ202" s="49"/>
    </row>
    <row r="203" spans="218:225" ht="15.75">
      <c r="HJ203" s="49"/>
      <c r="HK203" s="49"/>
      <c r="HL203" s="49"/>
      <c r="HM203" s="49"/>
      <c r="HN203" s="49"/>
      <c r="HO203" s="49"/>
      <c r="HP203" s="49"/>
      <c r="HQ203" s="49"/>
    </row>
    <row r="204" spans="218:225" ht="15.75">
      <c r="HJ204" s="49"/>
      <c r="HK204" s="49"/>
      <c r="HL204" s="49"/>
      <c r="HM204" s="49"/>
      <c r="HN204" s="49"/>
      <c r="HO204" s="49"/>
      <c r="HP204" s="49"/>
      <c r="HQ204" s="49"/>
    </row>
    <row r="205" spans="218:225" ht="15.75">
      <c r="HJ205" s="49"/>
      <c r="HK205" s="49"/>
      <c r="HL205" s="49"/>
      <c r="HM205" s="49"/>
      <c r="HN205" s="49"/>
      <c r="HO205" s="49"/>
      <c r="HP205" s="49"/>
      <c r="HQ205" s="49"/>
    </row>
    <row r="206" spans="218:225" ht="15.75">
      <c r="HJ206" s="49"/>
      <c r="HK206" s="49"/>
      <c r="HL206" s="49"/>
      <c r="HM206" s="49"/>
      <c r="HN206" s="49"/>
      <c r="HO206" s="49"/>
      <c r="HP206" s="49"/>
      <c r="HQ206" s="49"/>
    </row>
    <row r="207" spans="218:225" ht="15.75">
      <c r="HJ207" s="49"/>
      <c r="HK207" s="49"/>
      <c r="HL207" s="49"/>
      <c r="HM207" s="49"/>
      <c r="HN207" s="49"/>
      <c r="HO207" s="49"/>
      <c r="HP207" s="49"/>
      <c r="HQ207" s="49"/>
    </row>
    <row r="208" spans="218:225" ht="15.75">
      <c r="HJ208" s="49"/>
      <c r="HK208" s="49"/>
      <c r="HL208" s="49"/>
      <c r="HM208" s="49"/>
      <c r="HN208" s="49"/>
      <c r="HO208" s="49"/>
      <c r="HP208" s="49"/>
      <c r="HQ208" s="49"/>
    </row>
    <row r="209" spans="218:225" ht="15.75">
      <c r="HJ209" s="49"/>
      <c r="HK209" s="49"/>
      <c r="HL209" s="49"/>
      <c r="HM209" s="49"/>
      <c r="HN209" s="49"/>
      <c r="HO209" s="49"/>
      <c r="HP209" s="49"/>
      <c r="HQ209" s="49"/>
    </row>
    <row r="210" spans="218:225" ht="15.75">
      <c r="HJ210" s="49"/>
      <c r="HK210" s="49"/>
      <c r="HL210" s="49"/>
      <c r="HM210" s="49"/>
      <c r="HN210" s="49"/>
      <c r="HO210" s="49"/>
      <c r="HP210" s="49"/>
      <c r="HQ210" s="49"/>
    </row>
    <row r="211" spans="218:225" ht="15.75">
      <c r="HJ211" s="49"/>
      <c r="HK211" s="49"/>
      <c r="HL211" s="49"/>
      <c r="HM211" s="49"/>
      <c r="HN211" s="49"/>
      <c r="HO211" s="49"/>
      <c r="HP211" s="49"/>
      <c r="HQ211" s="49"/>
    </row>
    <row r="212" spans="218:225" ht="15.75">
      <c r="HJ212" s="49"/>
      <c r="HK212" s="49"/>
      <c r="HL212" s="49"/>
      <c r="HM212" s="49"/>
      <c r="HN212" s="49"/>
      <c r="HO212" s="49"/>
      <c r="HP212" s="49"/>
      <c r="HQ212" s="49"/>
    </row>
    <row r="213" spans="218:225" ht="15.75">
      <c r="HJ213" s="49"/>
      <c r="HK213" s="49"/>
      <c r="HL213" s="49"/>
      <c r="HM213" s="49"/>
      <c r="HN213" s="49"/>
      <c r="HO213" s="49"/>
      <c r="HP213" s="49"/>
      <c r="HQ213" s="49"/>
    </row>
    <row r="214" spans="218:225" ht="15.75">
      <c r="HJ214" s="49"/>
      <c r="HK214" s="49"/>
      <c r="HL214" s="49"/>
      <c r="HM214" s="49"/>
      <c r="HN214" s="49"/>
      <c r="HO214" s="49"/>
      <c r="HP214" s="49"/>
      <c r="HQ214" s="49"/>
    </row>
    <row r="215" spans="218:225" ht="15.75">
      <c r="HJ215" s="49"/>
      <c r="HK215" s="49"/>
      <c r="HL215" s="49"/>
      <c r="HM215" s="49"/>
      <c r="HN215" s="49"/>
      <c r="HO215" s="49"/>
      <c r="HP215" s="49"/>
      <c r="HQ215" s="49"/>
    </row>
    <row r="216" spans="218:225" ht="15.75">
      <c r="HJ216" s="49"/>
      <c r="HK216" s="49"/>
      <c r="HL216" s="49"/>
      <c r="HM216" s="49"/>
      <c r="HN216" s="49"/>
      <c r="HO216" s="49"/>
      <c r="HP216" s="49"/>
      <c r="HQ216" s="49"/>
    </row>
    <row r="217" spans="218:225" ht="15.75">
      <c r="HJ217" s="49"/>
      <c r="HK217" s="49"/>
      <c r="HL217" s="49"/>
      <c r="HM217" s="49"/>
      <c r="HN217" s="49"/>
      <c r="HO217" s="49"/>
      <c r="HP217" s="49"/>
      <c r="HQ217" s="49"/>
    </row>
    <row r="218" spans="218:225" ht="15.75">
      <c r="HJ218" s="49"/>
      <c r="HK218" s="49"/>
      <c r="HL218" s="49"/>
      <c r="HM218" s="49"/>
      <c r="HN218" s="49"/>
      <c r="HO218" s="49"/>
      <c r="HP218" s="49"/>
      <c r="HQ218" s="49"/>
    </row>
    <row r="219" spans="218:225" ht="15.75">
      <c r="HJ219" s="49"/>
      <c r="HK219" s="49"/>
      <c r="HL219" s="49"/>
      <c r="HM219" s="49"/>
      <c r="HN219" s="49"/>
      <c r="HO219" s="49"/>
      <c r="HP219" s="49"/>
      <c r="HQ219" s="49"/>
    </row>
    <row r="220" spans="218:225" ht="15.75">
      <c r="HJ220" s="49"/>
      <c r="HK220" s="49"/>
      <c r="HL220" s="49"/>
      <c r="HM220" s="49"/>
      <c r="HN220" s="49"/>
      <c r="HO220" s="49"/>
      <c r="HP220" s="49"/>
      <c r="HQ220" s="49"/>
    </row>
    <row r="221" spans="218:225" ht="15.75">
      <c r="HJ221" s="49"/>
      <c r="HK221" s="49"/>
      <c r="HL221" s="49"/>
      <c r="HM221" s="49"/>
      <c r="HN221" s="49"/>
      <c r="HO221" s="49"/>
      <c r="HP221" s="49"/>
      <c r="HQ221" s="49"/>
    </row>
    <row r="222" spans="218:225" ht="15.75">
      <c r="HJ222" s="49"/>
      <c r="HK222" s="49"/>
      <c r="HL222" s="49"/>
      <c r="HM222" s="49"/>
      <c r="HN222" s="49"/>
      <c r="HO222" s="49"/>
      <c r="HP222" s="49"/>
      <c r="HQ222" s="49"/>
    </row>
    <row r="223" spans="218:225" ht="15.75">
      <c r="HJ223" s="49"/>
      <c r="HK223" s="49"/>
      <c r="HL223" s="49"/>
      <c r="HM223" s="49"/>
      <c r="HN223" s="49"/>
      <c r="HO223" s="49"/>
      <c r="HP223" s="49"/>
      <c r="HQ223" s="49"/>
    </row>
    <row r="224" spans="218:225" ht="15.75">
      <c r="HJ224" s="49"/>
      <c r="HK224" s="49"/>
      <c r="HL224" s="49"/>
      <c r="HM224" s="49"/>
      <c r="HN224" s="49"/>
      <c r="HO224" s="49"/>
      <c r="HP224" s="49"/>
      <c r="HQ224" s="49"/>
    </row>
    <row r="225" spans="218:225" ht="15.75">
      <c r="HJ225" s="49"/>
      <c r="HK225" s="49"/>
      <c r="HL225" s="49"/>
      <c r="HM225" s="49"/>
      <c r="HN225" s="49"/>
      <c r="HO225" s="49"/>
      <c r="HP225" s="49"/>
      <c r="HQ225" s="49"/>
    </row>
    <row r="226" spans="218:225" ht="15.75">
      <c r="HJ226" s="49"/>
      <c r="HK226" s="49"/>
      <c r="HL226" s="49"/>
      <c r="HM226" s="49"/>
      <c r="HN226" s="49"/>
      <c r="HO226" s="49"/>
      <c r="HP226" s="49"/>
      <c r="HQ226" s="49"/>
    </row>
    <row r="227" spans="218:225" ht="15.75">
      <c r="HJ227" s="49"/>
      <c r="HK227" s="49"/>
      <c r="HL227" s="49"/>
      <c r="HM227" s="49"/>
      <c r="HN227" s="49"/>
      <c r="HO227" s="49"/>
      <c r="HP227" s="49"/>
      <c r="HQ227" s="49"/>
    </row>
    <row r="228" spans="218:225" ht="15.75">
      <c r="HJ228" s="49"/>
      <c r="HK228" s="49"/>
      <c r="HL228" s="49"/>
      <c r="HM228" s="49"/>
      <c r="HN228" s="49"/>
      <c r="HO228" s="49"/>
      <c r="HP228" s="49"/>
      <c r="HQ228" s="49"/>
    </row>
    <row r="229" spans="218:225" ht="15.75">
      <c r="HJ229" s="49"/>
      <c r="HK229" s="49"/>
      <c r="HL229" s="49"/>
      <c r="HM229" s="49"/>
      <c r="HN229" s="49"/>
      <c r="HO229" s="49"/>
      <c r="HP229" s="49"/>
      <c r="HQ229" s="49"/>
    </row>
    <row r="230" spans="218:225" ht="15.75">
      <c r="HJ230" s="49"/>
      <c r="HK230" s="49"/>
      <c r="HL230" s="49"/>
      <c r="HM230" s="49"/>
      <c r="HN230" s="49"/>
      <c r="HO230" s="49"/>
      <c r="HP230" s="49"/>
      <c r="HQ230" s="49"/>
    </row>
    <row r="231" spans="218:225" ht="15.75">
      <c r="HJ231" s="49"/>
      <c r="HK231" s="49"/>
      <c r="HL231" s="49"/>
      <c r="HM231" s="49"/>
      <c r="HN231" s="49"/>
      <c r="HO231" s="49"/>
      <c r="HP231" s="49"/>
      <c r="HQ231" s="49"/>
    </row>
    <row r="232" spans="218:225" ht="15.75">
      <c r="HJ232" s="49"/>
      <c r="HK232" s="49"/>
      <c r="HL232" s="49"/>
      <c r="HM232" s="49"/>
      <c r="HN232" s="49"/>
      <c r="HO232" s="49"/>
      <c r="HP232" s="49"/>
      <c r="HQ232" s="49"/>
    </row>
    <row r="233" spans="218:225" ht="15.75">
      <c r="HJ233" s="49"/>
      <c r="HK233" s="49"/>
      <c r="HL233" s="49"/>
      <c r="HM233" s="49"/>
      <c r="HN233" s="49"/>
      <c r="HO233" s="49"/>
      <c r="HP233" s="49"/>
      <c r="HQ233" s="49"/>
    </row>
    <row r="234" spans="218:225" ht="15.75">
      <c r="HJ234" s="49"/>
      <c r="HK234" s="49"/>
      <c r="HL234" s="49"/>
      <c r="HM234" s="49"/>
      <c r="HN234" s="49"/>
      <c r="HO234" s="49"/>
      <c r="HP234" s="49"/>
      <c r="HQ234" s="49"/>
    </row>
    <row r="235" spans="218:225" ht="15.75">
      <c r="HJ235" s="49"/>
      <c r="HK235" s="49"/>
      <c r="HL235" s="49"/>
      <c r="HM235" s="49"/>
      <c r="HN235" s="49"/>
      <c r="HO235" s="49"/>
      <c r="HP235" s="49"/>
      <c r="HQ235" s="49"/>
    </row>
    <row r="236" spans="218:225" ht="15.75">
      <c r="HJ236" s="49"/>
      <c r="HK236" s="49"/>
      <c r="HL236" s="49"/>
      <c r="HM236" s="49"/>
      <c r="HN236" s="49"/>
      <c r="HO236" s="49"/>
      <c r="HP236" s="49"/>
      <c r="HQ236" s="49"/>
    </row>
    <row r="237" spans="218:225" ht="15.75">
      <c r="HJ237" s="49"/>
      <c r="HK237" s="49"/>
      <c r="HL237" s="49"/>
      <c r="HM237" s="49"/>
      <c r="HN237" s="49"/>
      <c r="HO237" s="49"/>
      <c r="HP237" s="49"/>
      <c r="HQ237" s="49"/>
    </row>
    <row r="238" spans="218:225" ht="15.75">
      <c r="HJ238" s="49"/>
      <c r="HK238" s="49"/>
      <c r="HL238" s="49"/>
      <c r="HM238" s="49"/>
      <c r="HN238" s="49"/>
      <c r="HO238" s="49"/>
      <c r="HP238" s="49"/>
      <c r="HQ238" s="49"/>
    </row>
    <row r="239" spans="218:225" ht="15.75">
      <c r="HJ239" s="49"/>
      <c r="HK239" s="49"/>
      <c r="HL239" s="49"/>
      <c r="HM239" s="49"/>
      <c r="HN239" s="49"/>
      <c r="HO239" s="49"/>
      <c r="HP239" s="49"/>
      <c r="HQ239" s="49"/>
    </row>
    <row r="240" spans="218:225" ht="15.75">
      <c r="HJ240" s="49"/>
      <c r="HK240" s="49"/>
      <c r="HL240" s="49"/>
      <c r="HM240" s="49"/>
      <c r="HN240" s="49"/>
      <c r="HO240" s="49"/>
      <c r="HP240" s="49"/>
      <c r="HQ240" s="49"/>
    </row>
    <row r="241" spans="218:225" ht="15.75">
      <c r="HJ241" s="49"/>
      <c r="HK241" s="49"/>
      <c r="HL241" s="49"/>
      <c r="HM241" s="49"/>
      <c r="HN241" s="49"/>
      <c r="HO241" s="49"/>
      <c r="HP241" s="49"/>
      <c r="HQ241" s="49"/>
    </row>
    <row r="242" spans="218:225" ht="15.75">
      <c r="HJ242" s="49"/>
      <c r="HK242" s="49"/>
      <c r="HL242" s="49"/>
      <c r="HM242" s="49"/>
      <c r="HN242" s="49"/>
      <c r="HO242" s="49"/>
      <c r="HP242" s="49"/>
      <c r="HQ242" s="49"/>
    </row>
    <row r="243" spans="218:225" ht="15.75">
      <c r="HJ243" s="49"/>
      <c r="HK243" s="49"/>
      <c r="HL243" s="49"/>
      <c r="HM243" s="49"/>
      <c r="HN243" s="49"/>
      <c r="HO243" s="49"/>
      <c r="HP243" s="49"/>
      <c r="HQ243" s="49"/>
    </row>
    <row r="244" spans="218:225" ht="15.75">
      <c r="HJ244" s="49"/>
      <c r="HK244" s="49"/>
      <c r="HL244" s="49"/>
      <c r="HM244" s="49"/>
      <c r="HN244" s="49"/>
      <c r="HO244" s="49"/>
      <c r="HP244" s="49"/>
      <c r="HQ244" s="49"/>
    </row>
    <row r="245" spans="218:225" ht="15.75">
      <c r="HJ245" s="49"/>
      <c r="HK245" s="49"/>
      <c r="HL245" s="49"/>
      <c r="HM245" s="49"/>
      <c r="HN245" s="49"/>
      <c r="HO245" s="49"/>
      <c r="HP245" s="49"/>
      <c r="HQ245" s="49"/>
    </row>
    <row r="246" spans="218:225" ht="15.75">
      <c r="HJ246" s="49"/>
      <c r="HK246" s="49"/>
      <c r="HL246" s="49"/>
      <c r="HM246" s="49"/>
      <c r="HN246" s="49"/>
      <c r="HO246" s="49"/>
      <c r="HP246" s="49"/>
      <c r="HQ246" s="49"/>
    </row>
    <row r="247" spans="218:225" ht="15.75">
      <c r="HJ247" s="49"/>
      <c r="HK247" s="49"/>
      <c r="HL247" s="49"/>
      <c r="HM247" s="49"/>
      <c r="HN247" s="49"/>
      <c r="HO247" s="49"/>
      <c r="HP247" s="49"/>
      <c r="HQ247" s="49"/>
    </row>
    <row r="248" spans="218:225" ht="15.75">
      <c r="HJ248" s="49"/>
      <c r="HK248" s="49"/>
      <c r="HL248" s="49"/>
      <c r="HM248" s="49"/>
      <c r="HN248" s="49"/>
      <c r="HO248" s="49"/>
      <c r="HP248" s="49"/>
      <c r="HQ248" s="49"/>
    </row>
    <row r="249" spans="218:225" ht="15.75">
      <c r="HJ249" s="49"/>
      <c r="HK249" s="49"/>
      <c r="HL249" s="49"/>
      <c r="HM249" s="49"/>
      <c r="HN249" s="49"/>
      <c r="HO249" s="49"/>
      <c r="HP249" s="49"/>
      <c r="HQ249" s="49"/>
    </row>
    <row r="250" spans="218:225" ht="15.75">
      <c r="HJ250" s="49"/>
      <c r="HK250" s="49"/>
      <c r="HL250" s="49"/>
      <c r="HM250" s="49"/>
      <c r="HN250" s="49"/>
      <c r="HO250" s="49"/>
      <c r="HP250" s="49"/>
      <c r="HQ250" s="49"/>
    </row>
    <row r="251" spans="218:225" ht="15.75">
      <c r="HJ251" s="49"/>
      <c r="HK251" s="49"/>
      <c r="HL251" s="49"/>
      <c r="HM251" s="49"/>
      <c r="HN251" s="49"/>
      <c r="HO251" s="49"/>
      <c r="HP251" s="49"/>
      <c r="HQ251" s="49"/>
    </row>
    <row r="252" spans="218:225" ht="15.75">
      <c r="HJ252" s="49"/>
      <c r="HK252" s="49"/>
      <c r="HL252" s="49"/>
      <c r="HM252" s="49"/>
      <c r="HN252" s="49"/>
      <c r="HO252" s="49"/>
      <c r="HP252" s="49"/>
      <c r="HQ252" s="49"/>
    </row>
    <row r="253" spans="218:225" ht="15.75">
      <c r="HJ253" s="49"/>
      <c r="HK253" s="49"/>
      <c r="HL253" s="49"/>
      <c r="HM253" s="49"/>
      <c r="HN253" s="49"/>
      <c r="HO253" s="49"/>
      <c r="HP253" s="49"/>
      <c r="HQ253" s="49"/>
    </row>
    <row r="254" spans="218:225" ht="15.75">
      <c r="HJ254" s="49"/>
      <c r="HK254" s="49"/>
      <c r="HL254" s="49"/>
      <c r="HM254" s="49"/>
      <c r="HN254" s="49"/>
      <c r="HO254" s="49"/>
      <c r="HP254" s="49"/>
      <c r="HQ254" s="49"/>
    </row>
    <row r="255" spans="218:225" ht="15.75">
      <c r="HJ255" s="49"/>
      <c r="HK255" s="49"/>
      <c r="HL255" s="49"/>
      <c r="HM255" s="49"/>
      <c r="HN255" s="49"/>
      <c r="HO255" s="49"/>
      <c r="HP255" s="49"/>
      <c r="HQ255" s="49"/>
    </row>
    <row r="256" spans="218:225" ht="15.75">
      <c r="HJ256" s="49"/>
      <c r="HK256" s="49"/>
      <c r="HL256" s="49"/>
      <c r="HM256" s="49"/>
      <c r="HN256" s="49"/>
      <c r="HO256" s="49"/>
      <c r="HP256" s="49"/>
      <c r="HQ256" s="49"/>
    </row>
    <row r="257" spans="218:225" ht="15.75">
      <c r="HJ257" s="49"/>
      <c r="HK257" s="49"/>
      <c r="HL257" s="49"/>
      <c r="HM257" s="49"/>
      <c r="HN257" s="49"/>
      <c r="HO257" s="49"/>
      <c r="HP257" s="49"/>
      <c r="HQ257" s="49"/>
    </row>
    <row r="258" spans="218:225" ht="15.75">
      <c r="HJ258" s="49"/>
      <c r="HK258" s="49"/>
      <c r="HL258" s="49"/>
      <c r="HM258" s="49"/>
      <c r="HN258" s="49"/>
      <c r="HO258" s="49"/>
      <c r="HP258" s="49"/>
      <c r="HQ258" s="49"/>
    </row>
    <row r="259" spans="218:225" ht="15.75">
      <c r="HJ259" s="49"/>
      <c r="HK259" s="49"/>
      <c r="HL259" s="49"/>
      <c r="HM259" s="49"/>
      <c r="HN259" s="49"/>
      <c r="HO259" s="49"/>
      <c r="HP259" s="49"/>
      <c r="HQ259" s="49"/>
    </row>
    <row r="260" spans="218:225" ht="15.75">
      <c r="HJ260" s="49"/>
      <c r="HK260" s="49"/>
      <c r="HL260" s="49"/>
      <c r="HM260" s="49"/>
      <c r="HN260" s="49"/>
      <c r="HO260" s="49"/>
      <c r="HP260" s="49"/>
      <c r="HQ260" s="49"/>
    </row>
    <row r="261" spans="218:225" ht="15.75">
      <c r="HJ261" s="49"/>
      <c r="HK261" s="49"/>
      <c r="HL261" s="49"/>
      <c r="HM261" s="49"/>
      <c r="HN261" s="49"/>
      <c r="HO261" s="49"/>
      <c r="HP261" s="49"/>
      <c r="HQ261" s="49"/>
    </row>
    <row r="262" spans="218:225" ht="15.75">
      <c r="HJ262" s="49"/>
      <c r="HK262" s="49"/>
      <c r="HL262" s="49"/>
      <c r="HM262" s="49"/>
      <c r="HN262" s="49"/>
      <c r="HO262" s="49"/>
      <c r="HP262" s="49"/>
      <c r="HQ262" s="49"/>
    </row>
    <row r="263" spans="218:225" ht="15.75">
      <c r="HJ263" s="49"/>
      <c r="HK263" s="49"/>
      <c r="HL263" s="49"/>
      <c r="HM263" s="49"/>
      <c r="HN263" s="49"/>
      <c r="HO263" s="49"/>
      <c r="HP263" s="49"/>
      <c r="HQ263" s="49"/>
    </row>
    <row r="264" spans="218:225" ht="15.75">
      <c r="HJ264" s="49"/>
      <c r="HK264" s="49"/>
      <c r="HL264" s="49"/>
      <c r="HM264" s="49"/>
      <c r="HN264" s="49"/>
      <c r="HO264" s="49"/>
      <c r="HP264" s="49"/>
      <c r="HQ264" s="49"/>
    </row>
    <row r="265" spans="218:225" ht="15.75">
      <c r="HJ265" s="49"/>
      <c r="HK265" s="49"/>
      <c r="HL265" s="49"/>
      <c r="HM265" s="49"/>
      <c r="HN265" s="49"/>
      <c r="HO265" s="49"/>
      <c r="HP265" s="49"/>
      <c r="HQ265" s="49"/>
    </row>
    <row r="266" spans="218:225" ht="15.75">
      <c r="HJ266" s="49"/>
      <c r="HK266" s="49"/>
      <c r="HL266" s="49"/>
      <c r="HM266" s="49"/>
      <c r="HN266" s="49"/>
      <c r="HO266" s="49"/>
      <c r="HP266" s="49"/>
      <c r="HQ266" s="49"/>
    </row>
    <row r="267" spans="218:225" ht="15.75">
      <c r="HJ267" s="49"/>
      <c r="HK267" s="49"/>
      <c r="HL267" s="49"/>
      <c r="HM267" s="49"/>
      <c r="HN267" s="49"/>
      <c r="HO267" s="49"/>
      <c r="HP267" s="49"/>
      <c r="HQ267" s="49"/>
    </row>
    <row r="268" spans="218:225" ht="15.75">
      <c r="HJ268" s="49"/>
      <c r="HK268" s="49"/>
      <c r="HL268" s="49"/>
      <c r="HM268" s="49"/>
      <c r="HN268" s="49"/>
      <c r="HO268" s="49"/>
      <c r="HP268" s="49"/>
      <c r="HQ268" s="49"/>
    </row>
    <row r="269" spans="218:225" ht="15.75">
      <c r="HJ269" s="49"/>
      <c r="HK269" s="49"/>
      <c r="HL269" s="49"/>
      <c r="HM269" s="49"/>
      <c r="HN269" s="49"/>
      <c r="HO269" s="49"/>
      <c r="HP269" s="49"/>
      <c r="HQ269" s="49"/>
    </row>
    <row r="270" spans="218:225" ht="15.75">
      <c r="HJ270" s="49"/>
      <c r="HK270" s="49"/>
      <c r="HL270" s="49"/>
      <c r="HM270" s="49"/>
      <c r="HN270" s="49"/>
      <c r="HO270" s="49"/>
      <c r="HP270" s="49"/>
      <c r="HQ270" s="49"/>
    </row>
    <row r="271" spans="218:225" ht="15.75">
      <c r="HJ271" s="49"/>
      <c r="HK271" s="49"/>
      <c r="HL271" s="49"/>
      <c r="HM271" s="49"/>
      <c r="HN271" s="49"/>
      <c r="HO271" s="49"/>
      <c r="HP271" s="49"/>
      <c r="HQ271" s="49"/>
    </row>
    <row r="272" spans="218:225" ht="15.75">
      <c r="HJ272" s="49"/>
      <c r="HK272" s="49"/>
      <c r="HL272" s="49"/>
      <c r="HM272" s="49"/>
      <c r="HN272" s="49"/>
      <c r="HO272" s="49"/>
      <c r="HP272" s="49"/>
      <c r="HQ272" s="49"/>
    </row>
    <row r="273" spans="218:225" ht="15.75">
      <c r="HJ273" s="49"/>
      <c r="HK273" s="49"/>
      <c r="HL273" s="49"/>
      <c r="HM273" s="49"/>
      <c r="HN273" s="49"/>
      <c r="HO273" s="49"/>
      <c r="HP273" s="49"/>
      <c r="HQ273" s="49"/>
    </row>
    <row r="274" spans="218:225" ht="15.75">
      <c r="HJ274" s="49"/>
      <c r="HK274" s="49"/>
      <c r="HL274" s="49"/>
      <c r="HM274" s="49"/>
      <c r="HN274" s="49"/>
      <c r="HO274" s="49"/>
      <c r="HP274" s="49"/>
      <c r="HQ274" s="49"/>
    </row>
    <row r="275" spans="218:225" ht="15.75">
      <c r="HJ275" s="49"/>
      <c r="HK275" s="49"/>
      <c r="HL275" s="49"/>
      <c r="HM275" s="49"/>
      <c r="HN275" s="49"/>
      <c r="HO275" s="49"/>
      <c r="HP275" s="49"/>
      <c r="HQ275" s="49"/>
    </row>
    <row r="276" spans="218:225" ht="15.75">
      <c r="HJ276" s="49"/>
      <c r="HK276" s="49"/>
      <c r="HL276" s="49"/>
      <c r="HM276" s="49"/>
      <c r="HN276" s="49"/>
      <c r="HO276" s="49"/>
      <c r="HP276" s="49"/>
      <c r="HQ276" s="49"/>
    </row>
    <row r="277" spans="218:225" ht="15.75">
      <c r="HJ277" s="49"/>
      <c r="HK277" s="49"/>
      <c r="HL277" s="49"/>
      <c r="HM277" s="49"/>
      <c r="HN277" s="49"/>
      <c r="HO277" s="49"/>
      <c r="HP277" s="49"/>
      <c r="HQ277" s="49"/>
    </row>
    <row r="278" spans="218:225" ht="15.75">
      <c r="HJ278" s="49"/>
      <c r="HK278" s="49"/>
      <c r="HL278" s="49"/>
      <c r="HM278" s="49"/>
      <c r="HN278" s="49"/>
      <c r="HO278" s="49"/>
      <c r="HP278" s="49"/>
      <c r="HQ278" s="49"/>
    </row>
    <row r="279" spans="218:225" ht="15.75">
      <c r="HJ279" s="49"/>
      <c r="HK279" s="49"/>
      <c r="HL279" s="49"/>
      <c r="HM279" s="49"/>
      <c r="HN279" s="49"/>
      <c r="HO279" s="49"/>
      <c r="HP279" s="49"/>
      <c r="HQ279" s="49"/>
    </row>
    <row r="280" spans="218:225" ht="15.75">
      <c r="HJ280" s="49"/>
      <c r="HK280" s="49"/>
      <c r="HL280" s="49"/>
      <c r="HM280" s="49"/>
      <c r="HN280" s="49"/>
      <c r="HO280" s="49"/>
      <c r="HP280" s="49"/>
      <c r="HQ280" s="49"/>
    </row>
    <row r="281" spans="218:225" ht="15.75">
      <c r="HJ281" s="49"/>
      <c r="HK281" s="49"/>
      <c r="HL281" s="49"/>
      <c r="HM281" s="49"/>
      <c r="HN281" s="49"/>
      <c r="HO281" s="49"/>
      <c r="HP281" s="49"/>
      <c r="HQ281" s="49"/>
    </row>
    <row r="282" spans="218:225" ht="15.75">
      <c r="HJ282" s="49"/>
      <c r="HK282" s="49"/>
      <c r="HL282" s="49"/>
      <c r="HM282" s="49"/>
      <c r="HN282" s="49"/>
      <c r="HO282" s="49"/>
      <c r="HP282" s="49"/>
      <c r="HQ282" s="49"/>
    </row>
    <row r="283" spans="218:225" ht="15.75">
      <c r="HJ283" s="49"/>
      <c r="HK283" s="49"/>
      <c r="HL283" s="49"/>
      <c r="HM283" s="49"/>
      <c r="HN283" s="49"/>
      <c r="HO283" s="49"/>
      <c r="HP283" s="49"/>
      <c r="HQ283" s="49"/>
    </row>
    <row r="284" spans="218:225" ht="15.75">
      <c r="HJ284" s="49"/>
      <c r="HK284" s="49"/>
      <c r="HL284" s="49"/>
      <c r="HM284" s="49"/>
      <c r="HN284" s="49"/>
      <c r="HO284" s="49"/>
      <c r="HP284" s="49"/>
      <c r="HQ284" s="49"/>
    </row>
    <row r="285" spans="218:225" ht="15.75">
      <c r="HJ285" s="49"/>
      <c r="HK285" s="49"/>
      <c r="HL285" s="49"/>
      <c r="HM285" s="49"/>
      <c r="HN285" s="49"/>
      <c r="HO285" s="49"/>
      <c r="HP285" s="49"/>
      <c r="HQ285" s="49"/>
    </row>
    <row r="286" spans="218:225" ht="15.75">
      <c r="HJ286" s="49"/>
      <c r="HK286" s="49"/>
      <c r="HL286" s="49"/>
      <c r="HM286" s="49"/>
      <c r="HN286" s="49"/>
      <c r="HO286" s="49"/>
      <c r="HP286" s="49"/>
      <c r="HQ286" s="49"/>
    </row>
    <row r="287" spans="218:225" ht="15.75">
      <c r="HJ287" s="49"/>
      <c r="HK287" s="49"/>
      <c r="HL287" s="49"/>
      <c r="HM287" s="49"/>
      <c r="HN287" s="49"/>
      <c r="HO287" s="49"/>
      <c r="HP287" s="49"/>
      <c r="HQ287" s="49"/>
    </row>
    <row r="288" spans="218:225" ht="15.75">
      <c r="HJ288" s="49"/>
      <c r="HK288" s="49"/>
      <c r="HL288" s="49"/>
      <c r="HM288" s="49"/>
      <c r="HN288" s="49"/>
      <c r="HO288" s="49"/>
      <c r="HP288" s="49"/>
      <c r="HQ288" s="49"/>
    </row>
    <row r="289" spans="218:225" ht="15.75">
      <c r="HJ289" s="49"/>
      <c r="HK289" s="49"/>
      <c r="HL289" s="49"/>
      <c r="HM289" s="49"/>
      <c r="HN289" s="49"/>
      <c r="HO289" s="49"/>
      <c r="HP289" s="49"/>
      <c r="HQ289" s="49"/>
    </row>
    <row r="290" spans="218:225" ht="15.75">
      <c r="HJ290" s="49"/>
      <c r="HK290" s="49"/>
      <c r="HL290" s="49"/>
      <c r="HM290" s="49"/>
      <c r="HN290" s="49"/>
      <c r="HO290" s="49"/>
      <c r="HP290" s="49"/>
      <c r="HQ290" s="49"/>
    </row>
    <row r="291" spans="218:225" ht="15.75">
      <c r="HJ291" s="49"/>
      <c r="HK291" s="49"/>
      <c r="HL291" s="49"/>
      <c r="HM291" s="49"/>
      <c r="HN291" s="49"/>
      <c r="HO291" s="49"/>
      <c r="HP291" s="49"/>
      <c r="HQ291" s="49"/>
    </row>
    <row r="292" spans="218:225" ht="15.75">
      <c r="HJ292" s="49"/>
      <c r="HK292" s="49"/>
      <c r="HL292" s="49"/>
      <c r="HM292" s="49"/>
      <c r="HN292" s="49"/>
      <c r="HO292" s="49"/>
      <c r="HP292" s="49"/>
      <c r="HQ292" s="49"/>
    </row>
    <row r="293" spans="218:225" ht="15.75">
      <c r="HJ293" s="49"/>
      <c r="HK293" s="49"/>
      <c r="HL293" s="49"/>
      <c r="HM293" s="49"/>
      <c r="HN293" s="49"/>
      <c r="HO293" s="49"/>
      <c r="HP293" s="49"/>
      <c r="HQ293" s="49"/>
    </row>
    <row r="294" spans="218:225" ht="15.75">
      <c r="HJ294" s="49"/>
      <c r="HK294" s="49"/>
      <c r="HL294" s="49"/>
      <c r="HM294" s="49"/>
      <c r="HN294" s="49"/>
      <c r="HO294" s="49"/>
      <c r="HP294" s="49"/>
      <c r="HQ294" s="49"/>
    </row>
    <row r="295" spans="218:225" ht="15.75">
      <c r="HJ295" s="49"/>
      <c r="HK295" s="49"/>
      <c r="HL295" s="49"/>
      <c r="HM295" s="49"/>
      <c r="HN295" s="49"/>
      <c r="HO295" s="49"/>
      <c r="HP295" s="49"/>
      <c r="HQ295" s="49"/>
    </row>
    <row r="296" spans="218:225" ht="15.75">
      <c r="HJ296" s="49"/>
      <c r="HK296" s="49"/>
      <c r="HL296" s="49"/>
      <c r="HM296" s="49"/>
      <c r="HN296" s="49"/>
      <c r="HO296" s="49"/>
      <c r="HP296" s="49"/>
      <c r="HQ296" s="49"/>
    </row>
    <row r="297" spans="218:225" ht="15.75">
      <c r="HJ297" s="49"/>
      <c r="HK297" s="49"/>
      <c r="HL297" s="49"/>
      <c r="HM297" s="49"/>
      <c r="HN297" s="49"/>
      <c r="HO297" s="49"/>
      <c r="HP297" s="49"/>
      <c r="HQ297" s="49"/>
    </row>
    <row r="298" spans="218:225" ht="15.75">
      <c r="HJ298" s="49"/>
      <c r="HK298" s="49"/>
      <c r="HL298" s="49"/>
      <c r="HM298" s="49"/>
      <c r="HN298" s="49"/>
      <c r="HO298" s="49"/>
      <c r="HP298" s="49"/>
      <c r="HQ298" s="49"/>
    </row>
    <row r="299" spans="218:225" ht="15.75">
      <c r="HJ299" s="49"/>
      <c r="HK299" s="49"/>
      <c r="HL299" s="49"/>
      <c r="HM299" s="49"/>
      <c r="HN299" s="49"/>
      <c r="HO299" s="49"/>
      <c r="HP299" s="49"/>
      <c r="HQ299" s="49"/>
    </row>
    <row r="300" spans="218:225" ht="15.75">
      <c r="HJ300" s="49"/>
      <c r="HK300" s="49"/>
      <c r="HL300" s="49"/>
      <c r="HM300" s="49"/>
      <c r="HN300" s="49"/>
      <c r="HO300" s="49"/>
      <c r="HP300" s="49"/>
      <c r="HQ300" s="49"/>
    </row>
    <row r="301" spans="218:225" ht="15.75">
      <c r="HJ301" s="49"/>
      <c r="HK301" s="49"/>
      <c r="HL301" s="49"/>
      <c r="HM301" s="49"/>
      <c r="HN301" s="49"/>
      <c r="HO301" s="49"/>
      <c r="HP301" s="49"/>
      <c r="HQ301" s="49"/>
    </row>
    <row r="302" spans="218:225" ht="15.75">
      <c r="HJ302" s="49"/>
      <c r="HK302" s="49"/>
      <c r="HL302" s="49"/>
      <c r="HM302" s="49"/>
      <c r="HN302" s="49"/>
      <c r="HO302" s="49"/>
      <c r="HP302" s="49"/>
      <c r="HQ302" s="49"/>
    </row>
    <row r="303" spans="218:225" ht="15.75">
      <c r="HJ303" s="49"/>
      <c r="HK303" s="49"/>
      <c r="HL303" s="49"/>
      <c r="HM303" s="49"/>
      <c r="HN303" s="49"/>
      <c r="HO303" s="49"/>
      <c r="HP303" s="49"/>
      <c r="HQ303" s="49"/>
    </row>
    <row r="304" spans="218:225" ht="15.75">
      <c r="HJ304" s="49"/>
      <c r="HK304" s="49"/>
      <c r="HL304" s="49"/>
      <c r="HM304" s="49"/>
      <c r="HN304" s="49"/>
      <c r="HO304" s="49"/>
      <c r="HP304" s="49"/>
      <c r="HQ304" s="49"/>
    </row>
    <row r="305" spans="218:225" ht="15.75">
      <c r="HJ305" s="49"/>
      <c r="HK305" s="49"/>
      <c r="HL305" s="49"/>
      <c r="HM305" s="49"/>
      <c r="HN305" s="49"/>
      <c r="HO305" s="49"/>
      <c r="HP305" s="49"/>
      <c r="HQ305" s="49"/>
    </row>
    <row r="306" spans="218:225" ht="15.75">
      <c r="HJ306" s="49"/>
      <c r="HK306" s="49"/>
      <c r="HL306" s="49"/>
      <c r="HM306" s="49"/>
      <c r="HN306" s="49"/>
      <c r="HO306" s="49"/>
      <c r="HP306" s="49"/>
      <c r="HQ306" s="49"/>
    </row>
    <row r="307" spans="218:225" ht="15.75">
      <c r="HJ307" s="49"/>
      <c r="HK307" s="49"/>
      <c r="HL307" s="49"/>
      <c r="HM307" s="49"/>
      <c r="HN307" s="49"/>
      <c r="HO307" s="49"/>
      <c r="HP307" s="49"/>
      <c r="HQ307" s="49"/>
    </row>
    <row r="308" spans="218:225" ht="15.75">
      <c r="HJ308" s="49"/>
      <c r="HK308" s="49"/>
      <c r="HL308" s="49"/>
      <c r="HM308" s="49"/>
      <c r="HN308" s="49"/>
      <c r="HO308" s="49"/>
      <c r="HP308" s="49"/>
      <c r="HQ308" s="49"/>
    </row>
    <row r="309" spans="218:225" ht="15.75">
      <c r="HJ309" s="49"/>
      <c r="HK309" s="49"/>
      <c r="HL309" s="49"/>
      <c r="HM309" s="49"/>
      <c r="HN309" s="49"/>
      <c r="HO309" s="49"/>
      <c r="HP309" s="49"/>
      <c r="HQ309" s="49"/>
    </row>
    <row r="310" spans="218:225" ht="15.75">
      <c r="HJ310" s="49"/>
      <c r="HK310" s="49"/>
      <c r="HL310" s="49"/>
      <c r="HM310" s="49"/>
      <c r="HN310" s="49"/>
      <c r="HO310" s="49"/>
      <c r="HP310" s="49"/>
      <c r="HQ310" s="49"/>
    </row>
    <row r="311" spans="218:225" ht="15.75">
      <c r="HJ311" s="49"/>
      <c r="HK311" s="49"/>
      <c r="HL311" s="49"/>
      <c r="HM311" s="49"/>
      <c r="HN311" s="49"/>
      <c r="HO311" s="49"/>
      <c r="HP311" s="49"/>
      <c r="HQ311" s="49"/>
    </row>
    <row r="312" spans="218:225" ht="15.75">
      <c r="HJ312" s="49"/>
      <c r="HK312" s="49"/>
      <c r="HL312" s="49"/>
      <c r="HM312" s="49"/>
      <c r="HN312" s="49"/>
      <c r="HO312" s="49"/>
      <c r="HP312" s="49"/>
      <c r="HQ312" s="49"/>
    </row>
    <row r="313" spans="218:225" ht="15.75">
      <c r="HJ313" s="49"/>
      <c r="HK313" s="49"/>
      <c r="HL313" s="49"/>
      <c r="HM313" s="49"/>
      <c r="HN313" s="49"/>
      <c r="HO313" s="49"/>
      <c r="HP313" s="49"/>
      <c r="HQ313" s="49"/>
    </row>
    <row r="314" spans="218:225" ht="15.75">
      <c r="HJ314" s="49"/>
      <c r="HK314" s="49"/>
      <c r="HL314" s="49"/>
      <c r="HM314" s="49"/>
      <c r="HN314" s="49"/>
      <c r="HO314" s="49"/>
      <c r="HP314" s="49"/>
      <c r="HQ314" s="49"/>
    </row>
    <row r="315" spans="218:225" ht="15.75">
      <c r="HJ315" s="49"/>
      <c r="HK315" s="49"/>
      <c r="HL315" s="49"/>
      <c r="HM315" s="49"/>
      <c r="HN315" s="49"/>
      <c r="HO315" s="49"/>
      <c r="HP315" s="49"/>
      <c r="HQ315" s="49"/>
    </row>
    <row r="316" spans="218:225" ht="15.75">
      <c r="HJ316" s="49"/>
      <c r="HK316" s="49"/>
      <c r="HL316" s="49"/>
      <c r="HM316" s="49"/>
      <c r="HN316" s="49"/>
      <c r="HO316" s="49"/>
      <c r="HP316" s="49"/>
      <c r="HQ316" s="49"/>
    </row>
    <row r="317" spans="218:225" ht="15.75">
      <c r="HJ317" s="49"/>
      <c r="HK317" s="49"/>
      <c r="HL317" s="49"/>
      <c r="HM317" s="49"/>
      <c r="HN317" s="49"/>
      <c r="HO317" s="49"/>
      <c r="HP317" s="49"/>
      <c r="HQ317" s="49"/>
    </row>
    <row r="318" spans="218:225" ht="15.75">
      <c r="HJ318" s="49"/>
      <c r="HK318" s="49"/>
      <c r="HL318" s="49"/>
      <c r="HM318" s="49"/>
      <c r="HN318" s="49"/>
      <c r="HO318" s="49"/>
      <c r="HP318" s="49"/>
      <c r="HQ318" s="49"/>
    </row>
    <row r="319" spans="218:225" ht="15.75">
      <c r="HJ319" s="49"/>
      <c r="HK319" s="49"/>
      <c r="HL319" s="49"/>
      <c r="HM319" s="49"/>
      <c r="HN319" s="49"/>
      <c r="HO319" s="49"/>
      <c r="HP319" s="49"/>
      <c r="HQ319" s="49"/>
    </row>
    <row r="320" spans="218:225" ht="15.75">
      <c r="HJ320" s="49"/>
      <c r="HK320" s="49"/>
      <c r="HL320" s="49"/>
      <c r="HM320" s="49"/>
      <c r="HN320" s="49"/>
      <c r="HO320" s="49"/>
      <c r="HP320" s="49"/>
      <c r="HQ320" s="49"/>
    </row>
    <row r="321" spans="218:225" ht="15.75">
      <c r="HJ321" s="49"/>
      <c r="HK321" s="49"/>
      <c r="HL321" s="49"/>
      <c r="HM321" s="49"/>
      <c r="HN321" s="49"/>
      <c r="HO321" s="49"/>
      <c r="HP321" s="49"/>
      <c r="HQ321" s="49"/>
    </row>
    <row r="322" spans="218:225" ht="15.75">
      <c r="HJ322" s="49"/>
      <c r="HK322" s="49"/>
      <c r="HL322" s="49"/>
      <c r="HM322" s="49"/>
      <c r="HN322" s="49"/>
      <c r="HO322" s="49"/>
      <c r="HP322" s="49"/>
      <c r="HQ322" s="49"/>
    </row>
    <row r="323" spans="218:225" ht="15.75">
      <c r="HJ323" s="49"/>
      <c r="HK323" s="49"/>
      <c r="HL323" s="49"/>
      <c r="HM323" s="49"/>
      <c r="HN323" s="49"/>
      <c r="HO323" s="49"/>
      <c r="HP323" s="49"/>
      <c r="HQ323" s="49"/>
    </row>
    <row r="324" spans="218:225" ht="15.75">
      <c r="HJ324" s="49"/>
      <c r="HK324" s="49"/>
      <c r="HL324" s="49"/>
      <c r="HM324" s="49"/>
      <c r="HN324" s="49"/>
      <c r="HO324" s="49"/>
      <c r="HP324" s="49"/>
      <c r="HQ324" s="49"/>
    </row>
    <row r="325" spans="218:225" ht="15.75">
      <c r="HJ325" s="49"/>
      <c r="HK325" s="49"/>
      <c r="HL325" s="49"/>
      <c r="HM325" s="49"/>
      <c r="HN325" s="49"/>
      <c r="HO325" s="49"/>
      <c r="HP325" s="49"/>
      <c r="HQ325" s="49"/>
    </row>
    <row r="326" spans="218:225" ht="15.75">
      <c r="HJ326" s="49"/>
      <c r="HK326" s="49"/>
      <c r="HL326" s="49"/>
      <c r="HM326" s="49"/>
      <c r="HN326" s="49"/>
      <c r="HO326" s="49"/>
      <c r="HP326" s="49"/>
      <c r="HQ326" s="49"/>
    </row>
    <row r="327" spans="218:225" ht="15.75">
      <c r="HJ327" s="49"/>
      <c r="HK327" s="49"/>
      <c r="HL327" s="49"/>
      <c r="HM327" s="49"/>
      <c r="HN327" s="49"/>
      <c r="HO327" s="49"/>
      <c r="HP327" s="49"/>
      <c r="HQ327" s="49"/>
    </row>
    <row r="328" spans="218:225" ht="15.75">
      <c r="HJ328" s="49"/>
      <c r="HK328" s="49"/>
      <c r="HL328" s="49"/>
      <c r="HM328" s="49"/>
      <c r="HN328" s="49"/>
      <c r="HO328" s="49"/>
      <c r="HP328" s="49"/>
      <c r="HQ328" s="49"/>
    </row>
    <row r="329" spans="218:225" ht="15.75">
      <c r="HJ329" s="49"/>
      <c r="HK329" s="49"/>
      <c r="HL329" s="49"/>
      <c r="HM329" s="49"/>
      <c r="HN329" s="49"/>
      <c r="HO329" s="49"/>
      <c r="HP329" s="49"/>
      <c r="HQ329" s="49"/>
    </row>
    <row r="330" spans="218:225" ht="15.75">
      <c r="HJ330" s="49"/>
      <c r="HK330" s="49"/>
      <c r="HL330" s="49"/>
      <c r="HM330" s="49"/>
      <c r="HN330" s="49"/>
      <c r="HO330" s="49"/>
      <c r="HP330" s="49"/>
      <c r="HQ330" s="49"/>
    </row>
    <row r="331" spans="218:225" ht="15.75">
      <c r="HJ331" s="49"/>
      <c r="HK331" s="49"/>
      <c r="HL331" s="49"/>
      <c r="HM331" s="49"/>
      <c r="HN331" s="49"/>
      <c r="HO331" s="49"/>
      <c r="HP331" s="49"/>
      <c r="HQ331" s="49"/>
    </row>
    <row r="332" spans="218:225" ht="15.75">
      <c r="HJ332" s="49"/>
      <c r="HK332" s="49"/>
      <c r="HL332" s="49"/>
      <c r="HM332" s="49"/>
      <c r="HN332" s="49"/>
      <c r="HO332" s="49"/>
      <c r="HP332" s="49"/>
      <c r="HQ332" s="49"/>
    </row>
    <row r="333" spans="218:225" ht="15.75">
      <c r="HJ333" s="49"/>
      <c r="HK333" s="49"/>
      <c r="HL333" s="49"/>
      <c r="HM333" s="49"/>
      <c r="HN333" s="49"/>
      <c r="HO333" s="49"/>
      <c r="HP333" s="49"/>
      <c r="HQ333" s="49"/>
    </row>
    <row r="334" spans="218:225" ht="15.75">
      <c r="HJ334" s="49"/>
      <c r="HK334" s="49"/>
      <c r="HL334" s="49"/>
      <c r="HM334" s="49"/>
      <c r="HN334" s="49"/>
      <c r="HO334" s="49"/>
      <c r="HP334" s="49"/>
      <c r="HQ334" s="49"/>
    </row>
    <row r="335" spans="218:225" ht="15.75">
      <c r="HJ335" s="49"/>
      <c r="HK335" s="49"/>
      <c r="HL335" s="49"/>
      <c r="HM335" s="49"/>
      <c r="HN335" s="49"/>
      <c r="HO335" s="49"/>
      <c r="HP335" s="49"/>
      <c r="HQ335" s="49"/>
    </row>
    <row r="336" spans="218:225" ht="15.75">
      <c r="HJ336" s="49"/>
      <c r="HK336" s="49"/>
      <c r="HL336" s="49"/>
      <c r="HM336" s="49"/>
      <c r="HN336" s="49"/>
      <c r="HO336" s="49"/>
      <c r="HP336" s="49"/>
      <c r="HQ336" s="49"/>
    </row>
    <row r="337" spans="218:225" ht="15.75">
      <c r="HJ337" s="49"/>
      <c r="HK337" s="49"/>
      <c r="HL337" s="49"/>
      <c r="HM337" s="49"/>
      <c r="HN337" s="49"/>
      <c r="HO337" s="49"/>
      <c r="HP337" s="49"/>
      <c r="HQ337" s="49"/>
    </row>
    <row r="338" spans="218:225" ht="15.75">
      <c r="HJ338" s="49"/>
      <c r="HK338" s="49"/>
      <c r="HL338" s="49"/>
      <c r="HM338" s="49"/>
      <c r="HN338" s="49"/>
      <c r="HO338" s="49"/>
      <c r="HP338" s="49"/>
      <c r="HQ338" s="49"/>
    </row>
    <row r="339" spans="218:225" ht="15.75">
      <c r="HJ339" s="49"/>
      <c r="HK339" s="49"/>
      <c r="HL339" s="49"/>
      <c r="HM339" s="49"/>
      <c r="HN339" s="49"/>
      <c r="HO339" s="49"/>
      <c r="HP339" s="49"/>
      <c r="HQ339" s="49"/>
    </row>
    <row r="340" spans="218:225" ht="15.75">
      <c r="HJ340" s="49"/>
      <c r="HK340" s="49"/>
      <c r="HL340" s="49"/>
      <c r="HM340" s="49"/>
      <c r="HN340" s="49"/>
      <c r="HO340" s="49"/>
      <c r="HP340" s="49"/>
      <c r="HQ340" s="49"/>
    </row>
    <row r="341" spans="218:225" ht="15.75">
      <c r="HJ341" s="49"/>
      <c r="HK341" s="49"/>
      <c r="HL341" s="49"/>
      <c r="HM341" s="49"/>
      <c r="HN341" s="49"/>
      <c r="HO341" s="49"/>
      <c r="HP341" s="49"/>
      <c r="HQ341" s="49"/>
    </row>
    <row r="342" spans="218:225" ht="15.75">
      <c r="HJ342" s="49"/>
      <c r="HK342" s="49"/>
      <c r="HL342" s="49"/>
      <c r="HM342" s="49"/>
      <c r="HN342" s="49"/>
      <c r="HO342" s="49"/>
      <c r="HP342" s="49"/>
      <c r="HQ342" s="49"/>
    </row>
    <row r="343" spans="218:225" ht="15.75">
      <c r="HJ343" s="49"/>
      <c r="HK343" s="49"/>
      <c r="HL343" s="49"/>
      <c r="HM343" s="49"/>
      <c r="HN343" s="49"/>
      <c r="HO343" s="49"/>
      <c r="HP343" s="49"/>
      <c r="HQ343" s="49"/>
    </row>
    <row r="344" spans="218:225" ht="15.75">
      <c r="HJ344" s="49"/>
      <c r="HK344" s="49"/>
      <c r="HL344" s="49"/>
      <c r="HM344" s="49"/>
      <c r="HN344" s="49"/>
      <c r="HO344" s="49"/>
      <c r="HP344" s="49"/>
      <c r="HQ344" s="49"/>
    </row>
    <row r="345" spans="218:225" ht="15.75">
      <c r="HJ345" s="49"/>
      <c r="HK345" s="49"/>
      <c r="HL345" s="49"/>
      <c r="HM345" s="49"/>
      <c r="HN345" s="49"/>
      <c r="HO345" s="49"/>
      <c r="HP345" s="49"/>
      <c r="HQ345" s="49"/>
    </row>
    <row r="346" spans="218:225" ht="15.75">
      <c r="HJ346" s="49"/>
      <c r="HK346" s="49"/>
      <c r="HL346" s="49"/>
      <c r="HM346" s="49"/>
      <c r="HN346" s="49"/>
      <c r="HO346" s="49"/>
      <c r="HP346" s="49"/>
      <c r="HQ346" s="49"/>
    </row>
    <row r="347" spans="218:225" ht="15.75">
      <c r="HJ347" s="49"/>
      <c r="HK347" s="49"/>
      <c r="HL347" s="49"/>
      <c r="HM347" s="49"/>
      <c r="HN347" s="49"/>
      <c r="HO347" s="49"/>
      <c r="HP347" s="49"/>
      <c r="HQ347" s="49"/>
    </row>
    <row r="348" spans="218:225" ht="15.75">
      <c r="HJ348" s="49"/>
      <c r="HK348" s="49"/>
      <c r="HL348" s="49"/>
      <c r="HM348" s="49"/>
      <c r="HN348" s="49"/>
      <c r="HO348" s="49"/>
      <c r="HP348" s="49"/>
      <c r="HQ348" s="49"/>
    </row>
    <row r="349" spans="218:225" ht="15.75">
      <c r="HJ349" s="49"/>
      <c r="HK349" s="49"/>
      <c r="HL349" s="49"/>
      <c r="HM349" s="49"/>
      <c r="HN349" s="49"/>
      <c r="HO349" s="49"/>
      <c r="HP349" s="49"/>
      <c r="HQ349" s="49"/>
    </row>
    <row r="350" spans="218:225" ht="15.75">
      <c r="HJ350" s="49"/>
      <c r="HK350" s="49"/>
      <c r="HL350" s="49"/>
      <c r="HM350" s="49"/>
      <c r="HN350" s="49"/>
      <c r="HO350" s="49"/>
      <c r="HP350" s="49"/>
      <c r="HQ350" s="49"/>
    </row>
    <row r="351" spans="218:225" ht="15.75">
      <c r="HJ351" s="49"/>
      <c r="HK351" s="49"/>
      <c r="HL351" s="49"/>
      <c r="HM351" s="49"/>
      <c r="HN351" s="49"/>
      <c r="HO351" s="49"/>
      <c r="HP351" s="49"/>
      <c r="HQ351" s="49"/>
    </row>
    <row r="352" spans="218:225" ht="15.75">
      <c r="HJ352" s="49"/>
      <c r="HK352" s="49"/>
      <c r="HL352" s="49"/>
      <c r="HM352" s="49"/>
      <c r="HN352" s="49"/>
      <c r="HO352" s="49"/>
      <c r="HP352" s="49"/>
      <c r="HQ352" s="49"/>
    </row>
    <row r="353" spans="218:225" ht="15.75">
      <c r="HJ353" s="49"/>
      <c r="HK353" s="49"/>
      <c r="HL353" s="49"/>
      <c r="HM353" s="49"/>
      <c r="HN353" s="49"/>
      <c r="HO353" s="49"/>
      <c r="HP353" s="49"/>
      <c r="HQ353" s="49"/>
    </row>
    <row r="354" spans="218:225" ht="15.75">
      <c r="HJ354" s="49"/>
      <c r="HK354" s="49"/>
      <c r="HL354" s="49"/>
      <c r="HM354" s="49"/>
      <c r="HN354" s="49"/>
      <c r="HO354" s="49"/>
      <c r="HP354" s="49"/>
      <c r="HQ354" s="49"/>
    </row>
    <row r="355" spans="218:225" ht="15.75">
      <c r="HJ355" s="49"/>
      <c r="HK355" s="49"/>
      <c r="HL355" s="49"/>
      <c r="HM355" s="49"/>
      <c r="HN355" s="49"/>
      <c r="HO355" s="49"/>
      <c r="HP355" s="49"/>
      <c r="HQ355" s="49"/>
    </row>
    <row r="356" spans="218:225" ht="15.75">
      <c r="HJ356" s="49"/>
      <c r="HK356" s="49"/>
      <c r="HL356" s="49"/>
      <c r="HM356" s="49"/>
      <c r="HN356" s="49"/>
      <c r="HO356" s="49"/>
      <c r="HP356" s="49"/>
      <c r="HQ356" s="49"/>
    </row>
    <row r="357" spans="218:225" ht="15.75">
      <c r="HJ357" s="49"/>
      <c r="HK357" s="49"/>
      <c r="HL357" s="49"/>
      <c r="HM357" s="49"/>
      <c r="HN357" s="49"/>
      <c r="HO357" s="49"/>
      <c r="HP357" s="49"/>
      <c r="HQ357" s="49"/>
    </row>
    <row r="358" spans="218:225" ht="15.75">
      <c r="HJ358" s="49"/>
      <c r="HK358" s="49"/>
      <c r="HL358" s="49"/>
      <c r="HM358" s="49"/>
      <c r="HN358" s="49"/>
      <c r="HO358" s="49"/>
      <c r="HP358" s="49"/>
      <c r="HQ358" s="49"/>
    </row>
    <row r="359" spans="218:225" ht="15.75">
      <c r="HJ359" s="49"/>
      <c r="HK359" s="49"/>
      <c r="HL359" s="49"/>
      <c r="HM359" s="49"/>
      <c r="HN359" s="49"/>
      <c r="HO359" s="49"/>
      <c r="HP359" s="49"/>
      <c r="HQ359" s="49"/>
    </row>
    <row r="360" spans="218:225" ht="15.75">
      <c r="HJ360" s="49"/>
      <c r="HK360" s="49"/>
      <c r="HL360" s="49"/>
      <c r="HM360" s="49"/>
      <c r="HN360" s="49"/>
      <c r="HO360" s="49"/>
      <c r="HP360" s="49"/>
      <c r="HQ360" s="49"/>
    </row>
    <row r="361" spans="218:225" ht="15.75">
      <c r="HJ361" s="49"/>
      <c r="HK361" s="49"/>
      <c r="HL361" s="49"/>
      <c r="HM361" s="49"/>
      <c r="HN361" s="49"/>
      <c r="HO361" s="49"/>
      <c r="HP361" s="49"/>
      <c r="HQ361" s="49"/>
    </row>
    <row r="362" spans="218:225" ht="15.75">
      <c r="HJ362" s="49"/>
      <c r="HK362" s="49"/>
      <c r="HL362" s="49"/>
      <c r="HM362" s="49"/>
      <c r="HN362" s="49"/>
      <c r="HO362" s="49"/>
      <c r="HP362" s="49"/>
      <c r="HQ362" s="49"/>
    </row>
    <row r="363" spans="218:225" ht="15.75">
      <c r="HJ363" s="49"/>
      <c r="HK363" s="49"/>
      <c r="HL363" s="49"/>
      <c r="HM363" s="49"/>
      <c r="HN363" s="49"/>
      <c r="HO363" s="49"/>
      <c r="HP363" s="49"/>
      <c r="HQ363" s="49"/>
    </row>
    <row r="364" spans="218:225" ht="15.75">
      <c r="HJ364" s="49"/>
      <c r="HK364" s="49"/>
      <c r="HL364" s="49"/>
      <c r="HM364" s="49"/>
      <c r="HN364" s="49"/>
      <c r="HO364" s="49"/>
      <c r="HP364" s="49"/>
      <c r="HQ364" s="49"/>
    </row>
    <row r="365" spans="218:225" ht="15.75">
      <c r="HJ365" s="49"/>
      <c r="HK365" s="49"/>
      <c r="HL365" s="49"/>
      <c r="HM365" s="49"/>
      <c r="HN365" s="49"/>
      <c r="HO365" s="49"/>
      <c r="HP365" s="49"/>
      <c r="HQ365" s="49"/>
    </row>
    <row r="366" spans="218:225" ht="15.75">
      <c r="HJ366" s="49"/>
      <c r="HK366" s="49"/>
      <c r="HL366" s="49"/>
      <c r="HM366" s="49"/>
      <c r="HN366" s="49"/>
      <c r="HO366" s="49"/>
      <c r="HP366" s="49"/>
      <c r="HQ366" s="49"/>
    </row>
    <row r="367" spans="218:225" ht="15.75">
      <c r="HJ367" s="49"/>
      <c r="HK367" s="49"/>
      <c r="HL367" s="49"/>
      <c r="HM367" s="49"/>
      <c r="HN367" s="49"/>
      <c r="HO367" s="49"/>
      <c r="HP367" s="49"/>
      <c r="HQ367" s="49"/>
    </row>
    <row r="368" spans="218:225" ht="15.75">
      <c r="HJ368" s="49"/>
      <c r="HK368" s="49"/>
      <c r="HL368" s="49"/>
      <c r="HM368" s="49"/>
      <c r="HN368" s="49"/>
      <c r="HO368" s="49"/>
      <c r="HP368" s="49"/>
      <c r="HQ368" s="49"/>
    </row>
    <row r="369" spans="218:225" ht="15.75">
      <c r="HJ369" s="49"/>
      <c r="HK369" s="49"/>
      <c r="HL369" s="49"/>
      <c r="HM369" s="49"/>
      <c r="HN369" s="49"/>
      <c r="HO369" s="49"/>
      <c r="HP369" s="49"/>
      <c r="HQ369" s="49"/>
    </row>
    <row r="370" spans="218:225" ht="15.75">
      <c r="HJ370" s="49"/>
      <c r="HK370" s="49"/>
      <c r="HL370" s="49"/>
      <c r="HM370" s="49"/>
      <c r="HN370" s="49"/>
      <c r="HO370" s="49"/>
      <c r="HP370" s="49"/>
      <c r="HQ370" s="49"/>
    </row>
    <row r="371" spans="218:225" ht="15.75">
      <c r="HJ371" s="49"/>
      <c r="HK371" s="49"/>
      <c r="HL371" s="49"/>
      <c r="HM371" s="49"/>
      <c r="HN371" s="49"/>
      <c r="HO371" s="49"/>
      <c r="HP371" s="49"/>
      <c r="HQ371" s="49"/>
    </row>
    <row r="372" spans="218:225" ht="15.75">
      <c r="HJ372" s="49"/>
      <c r="HK372" s="49"/>
      <c r="HL372" s="49"/>
      <c r="HM372" s="49"/>
      <c r="HN372" s="49"/>
      <c r="HO372" s="49"/>
      <c r="HP372" s="49"/>
      <c r="HQ372" s="49"/>
    </row>
    <row r="373" spans="218:225" ht="15.75">
      <c r="HJ373" s="49"/>
      <c r="HK373" s="49"/>
      <c r="HL373" s="49"/>
      <c r="HM373" s="49"/>
      <c r="HN373" s="49"/>
      <c r="HO373" s="49"/>
      <c r="HP373" s="49"/>
      <c r="HQ373" s="49"/>
    </row>
    <row r="374" spans="218:225" ht="15.75">
      <c r="HJ374" s="49"/>
      <c r="HK374" s="49"/>
      <c r="HL374" s="49"/>
      <c r="HM374" s="49"/>
      <c r="HN374" s="49"/>
      <c r="HO374" s="49"/>
      <c r="HP374" s="49"/>
      <c r="HQ374" s="49"/>
    </row>
    <row r="375" spans="218:225" ht="15.75">
      <c r="HJ375" s="49"/>
      <c r="HK375" s="49"/>
      <c r="HL375" s="49"/>
      <c r="HM375" s="49"/>
      <c r="HN375" s="49"/>
      <c r="HO375" s="49"/>
      <c r="HP375" s="49"/>
      <c r="HQ375" s="49"/>
    </row>
    <row r="376" spans="218:225" ht="15.75">
      <c r="HJ376" s="49"/>
      <c r="HK376" s="49"/>
      <c r="HL376" s="49"/>
      <c r="HM376" s="49"/>
      <c r="HN376" s="49"/>
      <c r="HO376" s="49"/>
      <c r="HP376" s="49"/>
      <c r="HQ376" s="49"/>
    </row>
    <row r="377" spans="218:225" ht="15.75">
      <c r="HJ377" s="49"/>
      <c r="HK377" s="49"/>
      <c r="HL377" s="49"/>
      <c r="HM377" s="49"/>
      <c r="HN377" s="49"/>
      <c r="HO377" s="49"/>
      <c r="HP377" s="49"/>
      <c r="HQ377" s="49"/>
    </row>
    <row r="378" spans="218:225" ht="15.75">
      <c r="HJ378" s="49"/>
      <c r="HK378" s="49"/>
      <c r="HL378" s="49"/>
      <c r="HM378" s="49"/>
      <c r="HN378" s="49"/>
      <c r="HO378" s="49"/>
      <c r="HP378" s="49"/>
      <c r="HQ378" s="49"/>
    </row>
    <row r="379" spans="218:225" ht="15.75">
      <c r="HJ379" s="49"/>
      <c r="HK379" s="49"/>
      <c r="HL379" s="49"/>
      <c r="HM379" s="49"/>
      <c r="HN379" s="49"/>
      <c r="HO379" s="49"/>
      <c r="HP379" s="49"/>
      <c r="HQ379" s="49"/>
    </row>
    <row r="380" spans="218:225" ht="15.75">
      <c r="HJ380" s="49"/>
      <c r="HK380" s="49"/>
      <c r="HL380" s="49"/>
      <c r="HM380" s="49"/>
      <c r="HN380" s="49"/>
      <c r="HO380" s="49"/>
      <c r="HP380" s="49"/>
      <c r="HQ380" s="49"/>
    </row>
    <row r="381" spans="218:225" ht="15.75">
      <c r="HJ381" s="49"/>
      <c r="HK381" s="49"/>
      <c r="HL381" s="49"/>
      <c r="HM381" s="49"/>
      <c r="HN381" s="49"/>
      <c r="HO381" s="49"/>
      <c r="HP381" s="49"/>
      <c r="HQ381" s="49"/>
    </row>
    <row r="382" spans="218:225" ht="15.75">
      <c r="HJ382" s="49"/>
      <c r="HK382" s="49"/>
      <c r="HL382" s="49"/>
      <c r="HM382" s="49"/>
      <c r="HN382" s="49"/>
      <c r="HO382" s="49"/>
      <c r="HP382" s="49"/>
      <c r="HQ382" s="49"/>
    </row>
    <row r="383" spans="218:225" ht="15.75">
      <c r="HJ383" s="49"/>
      <c r="HK383" s="49"/>
      <c r="HL383" s="49"/>
      <c r="HM383" s="49"/>
      <c r="HN383" s="49"/>
      <c r="HO383" s="49"/>
      <c r="HP383" s="49"/>
      <c r="HQ383" s="49"/>
    </row>
    <row r="384" spans="218:225" ht="15.75">
      <c r="HJ384" s="49"/>
      <c r="HK384" s="49"/>
      <c r="HL384" s="49"/>
      <c r="HM384" s="49"/>
      <c r="HN384" s="49"/>
      <c r="HO384" s="49"/>
      <c r="HP384" s="49"/>
      <c r="HQ384" s="49"/>
    </row>
    <row r="385" spans="218:225" ht="15.75">
      <c r="HJ385" s="49"/>
      <c r="HK385" s="49"/>
      <c r="HL385" s="49"/>
      <c r="HM385" s="49"/>
      <c r="HN385" s="49"/>
      <c r="HO385" s="49"/>
      <c r="HP385" s="49"/>
      <c r="HQ385" s="49"/>
    </row>
    <row r="386" spans="218:225" ht="15.75">
      <c r="HJ386" s="49"/>
      <c r="HK386" s="49"/>
      <c r="HL386" s="49"/>
      <c r="HM386" s="49"/>
      <c r="HN386" s="49"/>
      <c r="HO386" s="49"/>
      <c r="HP386" s="49"/>
      <c r="HQ386" s="49"/>
    </row>
    <row r="387" spans="218:225" ht="15.75">
      <c r="HJ387" s="49"/>
      <c r="HK387" s="49"/>
      <c r="HL387" s="49"/>
      <c r="HM387" s="49"/>
      <c r="HN387" s="49"/>
      <c r="HO387" s="49"/>
      <c r="HP387" s="49"/>
      <c r="HQ387" s="49"/>
    </row>
    <row r="388" spans="218:225" ht="15.75">
      <c r="HJ388" s="49"/>
      <c r="HK388" s="49"/>
      <c r="HL388" s="49"/>
      <c r="HM388" s="49"/>
      <c r="HN388" s="49"/>
      <c r="HO388" s="49"/>
      <c r="HP388" s="49"/>
      <c r="HQ388" s="49"/>
    </row>
    <row r="389" spans="218:225" ht="15.75">
      <c r="HJ389" s="49"/>
      <c r="HK389" s="49"/>
      <c r="HL389" s="49"/>
      <c r="HM389" s="49"/>
      <c r="HN389" s="49"/>
      <c r="HO389" s="49"/>
      <c r="HP389" s="49"/>
      <c r="HQ389" s="49"/>
    </row>
    <row r="390" spans="218:225" ht="15.75">
      <c r="HJ390" s="49"/>
      <c r="HK390" s="49"/>
      <c r="HL390" s="49"/>
      <c r="HM390" s="49"/>
      <c r="HN390" s="49"/>
      <c r="HO390" s="49"/>
      <c r="HP390" s="49"/>
      <c r="HQ390" s="49"/>
    </row>
    <row r="391" spans="218:225" ht="15.75">
      <c r="HJ391" s="49"/>
      <c r="HK391" s="49"/>
      <c r="HL391" s="49"/>
      <c r="HM391" s="49"/>
      <c r="HN391" s="49"/>
      <c r="HO391" s="49"/>
      <c r="HP391" s="49"/>
      <c r="HQ391" s="49"/>
    </row>
    <row r="392" spans="218:225" ht="15.75">
      <c r="HJ392" s="49"/>
      <c r="HK392" s="49"/>
      <c r="HL392" s="49"/>
      <c r="HM392" s="49"/>
      <c r="HN392" s="49"/>
      <c r="HO392" s="49"/>
      <c r="HP392" s="49"/>
      <c r="HQ392" s="49"/>
    </row>
    <row r="393" spans="218:225" ht="15.75">
      <c r="HJ393" s="49"/>
      <c r="HK393" s="49"/>
      <c r="HL393" s="49"/>
      <c r="HM393" s="49"/>
      <c r="HN393" s="49"/>
      <c r="HO393" s="49"/>
      <c r="HP393" s="49"/>
      <c r="HQ393" s="49"/>
    </row>
    <row r="394" spans="218:225" ht="15.75">
      <c r="HJ394" s="49"/>
      <c r="HK394" s="49"/>
      <c r="HL394" s="49"/>
      <c r="HM394" s="49"/>
      <c r="HN394" s="49"/>
      <c r="HO394" s="49"/>
      <c r="HP394" s="49"/>
      <c r="HQ394" s="49"/>
    </row>
    <row r="395" spans="218:225" ht="15.75">
      <c r="HJ395" s="49"/>
      <c r="HK395" s="49"/>
      <c r="HL395" s="49"/>
      <c r="HM395" s="49"/>
      <c r="HN395" s="49"/>
      <c r="HO395" s="49"/>
      <c r="HP395" s="49"/>
      <c r="HQ395" s="49"/>
    </row>
    <row r="396" spans="218:225" ht="15.75">
      <c r="HJ396" s="49"/>
      <c r="HK396" s="49"/>
      <c r="HL396" s="49"/>
      <c r="HM396" s="49"/>
      <c r="HN396" s="49"/>
      <c r="HO396" s="49"/>
      <c r="HP396" s="49"/>
      <c r="HQ396" s="49"/>
    </row>
    <row r="397" spans="218:225" ht="15.75">
      <c r="HJ397" s="49"/>
      <c r="HK397" s="49"/>
      <c r="HL397" s="49"/>
      <c r="HM397" s="49"/>
      <c r="HN397" s="49"/>
      <c r="HO397" s="49"/>
      <c r="HP397" s="49"/>
      <c r="HQ397" s="49"/>
    </row>
    <row r="398" spans="218:225" ht="15.75">
      <c r="HJ398" s="49"/>
      <c r="HK398" s="49"/>
      <c r="HL398" s="49"/>
      <c r="HM398" s="49"/>
      <c r="HN398" s="49"/>
      <c r="HO398" s="49"/>
      <c r="HP398" s="49"/>
      <c r="HQ398" s="49"/>
    </row>
    <row r="399" spans="218:225" ht="15.75">
      <c r="HJ399" s="49"/>
      <c r="HK399" s="49"/>
      <c r="HL399" s="49"/>
      <c r="HM399" s="49"/>
      <c r="HN399" s="49"/>
      <c r="HO399" s="49"/>
      <c r="HP399" s="49"/>
      <c r="HQ399" s="49"/>
    </row>
    <row r="400" spans="218:225" ht="15.75">
      <c r="HJ400" s="49"/>
      <c r="HK400" s="49"/>
      <c r="HL400" s="49"/>
      <c r="HM400" s="49"/>
      <c r="HN400" s="49"/>
      <c r="HO400" s="49"/>
      <c r="HP400" s="49"/>
      <c r="HQ400" s="49"/>
    </row>
    <row r="401" spans="218:225" ht="15.75">
      <c r="HJ401" s="49"/>
      <c r="HK401" s="49"/>
      <c r="HL401" s="49"/>
      <c r="HM401" s="49"/>
      <c r="HN401" s="49"/>
      <c r="HO401" s="49"/>
      <c r="HP401" s="49"/>
      <c r="HQ401" s="49"/>
    </row>
    <row r="402" spans="218:225" ht="15.75">
      <c r="HJ402" s="49"/>
      <c r="HK402" s="49"/>
      <c r="HL402" s="49"/>
      <c r="HM402" s="49"/>
      <c r="HN402" s="49"/>
      <c r="HO402" s="49"/>
      <c r="HP402" s="49"/>
      <c r="HQ402" s="49"/>
    </row>
    <row r="403" spans="218:225" ht="15.75">
      <c r="HJ403" s="49"/>
      <c r="HK403" s="49"/>
      <c r="HL403" s="49"/>
      <c r="HM403" s="49"/>
      <c r="HN403" s="49"/>
      <c r="HO403" s="49"/>
      <c r="HP403" s="49"/>
      <c r="HQ403" s="49"/>
    </row>
    <row r="404" spans="218:225" ht="15.75">
      <c r="HJ404" s="49"/>
      <c r="HK404" s="49"/>
      <c r="HL404" s="49"/>
      <c r="HM404" s="49"/>
      <c r="HN404" s="49"/>
      <c r="HO404" s="49"/>
      <c r="HP404" s="49"/>
      <c r="HQ404" s="49"/>
    </row>
    <row r="405" spans="218:225" ht="15.75">
      <c r="HJ405" s="49"/>
      <c r="HK405" s="49"/>
      <c r="HL405" s="49"/>
      <c r="HM405" s="49"/>
      <c r="HN405" s="49"/>
      <c r="HO405" s="49"/>
      <c r="HP405" s="49"/>
      <c r="HQ405" s="49"/>
    </row>
    <row r="406" spans="218:225" ht="15.75">
      <c r="HJ406" s="49"/>
      <c r="HK406" s="49"/>
      <c r="HL406" s="49"/>
      <c r="HM406" s="49"/>
      <c r="HN406" s="49"/>
      <c r="HO406" s="49"/>
      <c r="HP406" s="49"/>
      <c r="HQ406" s="49"/>
    </row>
    <row r="407" spans="218:225" ht="15.75">
      <c r="HJ407" s="49"/>
      <c r="HK407" s="49"/>
      <c r="HL407" s="49"/>
      <c r="HM407" s="49"/>
      <c r="HN407" s="49"/>
      <c r="HO407" s="49"/>
      <c r="HP407" s="49"/>
      <c r="HQ407" s="49"/>
    </row>
    <row r="408" spans="218:225" ht="15.75">
      <c r="HJ408" s="49"/>
      <c r="HK408" s="49"/>
      <c r="HL408" s="49"/>
      <c r="HM408" s="49"/>
      <c r="HN408" s="49"/>
      <c r="HO408" s="49"/>
      <c r="HP408" s="49"/>
      <c r="HQ408" s="49"/>
    </row>
    <row r="409" spans="218:225" ht="15.75">
      <c r="HJ409" s="49"/>
      <c r="HK409" s="49"/>
      <c r="HL409" s="49"/>
      <c r="HM409" s="49"/>
      <c r="HN409" s="49"/>
      <c r="HO409" s="49"/>
      <c r="HP409" s="49"/>
      <c r="HQ409" s="49"/>
    </row>
    <row r="410" spans="218:225" ht="15.75">
      <c r="HJ410" s="49"/>
      <c r="HK410" s="49"/>
      <c r="HL410" s="49"/>
      <c r="HM410" s="49"/>
      <c r="HN410" s="49"/>
      <c r="HO410" s="49"/>
      <c r="HP410" s="49"/>
      <c r="HQ410" s="49"/>
    </row>
    <row r="411" spans="218:225" ht="15.75">
      <c r="HJ411" s="49"/>
      <c r="HK411" s="49"/>
      <c r="HL411" s="49"/>
      <c r="HM411" s="49"/>
      <c r="HN411" s="49"/>
      <c r="HO411" s="49"/>
      <c r="HP411" s="49"/>
      <c r="HQ411" s="49"/>
    </row>
    <row r="412" spans="218:225" ht="15.75">
      <c r="HJ412" s="49"/>
      <c r="HK412" s="49"/>
      <c r="HL412" s="49"/>
      <c r="HM412" s="49"/>
      <c r="HN412" s="49"/>
      <c r="HO412" s="49"/>
      <c r="HP412" s="49"/>
      <c r="HQ412" s="49"/>
    </row>
    <row r="413" spans="218:225" ht="15.75">
      <c r="HJ413" s="49"/>
      <c r="HK413" s="49"/>
      <c r="HL413" s="49"/>
      <c r="HM413" s="49"/>
      <c r="HN413" s="49"/>
      <c r="HO413" s="49"/>
      <c r="HP413" s="49"/>
      <c r="HQ413" s="49"/>
    </row>
    <row r="414" spans="218:225" ht="15.75">
      <c r="HJ414" s="49"/>
      <c r="HK414" s="49"/>
      <c r="HL414" s="49"/>
      <c r="HM414" s="49"/>
      <c r="HN414" s="49"/>
      <c r="HO414" s="49"/>
      <c r="HP414" s="49"/>
      <c r="HQ414" s="49"/>
    </row>
    <row r="415" spans="218:225" ht="15.75">
      <c r="HJ415" s="49"/>
      <c r="HK415" s="49"/>
      <c r="HL415" s="49"/>
      <c r="HM415" s="49"/>
      <c r="HN415" s="49"/>
      <c r="HO415" s="49"/>
      <c r="HP415" s="49"/>
      <c r="HQ415" s="49"/>
    </row>
    <row r="416" spans="218:225" ht="15.75">
      <c r="HJ416" s="49"/>
      <c r="HK416" s="49"/>
      <c r="HL416" s="49"/>
      <c r="HM416" s="49"/>
      <c r="HN416" s="49"/>
      <c r="HO416" s="49"/>
      <c r="HP416" s="49"/>
      <c r="HQ416" s="49"/>
    </row>
    <row r="417" spans="218:225" ht="15.75">
      <c r="HJ417" s="49"/>
      <c r="HK417" s="49"/>
      <c r="HL417" s="49"/>
      <c r="HM417" s="49"/>
      <c r="HN417" s="49"/>
      <c r="HO417" s="49"/>
      <c r="HP417" s="49"/>
      <c r="HQ417" s="49"/>
    </row>
    <row r="418" spans="218:225" ht="15.75">
      <c r="HJ418" s="49"/>
      <c r="HK418" s="49"/>
      <c r="HL418" s="49"/>
      <c r="HM418" s="49"/>
      <c r="HN418" s="49"/>
      <c r="HO418" s="49"/>
      <c r="HP418" s="49"/>
      <c r="HQ418" s="49"/>
    </row>
    <row r="419" spans="218:225" ht="15.75">
      <c r="HJ419" s="49"/>
      <c r="HK419" s="49"/>
      <c r="HL419" s="49"/>
      <c r="HM419" s="49"/>
      <c r="HN419" s="49"/>
      <c r="HO419" s="49"/>
      <c r="HP419" s="49"/>
      <c r="HQ419" s="49"/>
    </row>
    <row r="420" spans="218:225" ht="15.75">
      <c r="HJ420" s="49"/>
      <c r="HK420" s="49"/>
      <c r="HL420" s="49"/>
      <c r="HM420" s="49"/>
      <c r="HN420" s="49"/>
      <c r="HO420" s="49"/>
      <c r="HP420" s="49"/>
      <c r="HQ420" s="49"/>
    </row>
    <row r="421" spans="218:225" ht="15.75">
      <c r="HJ421" s="49"/>
      <c r="HK421" s="49"/>
      <c r="HL421" s="49"/>
      <c r="HM421" s="49"/>
      <c r="HN421" s="49"/>
      <c r="HO421" s="49"/>
      <c r="HP421" s="49"/>
      <c r="HQ421" s="49"/>
    </row>
    <row r="422" spans="218:225" ht="15.75">
      <c r="HJ422" s="49"/>
      <c r="HK422" s="49"/>
      <c r="HL422" s="49"/>
      <c r="HM422" s="49"/>
      <c r="HN422" s="49"/>
      <c r="HO422" s="49"/>
      <c r="HP422" s="49"/>
      <c r="HQ422" s="49"/>
    </row>
    <row r="423" spans="218:225" ht="15.75">
      <c r="HJ423" s="49"/>
      <c r="HK423" s="49"/>
      <c r="HL423" s="49"/>
      <c r="HM423" s="49"/>
      <c r="HN423" s="49"/>
      <c r="HO423" s="49"/>
      <c r="HP423" s="49"/>
      <c r="HQ423" s="49"/>
    </row>
    <row r="424" spans="218:225" ht="15.75">
      <c r="HJ424" s="49"/>
      <c r="HK424" s="49"/>
      <c r="HL424" s="49"/>
      <c r="HM424" s="49"/>
      <c r="HN424" s="49"/>
      <c r="HO424" s="49"/>
      <c r="HP424" s="49"/>
      <c r="HQ424" s="49"/>
    </row>
    <row r="425" spans="218:225" ht="15.75">
      <c r="HJ425" s="49"/>
      <c r="HK425" s="49"/>
      <c r="HL425" s="49"/>
      <c r="HM425" s="49"/>
      <c r="HN425" s="49"/>
      <c r="HO425" s="49"/>
      <c r="HP425" s="49"/>
      <c r="HQ425" s="49"/>
    </row>
    <row r="426" spans="218:225" ht="15.75">
      <c r="HJ426" s="49"/>
      <c r="HK426" s="49"/>
      <c r="HL426" s="49"/>
      <c r="HM426" s="49"/>
      <c r="HN426" s="49"/>
      <c r="HO426" s="49"/>
      <c r="HP426" s="49"/>
      <c r="HQ426" s="49"/>
    </row>
    <row r="427" spans="218:225" ht="15.75">
      <c r="HJ427" s="49"/>
      <c r="HK427" s="49"/>
      <c r="HL427" s="49"/>
      <c r="HM427" s="49"/>
      <c r="HN427" s="49"/>
      <c r="HO427" s="49"/>
      <c r="HP427" s="49"/>
      <c r="HQ427" s="49"/>
    </row>
    <row r="428" spans="218:225" ht="15.75">
      <c r="HJ428" s="49"/>
      <c r="HK428" s="49"/>
      <c r="HL428" s="49"/>
      <c r="HM428" s="49"/>
      <c r="HN428" s="49"/>
      <c r="HO428" s="49"/>
      <c r="HP428" s="49"/>
      <c r="HQ428" s="49"/>
    </row>
    <row r="429" spans="218:225" ht="15.75">
      <c r="HJ429" s="49"/>
      <c r="HK429" s="49"/>
      <c r="HL429" s="49"/>
      <c r="HM429" s="49"/>
      <c r="HN429" s="49"/>
      <c r="HO429" s="49"/>
      <c r="HP429" s="49"/>
      <c r="HQ429" s="49"/>
    </row>
    <row r="430" spans="218:225" ht="15.75">
      <c r="HJ430" s="49"/>
      <c r="HK430" s="49"/>
      <c r="HL430" s="49"/>
      <c r="HM430" s="49"/>
      <c r="HN430" s="49"/>
      <c r="HO430" s="49"/>
      <c r="HP430" s="49"/>
      <c r="HQ430" s="49"/>
    </row>
    <row r="431" spans="218:225" ht="15.75">
      <c r="HJ431" s="49"/>
      <c r="HK431" s="49"/>
      <c r="HL431" s="49"/>
      <c r="HM431" s="49"/>
      <c r="HN431" s="49"/>
      <c r="HO431" s="49"/>
      <c r="HP431" s="49"/>
      <c r="HQ431" s="49"/>
    </row>
    <row r="432" spans="218:225" ht="15.75">
      <c r="HJ432" s="49"/>
      <c r="HK432" s="49"/>
      <c r="HL432" s="49"/>
      <c r="HM432" s="49"/>
      <c r="HN432" s="49"/>
      <c r="HO432" s="49"/>
      <c r="HP432" s="49"/>
      <c r="HQ432" s="49"/>
    </row>
    <row r="433" spans="218:225" ht="15.75">
      <c r="HJ433" s="49"/>
      <c r="HK433" s="49"/>
      <c r="HL433" s="49"/>
      <c r="HM433" s="49"/>
      <c r="HN433" s="49"/>
      <c r="HO433" s="49"/>
      <c r="HP433" s="49"/>
      <c r="HQ433" s="49"/>
    </row>
    <row r="434" spans="218:225" ht="15.75">
      <c r="HJ434" s="49"/>
      <c r="HK434" s="49"/>
      <c r="HL434" s="49"/>
      <c r="HM434" s="49"/>
      <c r="HN434" s="49"/>
      <c r="HO434" s="49"/>
      <c r="HP434" s="49"/>
      <c r="HQ434" s="49"/>
    </row>
    <row r="435" spans="218:225" ht="15.75">
      <c r="HJ435" s="49"/>
      <c r="HK435" s="49"/>
      <c r="HL435" s="49"/>
      <c r="HM435" s="49"/>
      <c r="HN435" s="49"/>
      <c r="HO435" s="49"/>
      <c r="HP435" s="49"/>
      <c r="HQ435" s="49"/>
    </row>
    <row r="436" spans="218:225" ht="15.75">
      <c r="HJ436" s="49"/>
      <c r="HK436" s="49"/>
      <c r="HL436" s="49"/>
      <c r="HM436" s="49"/>
      <c r="HN436" s="49"/>
      <c r="HO436" s="49"/>
      <c r="HP436" s="49"/>
      <c r="HQ436" s="49"/>
    </row>
    <row r="437" spans="218:225" ht="15.75">
      <c r="HJ437" s="49"/>
      <c r="HK437" s="49"/>
      <c r="HL437" s="49"/>
      <c r="HM437" s="49"/>
      <c r="HN437" s="49"/>
      <c r="HO437" s="49"/>
      <c r="HP437" s="49"/>
      <c r="HQ437" s="49"/>
    </row>
    <row r="438" spans="218:225" ht="15.75">
      <c r="HJ438" s="49"/>
      <c r="HK438" s="49"/>
      <c r="HL438" s="49"/>
      <c r="HM438" s="49"/>
      <c r="HN438" s="49"/>
      <c r="HO438" s="49"/>
      <c r="HP438" s="49"/>
      <c r="HQ438" s="49"/>
    </row>
    <row r="439" spans="218:225" ht="15.75">
      <c r="HJ439" s="49"/>
      <c r="HK439" s="49"/>
      <c r="HL439" s="49"/>
      <c r="HM439" s="49"/>
      <c r="HN439" s="49"/>
      <c r="HO439" s="49"/>
      <c r="HP439" s="49"/>
      <c r="HQ439" s="49"/>
    </row>
    <row r="440" spans="218:225" ht="15.75">
      <c r="HJ440" s="49"/>
      <c r="HK440" s="49"/>
      <c r="HL440" s="49"/>
      <c r="HM440" s="49"/>
      <c r="HN440" s="49"/>
      <c r="HO440" s="49"/>
      <c r="HP440" s="49"/>
      <c r="HQ440" s="49"/>
    </row>
    <row r="441" spans="218:225" ht="15.75">
      <c r="HJ441" s="49"/>
      <c r="HK441" s="49"/>
      <c r="HL441" s="49"/>
      <c r="HM441" s="49"/>
      <c r="HN441" s="49"/>
      <c r="HO441" s="49"/>
      <c r="HP441" s="49"/>
      <c r="HQ441" s="49"/>
    </row>
    <row r="442" spans="218:225" ht="15.75">
      <c r="HJ442" s="49"/>
      <c r="HK442" s="49"/>
      <c r="HL442" s="49"/>
      <c r="HM442" s="49"/>
      <c r="HN442" s="49"/>
      <c r="HO442" s="49"/>
      <c r="HP442" s="49"/>
      <c r="HQ442" s="49"/>
    </row>
    <row r="443" spans="218:225" ht="15.75">
      <c r="HJ443" s="49"/>
      <c r="HK443" s="49"/>
      <c r="HL443" s="49"/>
      <c r="HM443" s="49"/>
      <c r="HN443" s="49"/>
      <c r="HO443" s="49"/>
      <c r="HP443" s="49"/>
      <c r="HQ443" s="49"/>
    </row>
    <row r="444" spans="218:225" ht="15.75">
      <c r="HJ444" s="49"/>
      <c r="HK444" s="49"/>
      <c r="HL444" s="49"/>
      <c r="HM444" s="49"/>
      <c r="HN444" s="49"/>
      <c r="HO444" s="49"/>
      <c r="HP444" s="49"/>
      <c r="HQ444" s="49"/>
    </row>
    <row r="445" spans="218:225" ht="15.75">
      <c r="HJ445" s="49"/>
      <c r="HK445" s="49"/>
      <c r="HL445" s="49"/>
      <c r="HM445" s="49"/>
      <c r="HN445" s="49"/>
      <c r="HO445" s="49"/>
      <c r="HP445" s="49"/>
      <c r="HQ445" s="49"/>
    </row>
    <row r="446" spans="218:225" ht="15.75">
      <c r="HJ446" s="49"/>
      <c r="HK446" s="49"/>
      <c r="HL446" s="49"/>
      <c r="HM446" s="49"/>
      <c r="HN446" s="49"/>
      <c r="HO446" s="49"/>
      <c r="HP446" s="49"/>
      <c r="HQ446" s="49"/>
    </row>
    <row r="447" spans="218:225" ht="15.75">
      <c r="HJ447" s="49"/>
      <c r="HK447" s="49"/>
      <c r="HL447" s="49"/>
      <c r="HM447" s="49"/>
      <c r="HN447" s="49"/>
      <c r="HO447" s="49"/>
      <c r="HP447" s="49"/>
      <c r="HQ447" s="49"/>
    </row>
    <row r="448" spans="218:225" ht="15.75">
      <c r="HJ448" s="49"/>
      <c r="HK448" s="49"/>
      <c r="HL448" s="49"/>
      <c r="HM448" s="49"/>
      <c r="HN448" s="49"/>
      <c r="HO448" s="49"/>
      <c r="HP448" s="49"/>
      <c r="HQ448" s="49"/>
    </row>
    <row r="449" spans="218:225" ht="15.75">
      <c r="HJ449" s="49"/>
      <c r="HK449" s="49"/>
      <c r="HL449" s="49"/>
      <c r="HM449" s="49"/>
      <c r="HN449" s="49"/>
      <c r="HO449" s="49"/>
      <c r="HP449" s="49"/>
      <c r="HQ449" s="49"/>
    </row>
    <row r="450" spans="218:225" ht="15.75">
      <c r="HJ450" s="49"/>
      <c r="HK450" s="49"/>
      <c r="HL450" s="49"/>
      <c r="HM450" s="49"/>
      <c r="HN450" s="49"/>
      <c r="HO450" s="49"/>
      <c r="HP450" s="49"/>
      <c r="HQ450" s="49"/>
    </row>
    <row r="451" spans="218:225" ht="15.75">
      <c r="HJ451" s="49"/>
      <c r="HK451" s="49"/>
      <c r="HL451" s="49"/>
      <c r="HM451" s="49"/>
      <c r="HN451" s="49"/>
      <c r="HO451" s="49"/>
      <c r="HP451" s="49"/>
      <c r="HQ451" s="49"/>
    </row>
    <row r="452" spans="218:225" ht="15.75">
      <c r="HJ452" s="49"/>
      <c r="HK452" s="49"/>
      <c r="HL452" s="49"/>
      <c r="HM452" s="49"/>
      <c r="HN452" s="49"/>
      <c r="HO452" s="49"/>
      <c r="HP452" s="49"/>
      <c r="HQ452" s="49"/>
    </row>
    <row r="453" spans="218:225" ht="15.75">
      <c r="HJ453" s="49"/>
      <c r="HK453" s="49"/>
      <c r="HL453" s="49"/>
      <c r="HM453" s="49"/>
      <c r="HN453" s="49"/>
      <c r="HO453" s="49"/>
      <c r="HP453" s="49"/>
      <c r="HQ453" s="49"/>
    </row>
    <row r="454" spans="218:225" ht="15.75">
      <c r="HJ454" s="49"/>
      <c r="HK454" s="49"/>
      <c r="HL454" s="49"/>
      <c r="HM454" s="49"/>
      <c r="HN454" s="49"/>
      <c r="HO454" s="49"/>
      <c r="HP454" s="49"/>
      <c r="HQ454" s="49"/>
    </row>
    <row r="455" spans="218:225" ht="15.75">
      <c r="HJ455" s="49"/>
      <c r="HK455" s="49"/>
      <c r="HL455" s="49"/>
      <c r="HM455" s="49"/>
      <c r="HN455" s="49"/>
      <c r="HO455" s="49"/>
      <c r="HP455" s="49"/>
      <c r="HQ455" s="49"/>
    </row>
    <row r="456" spans="218:225" ht="15.75">
      <c r="HJ456" s="49"/>
      <c r="HK456" s="49"/>
      <c r="HL456" s="49"/>
      <c r="HM456" s="49"/>
      <c r="HN456" s="49"/>
      <c r="HO456" s="49"/>
      <c r="HP456" s="49"/>
      <c r="HQ456" s="49"/>
    </row>
    <row r="457" spans="218:225" ht="15.75">
      <c r="HJ457" s="49"/>
      <c r="HK457" s="49"/>
      <c r="HL457" s="49"/>
      <c r="HM457" s="49"/>
      <c r="HN457" s="49"/>
      <c r="HO457" s="49"/>
      <c r="HP457" s="49"/>
      <c r="HQ457" s="49"/>
    </row>
    <row r="458" spans="218:225" ht="15.75">
      <c r="HJ458" s="49"/>
      <c r="HK458" s="49"/>
      <c r="HL458" s="49"/>
      <c r="HM458" s="49"/>
      <c r="HN458" s="49"/>
      <c r="HO458" s="49"/>
      <c r="HP458" s="49"/>
      <c r="HQ458" s="49"/>
    </row>
    <row r="459" spans="218:225" ht="15.75">
      <c r="HJ459" s="49"/>
      <c r="HK459" s="49"/>
      <c r="HL459" s="49"/>
      <c r="HM459" s="49"/>
      <c r="HN459" s="49"/>
      <c r="HO459" s="49"/>
      <c r="HP459" s="49"/>
      <c r="HQ459" s="49"/>
    </row>
    <row r="460" spans="218:225" ht="15.75">
      <c r="HJ460" s="49"/>
      <c r="HK460" s="49"/>
      <c r="HL460" s="49"/>
      <c r="HM460" s="49"/>
      <c r="HN460" s="49"/>
      <c r="HO460" s="49"/>
      <c r="HP460" s="49"/>
      <c r="HQ460" s="49"/>
    </row>
    <row r="461" spans="218:225" ht="15.75">
      <c r="HJ461" s="49"/>
      <c r="HK461" s="49"/>
      <c r="HL461" s="49"/>
      <c r="HM461" s="49"/>
      <c r="HN461" s="49"/>
      <c r="HO461" s="49"/>
      <c r="HP461" s="49"/>
      <c r="HQ461" s="49"/>
    </row>
    <row r="462" spans="218:225" ht="15.75">
      <c r="HJ462" s="49"/>
      <c r="HK462" s="49"/>
      <c r="HL462" s="49"/>
      <c r="HM462" s="49"/>
      <c r="HN462" s="49"/>
      <c r="HO462" s="49"/>
      <c r="HP462" s="49"/>
      <c r="HQ462" s="49"/>
    </row>
    <row r="463" spans="218:225" ht="15.75">
      <c r="HJ463" s="49"/>
      <c r="HK463" s="49"/>
      <c r="HL463" s="49"/>
      <c r="HM463" s="49"/>
      <c r="HN463" s="49"/>
      <c r="HO463" s="49"/>
      <c r="HP463" s="49"/>
      <c r="HQ463" s="49"/>
    </row>
    <row r="464" spans="218:225" ht="15.75">
      <c r="HJ464" s="49"/>
      <c r="HK464" s="49"/>
      <c r="HL464" s="49"/>
      <c r="HM464" s="49"/>
      <c r="HN464" s="49"/>
      <c r="HO464" s="49"/>
      <c r="HP464" s="49"/>
      <c r="HQ464" s="49"/>
    </row>
    <row r="465" spans="218:225" ht="15.75">
      <c r="HJ465" s="49"/>
      <c r="HK465" s="49"/>
      <c r="HL465" s="49"/>
      <c r="HM465" s="49"/>
      <c r="HN465" s="49"/>
      <c r="HO465" s="49"/>
      <c r="HP465" s="49"/>
      <c r="HQ465" s="49"/>
    </row>
    <row r="466" spans="218:225" ht="15.75">
      <c r="HJ466" s="49"/>
      <c r="HK466" s="49"/>
      <c r="HL466" s="49"/>
      <c r="HM466" s="49"/>
      <c r="HN466" s="49"/>
      <c r="HO466" s="49"/>
      <c r="HP466" s="49"/>
      <c r="HQ466" s="49"/>
    </row>
    <row r="467" spans="218:225" ht="15.75">
      <c r="HJ467" s="49"/>
      <c r="HK467" s="49"/>
      <c r="HL467" s="49"/>
      <c r="HM467" s="49"/>
      <c r="HN467" s="49"/>
      <c r="HO467" s="49"/>
      <c r="HP467" s="49"/>
      <c r="HQ467" s="49"/>
    </row>
    <row r="468" spans="218:225" ht="15.75">
      <c r="HJ468" s="49"/>
      <c r="HK468" s="49"/>
      <c r="HL468" s="49"/>
      <c r="HM468" s="49"/>
      <c r="HN468" s="49"/>
      <c r="HO468" s="49"/>
      <c r="HP468" s="49"/>
      <c r="HQ468" s="49"/>
    </row>
    <row r="469" spans="218:225" ht="15.75">
      <c r="HJ469" s="49"/>
      <c r="HK469" s="49"/>
      <c r="HL469" s="49"/>
      <c r="HM469" s="49"/>
      <c r="HN469" s="49"/>
      <c r="HO469" s="49"/>
      <c r="HP469" s="49"/>
      <c r="HQ469" s="49"/>
    </row>
    <row r="470" spans="218:225" ht="15.75">
      <c r="HJ470" s="49"/>
      <c r="HK470" s="49"/>
      <c r="HL470" s="49"/>
      <c r="HM470" s="49"/>
      <c r="HN470" s="49"/>
      <c r="HO470" s="49"/>
      <c r="HP470" s="49"/>
      <c r="HQ470" s="49"/>
    </row>
    <row r="471" spans="218:225" ht="15.75">
      <c r="HJ471" s="49"/>
      <c r="HK471" s="49"/>
      <c r="HL471" s="49"/>
      <c r="HM471" s="49"/>
      <c r="HN471" s="49"/>
      <c r="HO471" s="49"/>
      <c r="HP471" s="49"/>
      <c r="HQ471" s="49"/>
    </row>
    <row r="472" spans="218:225" ht="15.75">
      <c r="HJ472" s="49"/>
      <c r="HK472" s="49"/>
      <c r="HL472" s="49"/>
      <c r="HM472" s="49"/>
      <c r="HN472" s="49"/>
      <c r="HO472" s="49"/>
      <c r="HP472" s="49"/>
      <c r="HQ472" s="49"/>
    </row>
    <row r="473" spans="218:225" ht="15.75">
      <c r="HJ473" s="49"/>
      <c r="HK473" s="49"/>
      <c r="HL473" s="49"/>
      <c r="HM473" s="49"/>
      <c r="HN473" s="49"/>
      <c r="HO473" s="49"/>
      <c r="HP473" s="49"/>
      <c r="HQ473" s="49"/>
    </row>
    <row r="474" spans="218:225" ht="15.75">
      <c r="HJ474" s="49"/>
      <c r="HK474" s="49"/>
      <c r="HL474" s="49"/>
      <c r="HM474" s="49"/>
      <c r="HN474" s="49"/>
      <c r="HO474" s="49"/>
      <c r="HP474" s="49"/>
      <c r="HQ474" s="49"/>
    </row>
    <row r="475" spans="218:225" ht="15.75">
      <c r="HJ475" s="49"/>
      <c r="HK475" s="49"/>
      <c r="HL475" s="49"/>
      <c r="HM475" s="49"/>
      <c r="HN475" s="49"/>
      <c r="HO475" s="49"/>
      <c r="HP475" s="49"/>
      <c r="HQ475" s="49"/>
    </row>
    <row r="476" spans="218:225" ht="15.75">
      <c r="HJ476" s="49"/>
      <c r="HK476" s="49"/>
      <c r="HL476" s="49"/>
      <c r="HM476" s="49"/>
      <c r="HN476" s="49"/>
      <c r="HO476" s="49"/>
      <c r="HP476" s="49"/>
      <c r="HQ476" s="49"/>
    </row>
    <row r="477" spans="218:225" ht="15.75">
      <c r="HJ477" s="49"/>
      <c r="HK477" s="49"/>
      <c r="HL477" s="49"/>
      <c r="HM477" s="49"/>
      <c r="HN477" s="49"/>
      <c r="HO477" s="49"/>
      <c r="HP477" s="49"/>
      <c r="HQ477" s="49"/>
    </row>
    <row r="478" spans="218:225" ht="15.75">
      <c r="HJ478" s="49"/>
      <c r="HK478" s="49"/>
      <c r="HL478" s="49"/>
      <c r="HM478" s="49"/>
      <c r="HN478" s="49"/>
      <c r="HO478" s="49"/>
      <c r="HP478" s="49"/>
      <c r="HQ478" s="49"/>
    </row>
    <row r="479" spans="218:225" ht="15.75">
      <c r="HJ479" s="49"/>
      <c r="HK479" s="49"/>
      <c r="HL479" s="49"/>
      <c r="HM479" s="49"/>
      <c r="HN479" s="49"/>
      <c r="HO479" s="49"/>
      <c r="HP479" s="49"/>
      <c r="HQ479" s="49"/>
    </row>
    <row r="480" spans="218:225" ht="15.75">
      <c r="HJ480" s="49"/>
      <c r="HK480" s="49"/>
      <c r="HL480" s="49"/>
      <c r="HM480" s="49"/>
      <c r="HN480" s="49"/>
      <c r="HO480" s="49"/>
      <c r="HP480" s="49"/>
      <c r="HQ480" s="49"/>
    </row>
    <row r="481" spans="218:225" ht="15.75">
      <c r="HJ481" s="49"/>
      <c r="HK481" s="49"/>
      <c r="HL481" s="49"/>
      <c r="HM481" s="49"/>
      <c r="HN481" s="49"/>
      <c r="HO481" s="49"/>
      <c r="HP481" s="49"/>
      <c r="HQ481" s="49"/>
    </row>
    <row r="482" spans="218:225" ht="15.75">
      <c r="HJ482" s="49"/>
      <c r="HK482" s="49"/>
      <c r="HL482" s="49"/>
      <c r="HM482" s="49"/>
      <c r="HN482" s="49"/>
      <c r="HO482" s="49"/>
      <c r="HP482" s="49"/>
      <c r="HQ482" s="49"/>
    </row>
    <row r="483" spans="218:225" ht="15.75">
      <c r="HJ483" s="49"/>
      <c r="HK483" s="49"/>
      <c r="HL483" s="49"/>
      <c r="HM483" s="49"/>
      <c r="HN483" s="49"/>
      <c r="HO483" s="49"/>
      <c r="HP483" s="49"/>
      <c r="HQ483" s="49"/>
    </row>
    <row r="484" spans="218:225" ht="15.75">
      <c r="HJ484" s="49"/>
      <c r="HK484" s="49"/>
      <c r="HL484" s="49"/>
      <c r="HM484" s="49"/>
      <c r="HN484" s="49"/>
      <c r="HO484" s="49"/>
      <c r="HP484" s="49"/>
      <c r="HQ484" s="49"/>
    </row>
    <row r="485" spans="218:225" ht="15.75">
      <c r="HJ485" s="49"/>
      <c r="HK485" s="49"/>
      <c r="HL485" s="49"/>
      <c r="HM485" s="49"/>
      <c r="HN485" s="49"/>
      <c r="HO485" s="49"/>
      <c r="HP485" s="49"/>
      <c r="HQ485" s="49"/>
    </row>
    <row r="486" spans="218:225" ht="15.75">
      <c r="HJ486" s="49"/>
      <c r="HK486" s="49"/>
      <c r="HL486" s="49"/>
      <c r="HM486" s="49"/>
      <c r="HN486" s="49"/>
      <c r="HO486" s="49"/>
      <c r="HP486" s="49"/>
      <c r="HQ486" s="49"/>
    </row>
    <row r="487" spans="218:225" ht="15.75">
      <c r="HJ487" s="49"/>
      <c r="HK487" s="49"/>
      <c r="HL487" s="49"/>
      <c r="HM487" s="49"/>
      <c r="HN487" s="49"/>
      <c r="HO487" s="49"/>
      <c r="HP487" s="49"/>
      <c r="HQ487" s="49"/>
    </row>
    <row r="488" spans="218:225" ht="15.75">
      <c r="HJ488" s="49"/>
      <c r="HK488" s="49"/>
      <c r="HL488" s="49"/>
      <c r="HM488" s="49"/>
      <c r="HN488" s="49"/>
      <c r="HO488" s="49"/>
      <c r="HP488" s="49"/>
      <c r="HQ488" s="49"/>
    </row>
    <row r="489" spans="218:225" ht="15.75">
      <c r="HJ489" s="49"/>
      <c r="HK489" s="49"/>
      <c r="HL489" s="49"/>
      <c r="HM489" s="49"/>
      <c r="HN489" s="49"/>
      <c r="HO489" s="49"/>
      <c r="HP489" s="49"/>
      <c r="HQ489" s="49"/>
    </row>
    <row r="490" spans="218:225" ht="15.75">
      <c r="HJ490" s="49"/>
      <c r="HK490" s="49"/>
      <c r="HL490" s="49"/>
      <c r="HM490" s="49"/>
      <c r="HN490" s="49"/>
      <c r="HO490" s="49"/>
      <c r="HP490" s="49"/>
      <c r="HQ490" s="49"/>
    </row>
    <row r="491" spans="218:225" ht="15.75">
      <c r="HJ491" s="49"/>
      <c r="HK491" s="49"/>
      <c r="HL491" s="49"/>
      <c r="HM491" s="49"/>
      <c r="HN491" s="49"/>
      <c r="HO491" s="49"/>
      <c r="HP491" s="49"/>
      <c r="HQ491" s="49"/>
    </row>
    <row r="492" spans="218:225" ht="15.75">
      <c r="HJ492" s="49"/>
      <c r="HK492" s="49"/>
      <c r="HL492" s="49"/>
      <c r="HM492" s="49"/>
      <c r="HN492" s="49"/>
      <c r="HO492" s="49"/>
      <c r="HP492" s="49"/>
      <c r="HQ492" s="49"/>
    </row>
    <row r="493" spans="218:225" ht="15.75">
      <c r="HJ493" s="49"/>
      <c r="HK493" s="49"/>
      <c r="HL493" s="49"/>
      <c r="HM493" s="49"/>
      <c r="HN493" s="49"/>
      <c r="HO493" s="49"/>
      <c r="HP493" s="49"/>
      <c r="HQ493" s="49"/>
    </row>
    <row r="494" spans="218:225" ht="15.75">
      <c r="HJ494" s="49"/>
      <c r="HK494" s="49"/>
      <c r="HL494" s="49"/>
      <c r="HM494" s="49"/>
      <c r="HN494" s="49"/>
      <c r="HO494" s="49"/>
      <c r="HP494" s="49"/>
      <c r="HQ494" s="49"/>
    </row>
    <row r="495" spans="218:225" ht="15.75">
      <c r="HJ495" s="49"/>
      <c r="HK495" s="49"/>
      <c r="HL495" s="49"/>
      <c r="HM495" s="49"/>
      <c r="HN495" s="49"/>
      <c r="HO495" s="49"/>
      <c r="HP495" s="49"/>
      <c r="HQ495" s="49"/>
    </row>
    <row r="496" spans="218:225" ht="15.75">
      <c r="HJ496" s="49"/>
      <c r="HK496" s="49"/>
      <c r="HL496" s="49"/>
      <c r="HM496" s="49"/>
      <c r="HN496" s="49"/>
      <c r="HO496" s="49"/>
      <c r="HP496" s="49"/>
      <c r="HQ496" s="49"/>
    </row>
    <row r="497" spans="218:225" ht="15.75">
      <c r="HJ497" s="49"/>
      <c r="HK497" s="49"/>
      <c r="HL497" s="49"/>
      <c r="HM497" s="49"/>
      <c r="HN497" s="49"/>
      <c r="HO497" s="49"/>
      <c r="HP497" s="49"/>
      <c r="HQ497" s="49"/>
    </row>
    <row r="498" spans="218:225" ht="15.75">
      <c r="HJ498" s="49"/>
      <c r="HK498" s="49"/>
      <c r="HL498" s="49"/>
      <c r="HM498" s="49"/>
      <c r="HN498" s="49"/>
      <c r="HO498" s="49"/>
      <c r="HP498" s="49"/>
      <c r="HQ498" s="49"/>
    </row>
    <row r="499" spans="218:225" ht="15.75">
      <c r="HJ499" s="49"/>
      <c r="HK499" s="49"/>
      <c r="HL499" s="49"/>
      <c r="HM499" s="49"/>
      <c r="HN499" s="49"/>
      <c r="HO499" s="49"/>
      <c r="HP499" s="49"/>
      <c r="HQ499" s="49"/>
    </row>
    <row r="500" spans="218:225" ht="15.75">
      <c r="HJ500" s="49"/>
      <c r="HK500" s="49"/>
      <c r="HL500" s="49"/>
      <c r="HM500" s="49"/>
      <c r="HN500" s="49"/>
      <c r="HO500" s="49"/>
      <c r="HP500" s="49"/>
      <c r="HQ500" s="49"/>
    </row>
    <row r="501" spans="218:225" ht="15.75">
      <c r="HJ501" s="49"/>
      <c r="HK501" s="49"/>
      <c r="HL501" s="49"/>
      <c r="HM501" s="49"/>
      <c r="HN501" s="49"/>
      <c r="HO501" s="49"/>
      <c r="HP501" s="49"/>
      <c r="HQ501" s="49"/>
    </row>
    <row r="502" spans="218:225" ht="15.75">
      <c r="HJ502" s="49"/>
      <c r="HK502" s="49"/>
      <c r="HL502" s="49"/>
      <c r="HM502" s="49"/>
      <c r="HN502" s="49"/>
      <c r="HO502" s="49"/>
      <c r="HP502" s="49"/>
      <c r="HQ502" s="49"/>
    </row>
    <row r="503" spans="218:225" ht="15.75">
      <c r="HJ503" s="49"/>
      <c r="HK503" s="49"/>
      <c r="HL503" s="49"/>
      <c r="HM503" s="49"/>
      <c r="HN503" s="49"/>
      <c r="HO503" s="49"/>
      <c r="HP503" s="49"/>
      <c r="HQ503" s="49"/>
    </row>
    <row r="504" spans="218:225" ht="15.75">
      <c r="HJ504" s="49"/>
      <c r="HK504" s="49"/>
      <c r="HL504" s="49"/>
      <c r="HM504" s="49"/>
      <c r="HN504" s="49"/>
      <c r="HO504" s="49"/>
      <c r="HP504" s="49"/>
      <c r="HQ504" s="49"/>
    </row>
    <row r="505" spans="218:225" ht="15.75">
      <c r="HJ505" s="49"/>
      <c r="HK505" s="49"/>
      <c r="HL505" s="49"/>
      <c r="HM505" s="49"/>
      <c r="HN505" s="49"/>
      <c r="HO505" s="49"/>
      <c r="HP505" s="49"/>
      <c r="HQ505" s="49"/>
    </row>
    <row r="506" spans="218:225" ht="15.75">
      <c r="HJ506" s="49"/>
      <c r="HK506" s="49"/>
      <c r="HL506" s="49"/>
      <c r="HM506" s="49"/>
      <c r="HN506" s="49"/>
      <c r="HO506" s="49"/>
      <c r="HP506" s="49"/>
      <c r="HQ506" s="49"/>
    </row>
    <row r="507" spans="218:225" ht="15.75">
      <c r="HJ507" s="49"/>
      <c r="HK507" s="49"/>
      <c r="HL507" s="49"/>
      <c r="HM507" s="49"/>
      <c r="HN507" s="49"/>
      <c r="HO507" s="49"/>
      <c r="HP507" s="49"/>
      <c r="HQ507" s="49"/>
    </row>
    <row r="508" spans="218:225" ht="15.75">
      <c r="HJ508" s="49"/>
      <c r="HK508" s="49"/>
      <c r="HL508" s="49"/>
      <c r="HM508" s="49"/>
      <c r="HN508" s="49"/>
      <c r="HO508" s="49"/>
      <c r="HP508" s="49"/>
      <c r="HQ508" s="49"/>
    </row>
    <row r="509" spans="218:225" ht="15.75">
      <c r="HJ509" s="49"/>
      <c r="HK509" s="49"/>
      <c r="HL509" s="49"/>
      <c r="HM509" s="49"/>
      <c r="HN509" s="49"/>
      <c r="HO509" s="49"/>
      <c r="HP509" s="49"/>
      <c r="HQ509" s="49"/>
    </row>
    <row r="510" spans="218:225" ht="15.75">
      <c r="HJ510" s="49"/>
      <c r="HK510" s="49"/>
      <c r="HL510" s="49"/>
      <c r="HM510" s="49"/>
      <c r="HN510" s="49"/>
      <c r="HO510" s="49"/>
      <c r="HP510" s="49"/>
      <c r="HQ510" s="49"/>
    </row>
    <row r="511" spans="218:225" ht="15.75">
      <c r="HJ511" s="49"/>
      <c r="HK511" s="49"/>
      <c r="HL511" s="49"/>
      <c r="HM511" s="49"/>
      <c r="HN511" s="49"/>
      <c r="HO511" s="49"/>
      <c r="HP511" s="49"/>
      <c r="HQ511" s="49"/>
    </row>
    <row r="512" spans="218:225" ht="15.75">
      <c r="HJ512" s="49"/>
      <c r="HK512" s="49"/>
      <c r="HL512" s="49"/>
      <c r="HM512" s="49"/>
      <c r="HN512" s="49"/>
      <c r="HO512" s="49"/>
      <c r="HP512" s="49"/>
      <c r="HQ512" s="49"/>
    </row>
    <row r="513" spans="218:225" ht="15.75">
      <c r="HJ513" s="49"/>
      <c r="HK513" s="49"/>
      <c r="HL513" s="49"/>
      <c r="HM513" s="49"/>
      <c r="HN513" s="49"/>
      <c r="HO513" s="49"/>
      <c r="HP513" s="49"/>
      <c r="HQ513" s="49"/>
    </row>
    <row r="514" spans="218:225" ht="15.75">
      <c r="HJ514" s="49"/>
      <c r="HK514" s="49"/>
      <c r="HL514" s="49"/>
      <c r="HM514" s="49"/>
      <c r="HN514" s="49"/>
      <c r="HO514" s="49"/>
      <c r="HP514" s="49"/>
      <c r="HQ514" s="49"/>
    </row>
    <row r="515" spans="218:225" ht="15.75">
      <c r="HJ515" s="49"/>
      <c r="HK515" s="49"/>
      <c r="HL515" s="49"/>
      <c r="HM515" s="49"/>
      <c r="HN515" s="49"/>
      <c r="HO515" s="49"/>
      <c r="HP515" s="49"/>
      <c r="HQ515" s="49"/>
    </row>
    <row r="516" spans="218:225" ht="15.75">
      <c r="HJ516" s="49"/>
      <c r="HK516" s="49"/>
      <c r="HL516" s="49"/>
      <c r="HM516" s="49"/>
      <c r="HN516" s="49"/>
      <c r="HO516" s="49"/>
      <c r="HP516" s="49"/>
      <c r="HQ516" s="49"/>
    </row>
    <row r="517" spans="218:225" ht="15.75">
      <c r="HJ517" s="49"/>
      <c r="HK517" s="49"/>
      <c r="HL517" s="49"/>
      <c r="HM517" s="49"/>
      <c r="HN517" s="49"/>
      <c r="HO517" s="49"/>
      <c r="HP517" s="49"/>
      <c r="HQ517" s="49"/>
    </row>
    <row r="518" spans="218:225" ht="15.75">
      <c r="HJ518" s="49"/>
      <c r="HK518" s="49"/>
      <c r="HL518" s="49"/>
      <c r="HM518" s="49"/>
      <c r="HN518" s="49"/>
      <c r="HO518" s="49"/>
      <c r="HP518" s="49"/>
      <c r="HQ518" s="49"/>
    </row>
    <row r="519" spans="218:225" ht="15.75">
      <c r="HJ519" s="49"/>
      <c r="HK519" s="49"/>
      <c r="HL519" s="49"/>
      <c r="HM519" s="49"/>
      <c r="HN519" s="49"/>
      <c r="HO519" s="49"/>
      <c r="HP519" s="49"/>
      <c r="HQ519" s="49"/>
    </row>
    <row r="520" spans="218:225" ht="15.75">
      <c r="HJ520" s="49"/>
      <c r="HK520" s="49"/>
      <c r="HL520" s="49"/>
      <c r="HM520" s="49"/>
      <c r="HN520" s="49"/>
      <c r="HO520" s="49"/>
      <c r="HP520" s="49"/>
      <c r="HQ520" s="49"/>
    </row>
    <row r="521" spans="218:225" ht="15.75">
      <c r="HJ521" s="49"/>
      <c r="HK521" s="49"/>
      <c r="HL521" s="49"/>
      <c r="HM521" s="49"/>
      <c r="HN521" s="49"/>
      <c r="HO521" s="49"/>
      <c r="HP521" s="49"/>
      <c r="HQ521" s="49"/>
    </row>
    <row r="522" spans="218:225" ht="15.75">
      <c r="HJ522" s="49"/>
      <c r="HK522" s="49"/>
      <c r="HL522" s="49"/>
      <c r="HM522" s="49"/>
      <c r="HN522" s="49"/>
      <c r="HO522" s="49"/>
      <c r="HP522" s="49"/>
      <c r="HQ522" s="49"/>
    </row>
    <row r="523" spans="218:225" ht="15.75">
      <c r="HJ523" s="49"/>
      <c r="HK523" s="49"/>
      <c r="HL523" s="49"/>
      <c r="HM523" s="49"/>
      <c r="HN523" s="49"/>
      <c r="HO523" s="49"/>
      <c r="HP523" s="49"/>
      <c r="HQ523" s="49"/>
    </row>
    <row r="524" spans="218:225" ht="15.75">
      <c r="HJ524" s="49"/>
      <c r="HK524" s="49"/>
      <c r="HL524" s="49"/>
      <c r="HM524" s="49"/>
      <c r="HN524" s="49"/>
      <c r="HO524" s="49"/>
      <c r="HP524" s="49"/>
      <c r="HQ524" s="49"/>
    </row>
    <row r="525" spans="218:225" ht="15.75">
      <c r="HJ525" s="49"/>
      <c r="HK525" s="49"/>
      <c r="HL525" s="49"/>
      <c r="HM525" s="49"/>
      <c r="HN525" s="49"/>
      <c r="HO525" s="49"/>
      <c r="HP525" s="49"/>
      <c r="HQ525" s="49"/>
    </row>
    <row r="526" spans="218:225" ht="15.75">
      <c r="HJ526" s="49"/>
      <c r="HK526" s="49"/>
      <c r="HL526" s="49"/>
      <c r="HM526" s="49"/>
      <c r="HN526" s="49"/>
      <c r="HO526" s="49"/>
      <c r="HP526" s="49"/>
      <c r="HQ526" s="49"/>
    </row>
    <row r="527" spans="218:225" ht="15.75">
      <c r="HJ527" s="49"/>
      <c r="HK527" s="49"/>
      <c r="HL527" s="49"/>
      <c r="HM527" s="49"/>
      <c r="HN527" s="49"/>
      <c r="HO527" s="49"/>
      <c r="HP527" s="49"/>
      <c r="HQ527" s="49"/>
    </row>
    <row r="528" spans="218:225" ht="15.75">
      <c r="HJ528" s="49"/>
      <c r="HK528" s="49"/>
      <c r="HL528" s="49"/>
      <c r="HM528" s="49"/>
      <c r="HN528" s="49"/>
      <c r="HO528" s="49"/>
      <c r="HP528" s="49"/>
      <c r="HQ528" s="49"/>
    </row>
    <row r="529" spans="218:225" ht="15.75">
      <c r="HJ529" s="49"/>
      <c r="HK529" s="49"/>
      <c r="HL529" s="49"/>
      <c r="HM529" s="49"/>
      <c r="HN529" s="49"/>
      <c r="HO529" s="49"/>
      <c r="HP529" s="49"/>
      <c r="HQ529" s="49"/>
    </row>
    <row r="530" spans="218:225" ht="15.75">
      <c r="HJ530" s="49"/>
      <c r="HK530" s="49"/>
      <c r="HL530" s="49"/>
      <c r="HM530" s="49"/>
      <c r="HN530" s="49"/>
      <c r="HO530" s="49"/>
      <c r="HP530" s="49"/>
      <c r="HQ530" s="49"/>
    </row>
    <row r="531" spans="218:225" ht="15.75">
      <c r="HJ531" s="49"/>
      <c r="HK531" s="49"/>
      <c r="HL531" s="49"/>
      <c r="HM531" s="49"/>
      <c r="HN531" s="49"/>
      <c r="HO531" s="49"/>
      <c r="HP531" s="49"/>
      <c r="HQ531" s="49"/>
    </row>
    <row r="532" spans="218:225" ht="15.75">
      <c r="HJ532" s="49"/>
      <c r="HK532" s="49"/>
      <c r="HL532" s="49"/>
      <c r="HM532" s="49"/>
      <c r="HN532" s="49"/>
      <c r="HO532" s="49"/>
      <c r="HP532" s="49"/>
      <c r="HQ532" s="49"/>
    </row>
    <row r="533" spans="218:225" ht="15.75">
      <c r="HJ533" s="49"/>
      <c r="HK533" s="49"/>
      <c r="HL533" s="49"/>
      <c r="HM533" s="49"/>
      <c r="HN533" s="49"/>
      <c r="HO533" s="49"/>
      <c r="HP533" s="49"/>
      <c r="HQ533" s="49"/>
    </row>
    <row r="534" spans="218:225" ht="15.75">
      <c r="HJ534" s="49"/>
      <c r="HK534" s="49"/>
      <c r="HL534" s="49"/>
      <c r="HM534" s="49"/>
      <c r="HN534" s="49"/>
      <c r="HO534" s="49"/>
      <c r="HP534" s="49"/>
      <c r="HQ534" s="49"/>
    </row>
    <row r="535" spans="218:225" ht="15.75">
      <c r="HJ535" s="49"/>
      <c r="HK535" s="49"/>
      <c r="HL535" s="49"/>
      <c r="HM535" s="49"/>
      <c r="HN535" s="49"/>
      <c r="HO535" s="49"/>
      <c r="HP535" s="49"/>
      <c r="HQ535" s="49"/>
    </row>
    <row r="536" spans="218:225" ht="15.75">
      <c r="HJ536" s="49"/>
      <c r="HK536" s="49"/>
      <c r="HL536" s="49"/>
      <c r="HM536" s="49"/>
      <c r="HN536" s="49"/>
      <c r="HO536" s="49"/>
      <c r="HP536" s="49"/>
      <c r="HQ536" s="49"/>
    </row>
    <row r="537" spans="218:225" ht="15.75">
      <c r="HJ537" s="49"/>
      <c r="HK537" s="49"/>
      <c r="HL537" s="49"/>
      <c r="HM537" s="49"/>
      <c r="HN537" s="49"/>
      <c r="HO537" s="49"/>
      <c r="HP537" s="49"/>
      <c r="HQ537" s="49"/>
    </row>
    <row r="538" spans="218:225" ht="15.75">
      <c r="HJ538" s="49"/>
      <c r="HK538" s="49"/>
      <c r="HL538" s="49"/>
      <c r="HM538" s="49"/>
      <c r="HN538" s="49"/>
      <c r="HO538" s="49"/>
      <c r="HP538" s="49"/>
      <c r="HQ538" s="49"/>
    </row>
    <row r="539" spans="218:225" ht="15.75">
      <c r="HJ539" s="49"/>
      <c r="HK539" s="49"/>
      <c r="HL539" s="49"/>
      <c r="HM539" s="49"/>
      <c r="HN539" s="49"/>
      <c r="HO539" s="49"/>
      <c r="HP539" s="49"/>
      <c r="HQ539" s="49"/>
    </row>
    <row r="540" spans="218:225" ht="15.75">
      <c r="HJ540" s="49"/>
      <c r="HK540" s="49"/>
      <c r="HL540" s="49"/>
      <c r="HM540" s="49"/>
      <c r="HN540" s="49"/>
      <c r="HO540" s="49"/>
      <c r="HP540" s="49"/>
      <c r="HQ540" s="49"/>
    </row>
    <row r="541" spans="218:225" ht="15.75">
      <c r="HJ541" s="49"/>
      <c r="HK541" s="49"/>
      <c r="HL541" s="49"/>
      <c r="HM541" s="49"/>
      <c r="HN541" s="49"/>
      <c r="HO541" s="49"/>
      <c r="HP541" s="49"/>
      <c r="HQ541" s="49"/>
    </row>
    <row r="542" spans="218:225" ht="15.75">
      <c r="HJ542" s="49"/>
      <c r="HK542" s="49"/>
      <c r="HL542" s="49"/>
      <c r="HM542" s="49"/>
      <c r="HN542" s="49"/>
      <c r="HO542" s="49"/>
      <c r="HP542" s="49"/>
      <c r="HQ542" s="49"/>
    </row>
    <row r="543" spans="218:225" ht="15.75">
      <c r="HJ543" s="49"/>
      <c r="HK543" s="49"/>
      <c r="HL543" s="49"/>
      <c r="HM543" s="49"/>
      <c r="HN543" s="49"/>
      <c r="HO543" s="49"/>
      <c r="HP543" s="49"/>
      <c r="HQ543" s="49"/>
    </row>
    <row r="544" spans="218:225" ht="15.75">
      <c r="HJ544" s="49"/>
      <c r="HK544" s="49"/>
      <c r="HL544" s="49"/>
      <c r="HM544" s="49"/>
      <c r="HN544" s="49"/>
      <c r="HO544" s="49"/>
      <c r="HP544" s="49"/>
      <c r="HQ544" s="49"/>
    </row>
    <row r="545" spans="218:225" ht="15.75">
      <c r="HJ545" s="49"/>
      <c r="HK545" s="49"/>
      <c r="HL545" s="49"/>
      <c r="HM545" s="49"/>
      <c r="HN545" s="49"/>
      <c r="HO545" s="49"/>
      <c r="HP545" s="49"/>
      <c r="HQ545" s="49"/>
    </row>
    <row r="546" spans="218:225" ht="15.75">
      <c r="HJ546" s="49"/>
      <c r="HK546" s="49"/>
      <c r="HL546" s="49"/>
      <c r="HM546" s="49"/>
      <c r="HN546" s="49"/>
      <c r="HO546" s="49"/>
      <c r="HP546" s="49"/>
      <c r="HQ546" s="49"/>
    </row>
    <row r="547" spans="218:225" ht="15.75">
      <c r="HJ547" s="49"/>
      <c r="HK547" s="49"/>
      <c r="HL547" s="49"/>
      <c r="HM547" s="49"/>
      <c r="HN547" s="49"/>
      <c r="HO547" s="49"/>
      <c r="HP547" s="49"/>
      <c r="HQ547" s="49"/>
    </row>
    <row r="548" spans="218:225" ht="15.75">
      <c r="HJ548" s="49"/>
      <c r="HK548" s="49"/>
      <c r="HL548" s="49"/>
      <c r="HM548" s="49"/>
      <c r="HN548" s="49"/>
      <c r="HO548" s="49"/>
      <c r="HP548" s="49"/>
      <c r="HQ548" s="49"/>
    </row>
    <row r="549" spans="218:225" ht="15.75">
      <c r="HJ549" s="49"/>
      <c r="HK549" s="49"/>
      <c r="HL549" s="49"/>
      <c r="HM549" s="49"/>
      <c r="HN549" s="49"/>
      <c r="HO549" s="49"/>
      <c r="HP549" s="49"/>
      <c r="HQ549" s="49"/>
    </row>
    <row r="550" spans="218:225" ht="15.75">
      <c r="HJ550" s="49"/>
      <c r="HK550" s="49"/>
      <c r="HL550" s="49"/>
      <c r="HM550" s="49"/>
      <c r="HN550" s="49"/>
      <c r="HO550" s="49"/>
      <c r="HP550" s="49"/>
      <c r="HQ550" s="49"/>
    </row>
    <row r="551" spans="218:225" ht="15.75">
      <c r="HJ551" s="49"/>
      <c r="HK551" s="49"/>
      <c r="HL551" s="49"/>
      <c r="HM551" s="49"/>
      <c r="HN551" s="49"/>
      <c r="HO551" s="49"/>
      <c r="HP551" s="49"/>
      <c r="HQ551" s="49"/>
    </row>
    <row r="552" spans="218:225" ht="15.75">
      <c r="HJ552" s="49"/>
      <c r="HK552" s="49"/>
      <c r="HL552" s="49"/>
      <c r="HM552" s="49"/>
      <c r="HN552" s="49"/>
      <c r="HO552" s="49"/>
      <c r="HP552" s="49"/>
      <c r="HQ552" s="49"/>
    </row>
    <row r="553" spans="218:225" ht="15.75">
      <c r="HJ553" s="49"/>
      <c r="HK553" s="49"/>
      <c r="HL553" s="49"/>
      <c r="HM553" s="49"/>
      <c r="HN553" s="49"/>
      <c r="HO553" s="49"/>
      <c r="HP553" s="49"/>
      <c r="HQ553" s="49"/>
    </row>
    <row r="554" spans="218:225" ht="15.75">
      <c r="HJ554" s="49"/>
      <c r="HK554" s="49"/>
      <c r="HL554" s="49"/>
      <c r="HM554" s="49"/>
      <c r="HN554" s="49"/>
      <c r="HO554" s="49"/>
      <c r="HP554" s="49"/>
      <c r="HQ554" s="49"/>
    </row>
    <row r="555" spans="218:225" ht="15.75">
      <c r="HJ555" s="49"/>
      <c r="HK555" s="49"/>
      <c r="HL555" s="49"/>
      <c r="HM555" s="49"/>
      <c r="HN555" s="49"/>
      <c r="HO555" s="49"/>
      <c r="HP555" s="49"/>
      <c r="HQ555" s="49"/>
    </row>
    <row r="556" spans="218:225" ht="15.75">
      <c r="HJ556" s="49"/>
      <c r="HK556" s="49"/>
      <c r="HL556" s="49"/>
      <c r="HM556" s="49"/>
      <c r="HN556" s="49"/>
      <c r="HO556" s="49"/>
      <c r="HP556" s="49"/>
      <c r="HQ556" s="49"/>
    </row>
    <row r="557" spans="218:225" ht="15.75">
      <c r="HJ557" s="49"/>
      <c r="HK557" s="49"/>
      <c r="HL557" s="49"/>
      <c r="HM557" s="49"/>
      <c r="HN557" s="49"/>
      <c r="HO557" s="49"/>
      <c r="HP557" s="49"/>
      <c r="HQ557" s="49"/>
    </row>
    <row r="558" spans="218:225" ht="15.75">
      <c r="HJ558" s="49"/>
      <c r="HK558" s="49"/>
      <c r="HL558" s="49"/>
      <c r="HM558" s="49"/>
      <c r="HN558" s="49"/>
      <c r="HO558" s="49"/>
      <c r="HP558" s="49"/>
      <c r="HQ558" s="49"/>
    </row>
    <row r="559" spans="218:225" ht="15.75">
      <c r="HJ559" s="49"/>
      <c r="HK559" s="49"/>
      <c r="HL559" s="49"/>
      <c r="HM559" s="49"/>
      <c r="HN559" s="49"/>
      <c r="HO559" s="49"/>
      <c r="HP559" s="49"/>
      <c r="HQ559" s="49"/>
    </row>
    <row r="560" spans="218:225" ht="15.75">
      <c r="HJ560" s="49"/>
      <c r="HK560" s="49"/>
      <c r="HL560" s="49"/>
      <c r="HM560" s="49"/>
      <c r="HN560" s="49"/>
      <c r="HO560" s="49"/>
      <c r="HP560" s="49"/>
      <c r="HQ560" s="49"/>
    </row>
    <row r="561" spans="218:225" ht="15.75">
      <c r="HJ561" s="49"/>
      <c r="HK561" s="49"/>
      <c r="HL561" s="49"/>
      <c r="HM561" s="49"/>
      <c r="HN561" s="49"/>
      <c r="HO561" s="49"/>
      <c r="HP561" s="49"/>
      <c r="HQ561" s="49"/>
    </row>
    <row r="562" spans="218:225" ht="15.75">
      <c r="HJ562" s="49"/>
      <c r="HK562" s="49"/>
      <c r="HL562" s="49"/>
      <c r="HM562" s="49"/>
      <c r="HN562" s="49"/>
      <c r="HO562" s="49"/>
      <c r="HP562" s="49"/>
      <c r="HQ562" s="49"/>
    </row>
    <row r="563" spans="218:225" ht="15.75">
      <c r="HJ563" s="49"/>
      <c r="HK563" s="49"/>
      <c r="HL563" s="49"/>
      <c r="HM563" s="49"/>
      <c r="HN563" s="49"/>
      <c r="HO563" s="49"/>
      <c r="HP563" s="49"/>
      <c r="HQ563" s="49"/>
    </row>
    <row r="564" spans="218:225" ht="15.75">
      <c r="HJ564" s="49"/>
      <c r="HK564" s="49"/>
      <c r="HL564" s="49"/>
      <c r="HM564" s="49"/>
      <c r="HN564" s="49"/>
      <c r="HO564" s="49"/>
      <c r="HP564" s="49"/>
      <c r="HQ564" s="49"/>
    </row>
    <row r="565" spans="218:225" ht="15.75">
      <c r="HJ565" s="49"/>
      <c r="HK565" s="49"/>
      <c r="HL565" s="49"/>
      <c r="HM565" s="49"/>
      <c r="HN565" s="49"/>
      <c r="HO565" s="49"/>
      <c r="HP565" s="49"/>
      <c r="HQ565" s="49"/>
    </row>
    <row r="566" spans="218:225" ht="15.75">
      <c r="HJ566" s="49"/>
      <c r="HK566" s="49"/>
      <c r="HL566" s="49"/>
      <c r="HM566" s="49"/>
      <c r="HN566" s="49"/>
      <c r="HO566" s="49"/>
      <c r="HP566" s="49"/>
      <c r="HQ566" s="49"/>
    </row>
    <row r="567" spans="218:225" ht="15.75">
      <c r="HJ567" s="49"/>
      <c r="HK567" s="49"/>
      <c r="HL567" s="49"/>
      <c r="HM567" s="49"/>
      <c r="HN567" s="49"/>
      <c r="HO567" s="49"/>
      <c r="HP567" s="49"/>
      <c r="HQ567" s="49"/>
    </row>
    <row r="568" spans="218:225" ht="15.75">
      <c r="HJ568" s="49"/>
      <c r="HK568" s="49"/>
      <c r="HL568" s="49"/>
      <c r="HM568" s="49"/>
      <c r="HN568" s="49"/>
      <c r="HO568" s="49"/>
      <c r="HP568" s="49"/>
      <c r="HQ568" s="49"/>
    </row>
    <row r="569" spans="218:225" ht="15.75">
      <c r="HJ569" s="49"/>
      <c r="HK569" s="49"/>
      <c r="HL569" s="49"/>
      <c r="HM569" s="49"/>
      <c r="HN569" s="49"/>
      <c r="HO569" s="49"/>
      <c r="HP569" s="49"/>
      <c r="HQ569" s="49"/>
    </row>
    <row r="570" spans="218:225" ht="15.75">
      <c r="HJ570" s="49"/>
      <c r="HK570" s="49"/>
      <c r="HL570" s="49"/>
      <c r="HM570" s="49"/>
      <c r="HN570" s="49"/>
      <c r="HO570" s="49"/>
      <c r="HP570" s="49"/>
      <c r="HQ570" s="49"/>
    </row>
    <row r="571" spans="218:225" ht="15.75">
      <c r="HJ571" s="49"/>
      <c r="HK571" s="49"/>
      <c r="HL571" s="49"/>
      <c r="HM571" s="49"/>
      <c r="HN571" s="49"/>
      <c r="HO571" s="49"/>
      <c r="HP571" s="49"/>
      <c r="HQ571" s="49"/>
    </row>
    <row r="572" spans="218:225" ht="15.75">
      <c r="HJ572" s="49"/>
      <c r="HK572" s="49"/>
      <c r="HL572" s="49"/>
      <c r="HM572" s="49"/>
      <c r="HN572" s="49"/>
      <c r="HO572" s="49"/>
      <c r="HP572" s="49"/>
      <c r="HQ572" s="49"/>
    </row>
    <row r="573" spans="218:225" ht="15.75">
      <c r="HJ573" s="49"/>
      <c r="HK573" s="49"/>
      <c r="HL573" s="49"/>
      <c r="HM573" s="49"/>
      <c r="HN573" s="49"/>
      <c r="HO573" s="49"/>
      <c r="HP573" s="49"/>
      <c r="HQ573" s="49"/>
    </row>
    <row r="574" spans="218:225" ht="15.75">
      <c r="HJ574" s="49"/>
      <c r="HK574" s="49"/>
      <c r="HL574" s="49"/>
      <c r="HM574" s="49"/>
      <c r="HN574" s="49"/>
      <c r="HO574" s="49"/>
      <c r="HP574" s="49"/>
      <c r="HQ574" s="49"/>
    </row>
    <row r="575" spans="218:225" ht="15.75">
      <c r="HJ575" s="49"/>
      <c r="HK575" s="49"/>
      <c r="HL575" s="49"/>
      <c r="HM575" s="49"/>
      <c r="HN575" s="49"/>
      <c r="HO575" s="49"/>
      <c r="HP575" s="49"/>
      <c r="HQ575" s="49"/>
    </row>
    <row r="576" spans="218:225" ht="15.75">
      <c r="HJ576" s="49"/>
      <c r="HK576" s="49"/>
      <c r="HL576" s="49"/>
      <c r="HM576" s="49"/>
      <c r="HN576" s="49"/>
      <c r="HO576" s="49"/>
      <c r="HP576" s="49"/>
      <c r="HQ576" s="49"/>
    </row>
    <row r="577" spans="218:225" ht="15.75">
      <c r="HJ577" s="49"/>
      <c r="HK577" s="49"/>
      <c r="HL577" s="49"/>
      <c r="HM577" s="49"/>
      <c r="HN577" s="49"/>
      <c r="HO577" s="49"/>
      <c r="HP577" s="49"/>
      <c r="HQ577" s="49"/>
    </row>
    <row r="578" spans="218:225" ht="15.75">
      <c r="HJ578" s="49"/>
      <c r="HK578" s="49"/>
      <c r="HL578" s="49"/>
      <c r="HM578" s="49"/>
      <c r="HN578" s="49"/>
      <c r="HO578" s="49"/>
      <c r="HP578" s="49"/>
      <c r="HQ578" s="49"/>
    </row>
    <row r="579" spans="218:225" ht="15.75">
      <c r="HJ579" s="49"/>
      <c r="HK579" s="49"/>
      <c r="HL579" s="49"/>
      <c r="HM579" s="49"/>
      <c r="HN579" s="49"/>
      <c r="HO579" s="49"/>
      <c r="HP579" s="49"/>
      <c r="HQ579" s="49"/>
    </row>
    <row r="580" spans="218:225" ht="15.75">
      <c r="HJ580" s="49"/>
      <c r="HK580" s="49"/>
      <c r="HL580" s="49"/>
      <c r="HM580" s="49"/>
      <c r="HN580" s="49"/>
      <c r="HO580" s="49"/>
      <c r="HP580" s="49"/>
      <c r="HQ580" s="49"/>
    </row>
    <row r="581" spans="218:225" ht="15.75">
      <c r="HJ581" s="49"/>
      <c r="HK581" s="49"/>
      <c r="HL581" s="49"/>
      <c r="HM581" s="49"/>
      <c r="HN581" s="49"/>
      <c r="HO581" s="49"/>
      <c r="HP581" s="49"/>
      <c r="HQ581" s="49"/>
    </row>
    <row r="582" spans="218:225" ht="15.75">
      <c r="HJ582" s="49"/>
      <c r="HK582" s="49"/>
      <c r="HL582" s="49"/>
      <c r="HM582" s="49"/>
      <c r="HN582" s="49"/>
      <c r="HO582" s="49"/>
      <c r="HP582" s="49"/>
      <c r="HQ582" s="49"/>
    </row>
    <row r="583" spans="218:225" ht="15.75">
      <c r="HJ583" s="49"/>
      <c r="HK583" s="49"/>
      <c r="HL583" s="49"/>
      <c r="HM583" s="49"/>
      <c r="HN583" s="49"/>
      <c r="HO583" s="49"/>
      <c r="HP583" s="49"/>
      <c r="HQ583" s="49"/>
    </row>
    <row r="584" spans="218:225" ht="15.75">
      <c r="HJ584" s="49"/>
      <c r="HK584" s="49"/>
      <c r="HL584" s="49"/>
      <c r="HM584" s="49"/>
      <c r="HN584" s="49"/>
      <c r="HO584" s="49"/>
      <c r="HP584" s="49"/>
      <c r="HQ584" s="49"/>
    </row>
    <row r="585" spans="218:225" ht="15.75">
      <c r="HJ585" s="49"/>
      <c r="HK585" s="49"/>
      <c r="HL585" s="49"/>
      <c r="HM585" s="49"/>
      <c r="HN585" s="49"/>
      <c r="HO585" s="49"/>
      <c r="HP585" s="49"/>
      <c r="HQ585" s="49"/>
    </row>
    <row r="586" spans="218:225" ht="15.75">
      <c r="HJ586" s="49"/>
      <c r="HK586" s="49"/>
      <c r="HL586" s="49"/>
      <c r="HM586" s="49"/>
      <c r="HN586" s="49"/>
      <c r="HO586" s="49"/>
      <c r="HP586" s="49"/>
      <c r="HQ586" s="49"/>
    </row>
    <row r="587" spans="218:225" ht="15.75">
      <c r="HJ587" s="49"/>
      <c r="HK587" s="49"/>
      <c r="HL587" s="49"/>
      <c r="HM587" s="49"/>
      <c r="HN587" s="49"/>
      <c r="HO587" s="49"/>
      <c r="HP587" s="49"/>
      <c r="HQ587" s="49"/>
    </row>
    <row r="588" spans="218:225" ht="15.75">
      <c r="HJ588" s="49"/>
      <c r="HK588" s="49"/>
      <c r="HL588" s="49"/>
      <c r="HM588" s="49"/>
      <c r="HN588" s="49"/>
      <c r="HO588" s="49"/>
      <c r="HP588" s="49"/>
      <c r="HQ588" s="49"/>
    </row>
    <row r="589" spans="218:225" ht="15.75">
      <c r="HJ589" s="49"/>
      <c r="HK589" s="49"/>
      <c r="HL589" s="49"/>
      <c r="HM589" s="49"/>
      <c r="HN589" s="49"/>
      <c r="HO589" s="49"/>
      <c r="HP589" s="49"/>
      <c r="HQ589" s="49"/>
    </row>
    <row r="590" spans="218:225" ht="15.75">
      <c r="HJ590" s="49"/>
      <c r="HK590" s="49"/>
      <c r="HL590" s="49"/>
      <c r="HM590" s="49"/>
      <c r="HN590" s="49"/>
      <c r="HO590" s="49"/>
      <c r="HP590" s="49"/>
      <c r="HQ590" s="49"/>
    </row>
    <row r="591" spans="218:225" ht="15.75">
      <c r="HJ591" s="49"/>
      <c r="HK591" s="49"/>
      <c r="HL591" s="49"/>
      <c r="HM591" s="49"/>
      <c r="HN591" s="49"/>
      <c r="HO591" s="49"/>
      <c r="HP591" s="49"/>
      <c r="HQ591" s="49"/>
    </row>
    <row r="592" spans="218:225" ht="15.75">
      <c r="HJ592" s="49"/>
      <c r="HK592" s="49"/>
      <c r="HL592" s="49"/>
      <c r="HM592" s="49"/>
      <c r="HN592" s="49"/>
      <c r="HO592" s="49"/>
      <c r="HP592" s="49"/>
      <c r="HQ592" s="49"/>
    </row>
    <row r="593" spans="218:225" ht="15.75">
      <c r="HJ593" s="49"/>
      <c r="HK593" s="49"/>
      <c r="HL593" s="49"/>
      <c r="HM593" s="49"/>
      <c r="HN593" s="49"/>
      <c r="HO593" s="49"/>
      <c r="HP593" s="49"/>
      <c r="HQ593" s="49"/>
    </row>
    <row r="594" spans="218:225" ht="15.75">
      <c r="HJ594" s="49"/>
      <c r="HK594" s="49"/>
      <c r="HL594" s="49"/>
      <c r="HM594" s="49"/>
      <c r="HN594" s="49"/>
      <c r="HO594" s="49"/>
      <c r="HP594" s="49"/>
      <c r="HQ594" s="49"/>
    </row>
    <row r="595" spans="218:225" ht="15.75">
      <c r="HJ595" s="49"/>
      <c r="HK595" s="49"/>
      <c r="HL595" s="49"/>
      <c r="HM595" s="49"/>
      <c r="HN595" s="49"/>
      <c r="HO595" s="49"/>
      <c r="HP595" s="49"/>
      <c r="HQ595" s="49"/>
    </row>
    <row r="596" spans="218:225" ht="15.75">
      <c r="HJ596" s="49"/>
      <c r="HK596" s="49"/>
      <c r="HL596" s="49"/>
      <c r="HM596" s="49"/>
      <c r="HN596" s="49"/>
      <c r="HO596" s="49"/>
      <c r="HP596" s="49"/>
      <c r="HQ596" s="49"/>
    </row>
    <row r="597" spans="218:225" ht="15.75">
      <c r="HJ597" s="49"/>
      <c r="HK597" s="49"/>
      <c r="HL597" s="49"/>
      <c r="HM597" s="49"/>
      <c r="HN597" s="49"/>
      <c r="HO597" s="49"/>
      <c r="HP597" s="49"/>
      <c r="HQ597" s="49"/>
    </row>
    <row r="598" spans="218:225" ht="15.75">
      <c r="HJ598" s="49"/>
      <c r="HK598" s="49"/>
      <c r="HL598" s="49"/>
      <c r="HM598" s="49"/>
      <c r="HN598" s="49"/>
      <c r="HO598" s="49"/>
      <c r="HP598" s="49"/>
      <c r="HQ598" s="49"/>
    </row>
    <row r="599" spans="218:225" ht="15.75">
      <c r="HJ599" s="49"/>
      <c r="HK599" s="49"/>
      <c r="HL599" s="49"/>
      <c r="HM599" s="49"/>
      <c r="HN599" s="49"/>
      <c r="HO599" s="49"/>
      <c r="HP599" s="49"/>
      <c r="HQ599" s="49"/>
    </row>
    <row r="600" spans="218:225" ht="15.75">
      <c r="HJ600" s="49"/>
      <c r="HK600" s="49"/>
      <c r="HL600" s="49"/>
      <c r="HM600" s="49"/>
      <c r="HN600" s="49"/>
      <c r="HO600" s="49"/>
      <c r="HP600" s="49"/>
      <c r="HQ600" s="49"/>
    </row>
    <row r="601" spans="218:225" ht="15.75">
      <c r="HJ601" s="49"/>
      <c r="HK601" s="49"/>
      <c r="HL601" s="49"/>
      <c r="HM601" s="49"/>
      <c r="HN601" s="49"/>
      <c r="HO601" s="49"/>
      <c r="HP601" s="49"/>
      <c r="HQ601" s="49"/>
    </row>
    <row r="602" spans="218:225" ht="15.75">
      <c r="HJ602" s="49"/>
      <c r="HK602" s="49"/>
      <c r="HL602" s="49"/>
      <c r="HM602" s="49"/>
      <c r="HN602" s="49"/>
      <c r="HO602" s="49"/>
      <c r="HP602" s="49"/>
      <c r="HQ602" s="49"/>
    </row>
    <row r="603" spans="218:225" ht="15.75">
      <c r="HJ603" s="49"/>
      <c r="HK603" s="49"/>
      <c r="HL603" s="49"/>
      <c r="HM603" s="49"/>
      <c r="HN603" s="49"/>
      <c r="HO603" s="49"/>
      <c r="HP603" s="49"/>
      <c r="HQ603" s="49"/>
    </row>
    <row r="604" spans="218:225" ht="15.75">
      <c r="HJ604" s="49"/>
      <c r="HK604" s="49"/>
      <c r="HL604" s="49"/>
      <c r="HM604" s="49"/>
      <c r="HN604" s="49"/>
      <c r="HO604" s="49"/>
      <c r="HP604" s="49"/>
      <c r="HQ604" s="49"/>
    </row>
    <row r="605" spans="218:225" ht="15.75">
      <c r="HJ605" s="49"/>
      <c r="HK605" s="49"/>
      <c r="HL605" s="49"/>
      <c r="HM605" s="49"/>
      <c r="HN605" s="49"/>
      <c r="HO605" s="49"/>
      <c r="HP605" s="49"/>
      <c r="HQ605" s="49"/>
    </row>
    <row r="606" spans="218:225" ht="15.75">
      <c r="HJ606" s="49"/>
      <c r="HK606" s="49"/>
      <c r="HL606" s="49"/>
      <c r="HM606" s="49"/>
      <c r="HN606" s="49"/>
      <c r="HO606" s="49"/>
      <c r="HP606" s="49"/>
      <c r="HQ606" s="49"/>
    </row>
    <row r="607" spans="218:225" ht="15.75">
      <c r="HJ607" s="49"/>
      <c r="HK607" s="49"/>
      <c r="HL607" s="49"/>
      <c r="HM607" s="49"/>
      <c r="HN607" s="49"/>
      <c r="HO607" s="49"/>
      <c r="HP607" s="49"/>
      <c r="HQ607" s="49"/>
    </row>
    <row r="608" spans="218:225" ht="15.75">
      <c r="HJ608" s="49"/>
      <c r="HK608" s="49"/>
      <c r="HL608" s="49"/>
      <c r="HM608" s="49"/>
      <c r="HN608" s="49"/>
      <c r="HO608" s="49"/>
      <c r="HP608" s="49"/>
      <c r="HQ608" s="49"/>
    </row>
    <row r="609" spans="218:225" ht="15.75">
      <c r="HJ609" s="49"/>
      <c r="HK609" s="49"/>
      <c r="HL609" s="49"/>
      <c r="HM609" s="49"/>
      <c r="HN609" s="49"/>
      <c r="HO609" s="49"/>
      <c r="HP609" s="49"/>
      <c r="HQ609" s="49"/>
    </row>
    <row r="610" spans="218:225" ht="15.75">
      <c r="HJ610" s="49"/>
      <c r="HK610" s="49"/>
      <c r="HL610" s="49"/>
      <c r="HM610" s="49"/>
      <c r="HN610" s="49"/>
      <c r="HO610" s="49"/>
      <c r="HP610" s="49"/>
      <c r="HQ610" s="49"/>
    </row>
    <row r="611" spans="218:225" ht="15.75">
      <c r="HJ611" s="49"/>
      <c r="HK611" s="49"/>
      <c r="HL611" s="49"/>
      <c r="HM611" s="49"/>
      <c r="HN611" s="49"/>
      <c r="HO611" s="49"/>
      <c r="HP611" s="49"/>
      <c r="HQ611" s="49"/>
    </row>
    <row r="612" spans="218:225" ht="15.75">
      <c r="HJ612" s="49"/>
      <c r="HK612" s="49"/>
      <c r="HL612" s="49"/>
      <c r="HM612" s="49"/>
      <c r="HN612" s="49"/>
      <c r="HO612" s="49"/>
      <c r="HP612" s="49"/>
      <c r="HQ612" s="49"/>
    </row>
    <row r="613" spans="218:225" ht="15.75">
      <c r="HJ613" s="49"/>
      <c r="HK613" s="49"/>
      <c r="HL613" s="49"/>
      <c r="HM613" s="49"/>
      <c r="HN613" s="49"/>
      <c r="HO613" s="49"/>
      <c r="HP613" s="49"/>
      <c r="HQ613" s="49"/>
    </row>
    <row r="614" spans="218:225" ht="15.75">
      <c r="HJ614" s="49"/>
      <c r="HK614" s="49"/>
      <c r="HL614" s="49"/>
      <c r="HM614" s="49"/>
      <c r="HN614" s="49"/>
      <c r="HO614" s="49"/>
      <c r="HP614" s="49"/>
      <c r="HQ614" s="49"/>
    </row>
    <row r="615" spans="218:225" ht="15.75">
      <c r="HJ615" s="49"/>
      <c r="HK615" s="49"/>
      <c r="HL615" s="49"/>
      <c r="HM615" s="49"/>
      <c r="HN615" s="49"/>
      <c r="HO615" s="49"/>
      <c r="HP615" s="49"/>
      <c r="HQ615" s="49"/>
    </row>
    <row r="616" spans="218:225" ht="15.75">
      <c r="HJ616" s="49"/>
      <c r="HK616" s="49"/>
      <c r="HL616" s="49"/>
      <c r="HM616" s="49"/>
      <c r="HN616" s="49"/>
      <c r="HO616" s="49"/>
      <c r="HP616" s="49"/>
      <c r="HQ616" s="49"/>
    </row>
    <row r="617" spans="218:225" ht="15.75">
      <c r="HJ617" s="49"/>
      <c r="HK617" s="49"/>
      <c r="HL617" s="49"/>
      <c r="HM617" s="49"/>
      <c r="HN617" s="49"/>
      <c r="HO617" s="49"/>
      <c r="HP617" s="49"/>
      <c r="HQ617" s="49"/>
    </row>
    <row r="618" spans="218:225" ht="15.75">
      <c r="HJ618" s="49"/>
      <c r="HK618" s="49"/>
      <c r="HL618" s="49"/>
      <c r="HM618" s="49"/>
      <c r="HN618" s="49"/>
      <c r="HO618" s="49"/>
      <c r="HP618" s="49"/>
      <c r="HQ618" s="49"/>
    </row>
    <row r="619" spans="218:225" ht="15.75">
      <c r="HJ619" s="49"/>
      <c r="HK619" s="49"/>
      <c r="HL619" s="49"/>
      <c r="HM619" s="49"/>
      <c r="HN619" s="49"/>
      <c r="HO619" s="49"/>
      <c r="HP619" s="49"/>
      <c r="HQ619" s="49"/>
    </row>
    <row r="620" spans="218:225" ht="15.75">
      <c r="HJ620" s="49"/>
      <c r="HK620" s="49"/>
      <c r="HL620" s="49"/>
      <c r="HM620" s="49"/>
      <c r="HN620" s="49"/>
      <c r="HO620" s="49"/>
      <c r="HP620" s="49"/>
      <c r="HQ620" s="49"/>
    </row>
    <row r="621" spans="218:225" ht="15.75">
      <c r="HJ621" s="49"/>
      <c r="HK621" s="49"/>
      <c r="HL621" s="49"/>
      <c r="HM621" s="49"/>
      <c r="HN621" s="49"/>
      <c r="HO621" s="49"/>
      <c r="HP621" s="49"/>
      <c r="HQ621" s="49"/>
    </row>
    <row r="622" spans="218:225" ht="15.75">
      <c r="HJ622" s="49"/>
      <c r="HK622" s="49"/>
      <c r="HL622" s="49"/>
      <c r="HM622" s="49"/>
      <c r="HN622" s="49"/>
      <c r="HO622" s="49"/>
      <c r="HP622" s="49"/>
      <c r="HQ622" s="49"/>
    </row>
    <row r="623" spans="218:225" ht="15.75">
      <c r="HJ623" s="49"/>
      <c r="HK623" s="49"/>
      <c r="HL623" s="49"/>
      <c r="HM623" s="49"/>
      <c r="HN623" s="49"/>
      <c r="HO623" s="49"/>
      <c r="HP623" s="49"/>
      <c r="HQ623" s="49"/>
    </row>
    <row r="624" spans="218:225" ht="15.75">
      <c r="HJ624" s="49"/>
      <c r="HK624" s="49"/>
      <c r="HL624" s="49"/>
      <c r="HM624" s="49"/>
      <c r="HN624" s="49"/>
      <c r="HO624" s="49"/>
      <c r="HP624" s="49"/>
      <c r="HQ624" s="49"/>
    </row>
    <row r="625" spans="218:225" ht="15.75">
      <c r="HJ625" s="49"/>
      <c r="HK625" s="49"/>
      <c r="HL625" s="49"/>
      <c r="HM625" s="49"/>
      <c r="HN625" s="49"/>
      <c r="HO625" s="49"/>
      <c r="HP625" s="49"/>
      <c r="HQ625" s="49"/>
    </row>
    <row r="626" spans="218:225" ht="15.75">
      <c r="HJ626" s="49"/>
      <c r="HK626" s="49"/>
      <c r="HL626" s="49"/>
      <c r="HM626" s="49"/>
      <c r="HN626" s="49"/>
      <c r="HO626" s="49"/>
      <c r="HP626" s="49"/>
      <c r="HQ626" s="49"/>
    </row>
    <row r="627" spans="218:225" ht="15.75">
      <c r="HJ627" s="49"/>
      <c r="HK627" s="49"/>
      <c r="HL627" s="49"/>
      <c r="HM627" s="49"/>
      <c r="HN627" s="49"/>
      <c r="HO627" s="49"/>
      <c r="HP627" s="49"/>
      <c r="HQ627" s="49"/>
    </row>
    <row r="628" spans="218:225" ht="15.75">
      <c r="HJ628" s="49"/>
      <c r="HK628" s="49"/>
      <c r="HL628" s="49"/>
      <c r="HM628" s="49"/>
      <c r="HN628" s="49"/>
      <c r="HO628" s="49"/>
      <c r="HP628" s="49"/>
      <c r="HQ628" s="49"/>
    </row>
    <row r="629" spans="218:225" ht="15.75">
      <c r="HJ629" s="49"/>
      <c r="HK629" s="49"/>
      <c r="HL629" s="49"/>
      <c r="HM629" s="49"/>
      <c r="HN629" s="49"/>
      <c r="HO629" s="49"/>
      <c r="HP629" s="49"/>
      <c r="HQ629" s="49"/>
    </row>
    <row r="630" spans="218:225" ht="15.75">
      <c r="HJ630" s="49"/>
      <c r="HK630" s="49"/>
      <c r="HL630" s="49"/>
      <c r="HM630" s="49"/>
      <c r="HN630" s="49"/>
      <c r="HO630" s="49"/>
      <c r="HP630" s="49"/>
      <c r="HQ630" s="49"/>
    </row>
    <row r="631" spans="218:225" ht="15.75">
      <c r="HJ631" s="49"/>
      <c r="HK631" s="49"/>
      <c r="HL631" s="49"/>
      <c r="HM631" s="49"/>
      <c r="HN631" s="49"/>
      <c r="HO631" s="49"/>
      <c r="HP631" s="49"/>
      <c r="HQ631" s="49"/>
    </row>
    <row r="632" spans="218:225" ht="15.75">
      <c r="HJ632" s="49"/>
      <c r="HK632" s="49"/>
      <c r="HL632" s="49"/>
      <c r="HM632" s="49"/>
      <c r="HN632" s="49"/>
      <c r="HO632" s="49"/>
      <c r="HP632" s="49"/>
      <c r="HQ632" s="49"/>
    </row>
    <row r="633" spans="218:225" ht="15.75">
      <c r="HJ633" s="49"/>
      <c r="HK633" s="49"/>
      <c r="HL633" s="49"/>
      <c r="HM633" s="49"/>
      <c r="HN633" s="49"/>
      <c r="HO633" s="49"/>
      <c r="HP633" s="49"/>
      <c r="HQ633" s="49"/>
    </row>
    <row r="634" spans="218:225" ht="15.75">
      <c r="HJ634" s="49"/>
      <c r="HK634" s="49"/>
      <c r="HL634" s="49"/>
      <c r="HM634" s="49"/>
      <c r="HN634" s="49"/>
      <c r="HO634" s="49"/>
      <c r="HP634" s="49"/>
      <c r="HQ634" s="49"/>
    </row>
    <row r="635" spans="218:225" ht="15.75">
      <c r="HJ635" s="49"/>
      <c r="HK635" s="49"/>
      <c r="HL635" s="49"/>
      <c r="HM635" s="49"/>
      <c r="HN635" s="49"/>
      <c r="HO635" s="49"/>
      <c r="HP635" s="49"/>
      <c r="HQ635" s="49"/>
    </row>
    <row r="636" spans="218:225" ht="15.75">
      <c r="HJ636" s="49"/>
      <c r="HK636" s="49"/>
      <c r="HL636" s="49"/>
      <c r="HM636" s="49"/>
      <c r="HN636" s="49"/>
      <c r="HO636" s="49"/>
      <c r="HP636" s="49"/>
      <c r="HQ636" s="49"/>
    </row>
    <row r="637" spans="218:225" ht="15.75">
      <c r="HJ637" s="49"/>
      <c r="HK637" s="49"/>
      <c r="HL637" s="49"/>
      <c r="HM637" s="49"/>
      <c r="HN637" s="49"/>
      <c r="HO637" s="49"/>
      <c r="HP637" s="49"/>
      <c r="HQ637" s="49"/>
    </row>
    <row r="638" spans="218:225" ht="15.75">
      <c r="HJ638" s="49"/>
      <c r="HK638" s="49"/>
      <c r="HL638" s="49"/>
      <c r="HM638" s="49"/>
      <c r="HN638" s="49"/>
      <c r="HO638" s="49"/>
      <c r="HP638" s="49"/>
      <c r="HQ638" s="49"/>
    </row>
    <row r="639" spans="218:225" ht="15.75">
      <c r="HJ639" s="49"/>
      <c r="HK639" s="49"/>
      <c r="HL639" s="49"/>
      <c r="HM639" s="49"/>
      <c r="HN639" s="49"/>
      <c r="HO639" s="49"/>
      <c r="HP639" s="49"/>
      <c r="HQ639" s="49"/>
    </row>
    <row r="640" spans="218:225" ht="15.75">
      <c r="HJ640" s="49"/>
      <c r="HK640" s="49"/>
      <c r="HL640" s="49"/>
      <c r="HM640" s="49"/>
      <c r="HN640" s="49"/>
      <c r="HO640" s="49"/>
      <c r="HP640" s="49"/>
      <c r="HQ640" s="49"/>
    </row>
    <row r="641" spans="218:225" ht="15.75">
      <c r="HJ641" s="49"/>
      <c r="HK641" s="49"/>
      <c r="HL641" s="49"/>
      <c r="HM641" s="49"/>
      <c r="HN641" s="49"/>
      <c r="HO641" s="49"/>
      <c r="HP641" s="49"/>
      <c r="HQ641" s="49"/>
    </row>
    <row r="642" spans="218:225" ht="15.75">
      <c r="HJ642" s="49"/>
      <c r="HK642" s="49"/>
      <c r="HL642" s="49"/>
      <c r="HM642" s="49"/>
      <c r="HN642" s="49"/>
      <c r="HO642" s="49"/>
      <c r="HP642" s="49"/>
      <c r="HQ642" s="49"/>
    </row>
    <row r="643" spans="218:225" ht="15.75">
      <c r="HJ643" s="49"/>
      <c r="HK643" s="49"/>
      <c r="HL643" s="49"/>
      <c r="HM643" s="49"/>
      <c r="HN643" s="49"/>
      <c r="HO643" s="49"/>
      <c r="HP643" s="49"/>
      <c r="HQ643" s="49"/>
    </row>
    <row r="644" spans="218:225" ht="15.75">
      <c r="HJ644" s="49"/>
      <c r="HK644" s="49"/>
      <c r="HL644" s="49"/>
      <c r="HM644" s="49"/>
      <c r="HN644" s="49"/>
      <c r="HO644" s="49"/>
      <c r="HP644" s="49"/>
      <c r="HQ644" s="49"/>
    </row>
    <row r="645" spans="218:225" ht="15.75">
      <c r="HJ645" s="49"/>
      <c r="HK645" s="49"/>
      <c r="HL645" s="49"/>
      <c r="HM645" s="49"/>
      <c r="HN645" s="49"/>
      <c r="HO645" s="49"/>
      <c r="HP645" s="49"/>
      <c r="HQ645" s="49"/>
    </row>
    <row r="646" spans="218:225" ht="15.75">
      <c r="HJ646" s="49"/>
      <c r="HK646" s="49"/>
      <c r="HL646" s="49"/>
      <c r="HM646" s="49"/>
      <c r="HN646" s="49"/>
      <c r="HO646" s="49"/>
      <c r="HP646" s="49"/>
      <c r="HQ646" s="49"/>
    </row>
    <row r="647" spans="218:225" ht="15.75">
      <c r="HJ647" s="49"/>
      <c r="HK647" s="49"/>
      <c r="HL647" s="49"/>
      <c r="HM647" s="49"/>
      <c r="HN647" s="49"/>
      <c r="HO647" s="49"/>
      <c r="HP647" s="49"/>
      <c r="HQ647" s="49"/>
    </row>
    <row r="648" spans="218:225" ht="15.75">
      <c r="HJ648" s="49"/>
      <c r="HK648" s="49"/>
      <c r="HL648" s="49"/>
      <c r="HM648" s="49"/>
      <c r="HN648" s="49"/>
      <c r="HO648" s="49"/>
      <c r="HP648" s="49"/>
      <c r="HQ648" s="49"/>
    </row>
    <row r="649" spans="218:225" ht="15.75">
      <c r="HJ649" s="49"/>
      <c r="HK649" s="49"/>
      <c r="HL649" s="49"/>
      <c r="HM649" s="49"/>
      <c r="HN649" s="49"/>
      <c r="HO649" s="49"/>
      <c r="HP649" s="49"/>
      <c r="HQ649" s="49"/>
    </row>
    <row r="650" spans="218:225" ht="15.75">
      <c r="HJ650" s="49"/>
      <c r="HK650" s="49"/>
      <c r="HL650" s="49"/>
      <c r="HM650" s="49"/>
      <c r="HN650" s="49"/>
      <c r="HO650" s="49"/>
      <c r="HP650" s="49"/>
      <c r="HQ650" s="49"/>
    </row>
    <row r="651" spans="218:225" ht="15.75">
      <c r="HJ651" s="49"/>
      <c r="HK651" s="49"/>
      <c r="HL651" s="49"/>
      <c r="HM651" s="49"/>
      <c r="HN651" s="49"/>
      <c r="HO651" s="49"/>
      <c r="HP651" s="49"/>
      <c r="HQ651" s="49"/>
    </row>
    <row r="652" spans="218:225" ht="15.75">
      <c r="HJ652" s="49"/>
      <c r="HK652" s="49"/>
      <c r="HL652" s="49"/>
      <c r="HM652" s="49"/>
      <c r="HN652" s="49"/>
      <c r="HO652" s="49"/>
      <c r="HP652" s="49"/>
      <c r="HQ652" s="49"/>
    </row>
    <row r="653" spans="218:225" ht="15.75">
      <c r="HJ653" s="49"/>
      <c r="HK653" s="49"/>
      <c r="HL653" s="49"/>
      <c r="HM653" s="49"/>
      <c r="HN653" s="49"/>
      <c r="HO653" s="49"/>
      <c r="HP653" s="49"/>
      <c r="HQ653" s="49"/>
    </row>
    <row r="654" spans="218:225" ht="15.75">
      <c r="HJ654" s="49"/>
      <c r="HK654" s="49"/>
      <c r="HL654" s="49"/>
      <c r="HM654" s="49"/>
      <c r="HN654" s="49"/>
      <c r="HO654" s="49"/>
      <c r="HP654" s="49"/>
      <c r="HQ654" s="49"/>
    </row>
    <row r="655" spans="218:225" ht="15.75">
      <c r="HJ655" s="49"/>
      <c r="HK655" s="49"/>
      <c r="HL655" s="49"/>
      <c r="HM655" s="49"/>
      <c r="HN655" s="49"/>
      <c r="HO655" s="49"/>
      <c r="HP655" s="49"/>
      <c r="HQ655" s="49"/>
    </row>
    <row r="656" spans="218:225" ht="15.75">
      <c r="HJ656" s="49"/>
      <c r="HK656" s="49"/>
      <c r="HL656" s="49"/>
      <c r="HM656" s="49"/>
      <c r="HN656" s="49"/>
      <c r="HO656" s="49"/>
      <c r="HP656" s="49"/>
      <c r="HQ656" s="49"/>
    </row>
    <row r="657" spans="218:225" ht="15.75">
      <c r="HJ657" s="49"/>
      <c r="HK657" s="49"/>
      <c r="HL657" s="49"/>
      <c r="HM657" s="49"/>
      <c r="HN657" s="49"/>
      <c r="HO657" s="49"/>
      <c r="HP657" s="49"/>
      <c r="HQ657" s="49"/>
    </row>
    <row r="658" spans="218:225" ht="15.75">
      <c r="HJ658" s="49"/>
      <c r="HK658" s="49"/>
      <c r="HL658" s="49"/>
      <c r="HM658" s="49"/>
      <c r="HN658" s="49"/>
      <c r="HO658" s="49"/>
      <c r="HP658" s="49"/>
      <c r="HQ658" s="49"/>
    </row>
    <row r="659" spans="218:225" ht="15.75">
      <c r="HJ659" s="49"/>
      <c r="HK659" s="49"/>
      <c r="HL659" s="49"/>
      <c r="HM659" s="49"/>
      <c r="HN659" s="49"/>
      <c r="HO659" s="49"/>
      <c r="HP659" s="49"/>
      <c r="HQ659" s="49"/>
    </row>
    <row r="660" spans="218:225" ht="15.75">
      <c r="HJ660" s="49"/>
      <c r="HK660" s="49"/>
      <c r="HL660" s="49"/>
      <c r="HM660" s="49"/>
      <c r="HN660" s="49"/>
      <c r="HO660" s="49"/>
      <c r="HP660" s="49"/>
      <c r="HQ660" s="49"/>
    </row>
    <row r="661" spans="218:225" ht="15.75">
      <c r="HJ661" s="49"/>
      <c r="HK661" s="49"/>
      <c r="HL661" s="49"/>
      <c r="HM661" s="49"/>
      <c r="HN661" s="49"/>
      <c r="HO661" s="49"/>
      <c r="HP661" s="49"/>
      <c r="HQ661" s="49"/>
    </row>
    <row r="662" spans="218:225" ht="15.75">
      <c r="HJ662" s="49"/>
      <c r="HK662" s="49"/>
      <c r="HL662" s="49"/>
      <c r="HM662" s="49"/>
      <c r="HN662" s="49"/>
      <c r="HO662" s="49"/>
      <c r="HP662" s="49"/>
      <c r="HQ662" s="49"/>
    </row>
    <row r="663" spans="218:225" ht="15.75">
      <c r="HJ663" s="49"/>
      <c r="HK663" s="49"/>
      <c r="HL663" s="49"/>
      <c r="HM663" s="49"/>
      <c r="HN663" s="49"/>
      <c r="HO663" s="49"/>
      <c r="HP663" s="49"/>
      <c r="HQ663" s="49"/>
    </row>
    <row r="664" spans="218:225" ht="15.75">
      <c r="HJ664" s="49"/>
      <c r="HK664" s="49"/>
      <c r="HL664" s="49"/>
      <c r="HM664" s="49"/>
      <c r="HN664" s="49"/>
      <c r="HO664" s="49"/>
      <c r="HP664" s="49"/>
      <c r="HQ664" s="49"/>
    </row>
    <row r="665" spans="218:225" ht="15.75">
      <c r="HJ665" s="49"/>
      <c r="HK665" s="49"/>
      <c r="HL665" s="49"/>
      <c r="HM665" s="49"/>
      <c r="HN665" s="49"/>
      <c r="HO665" s="49"/>
      <c r="HP665" s="49"/>
      <c r="HQ665" s="49"/>
    </row>
    <row r="666" spans="218:225" ht="15.75">
      <c r="HJ666" s="49"/>
      <c r="HK666" s="49"/>
      <c r="HL666" s="49"/>
      <c r="HM666" s="49"/>
      <c r="HN666" s="49"/>
      <c r="HO666" s="49"/>
      <c r="HP666" s="49"/>
      <c r="HQ666" s="49"/>
    </row>
    <row r="667" spans="218:225" ht="15.75">
      <c r="HJ667" s="49"/>
      <c r="HK667" s="49"/>
      <c r="HL667" s="49"/>
      <c r="HM667" s="49"/>
      <c r="HN667" s="49"/>
      <c r="HO667" s="49"/>
      <c r="HP667" s="49"/>
      <c r="HQ667" s="49"/>
    </row>
    <row r="668" spans="218:225" ht="15.75">
      <c r="HJ668" s="49"/>
      <c r="HK668" s="49"/>
      <c r="HL668" s="49"/>
      <c r="HM668" s="49"/>
      <c r="HN668" s="49"/>
      <c r="HO668" s="49"/>
      <c r="HP668" s="49"/>
      <c r="HQ668" s="49"/>
    </row>
    <row r="669" spans="218:225" ht="15.75">
      <c r="HJ669" s="49"/>
      <c r="HK669" s="49"/>
      <c r="HL669" s="49"/>
      <c r="HM669" s="49"/>
      <c r="HN669" s="49"/>
      <c r="HO669" s="49"/>
      <c r="HP669" s="49"/>
      <c r="HQ669" s="49"/>
    </row>
    <row r="670" spans="218:225" ht="15.75">
      <c r="HJ670" s="49"/>
      <c r="HK670" s="49"/>
      <c r="HL670" s="49"/>
      <c r="HM670" s="49"/>
      <c r="HN670" s="49"/>
      <c r="HO670" s="49"/>
      <c r="HP670" s="49"/>
      <c r="HQ670" s="49"/>
    </row>
    <row r="671" spans="218:225" ht="15.75">
      <c r="HJ671" s="49"/>
      <c r="HK671" s="49"/>
      <c r="HL671" s="49"/>
      <c r="HM671" s="49"/>
      <c r="HN671" s="49"/>
      <c r="HO671" s="49"/>
      <c r="HP671" s="49"/>
      <c r="HQ671" s="49"/>
    </row>
    <row r="672" spans="218:225" ht="15.75">
      <c r="HJ672" s="49"/>
      <c r="HK672" s="49"/>
      <c r="HL672" s="49"/>
      <c r="HM672" s="49"/>
      <c r="HN672" s="49"/>
      <c r="HO672" s="49"/>
      <c r="HP672" s="49"/>
      <c r="HQ672" s="49"/>
    </row>
    <row r="673" spans="218:225" ht="15.75">
      <c r="HJ673" s="49"/>
      <c r="HK673" s="49"/>
      <c r="HL673" s="49"/>
      <c r="HM673" s="49"/>
      <c r="HN673" s="49"/>
      <c r="HO673" s="49"/>
      <c r="HP673" s="49"/>
      <c r="HQ673" s="49"/>
    </row>
    <row r="674" spans="218:225" ht="15.75">
      <c r="HJ674" s="49"/>
      <c r="HK674" s="49"/>
      <c r="HL674" s="49"/>
      <c r="HM674" s="49"/>
      <c r="HN674" s="49"/>
      <c r="HO674" s="49"/>
      <c r="HP674" s="49"/>
      <c r="HQ674" s="49"/>
    </row>
    <row r="675" spans="218:225" ht="15.75">
      <c r="HJ675" s="49"/>
      <c r="HK675" s="49"/>
      <c r="HL675" s="49"/>
      <c r="HM675" s="49"/>
      <c r="HN675" s="49"/>
      <c r="HO675" s="49"/>
      <c r="HP675" s="49"/>
      <c r="HQ675" s="49"/>
    </row>
    <row r="676" spans="218:225" ht="15.75">
      <c r="HJ676" s="49"/>
      <c r="HK676" s="49"/>
      <c r="HL676" s="49"/>
      <c r="HM676" s="49"/>
      <c r="HN676" s="49"/>
      <c r="HO676" s="49"/>
      <c r="HP676" s="49"/>
      <c r="HQ676" s="49"/>
    </row>
    <row r="677" spans="218:225" ht="15.75">
      <c r="HJ677" s="49"/>
      <c r="HK677" s="49"/>
      <c r="HL677" s="49"/>
      <c r="HM677" s="49"/>
      <c r="HN677" s="49"/>
      <c r="HO677" s="49"/>
      <c r="HP677" s="49"/>
      <c r="HQ677" s="49"/>
    </row>
    <row r="678" spans="218:225" ht="15.75">
      <c r="HJ678" s="49"/>
      <c r="HK678" s="49"/>
      <c r="HL678" s="49"/>
      <c r="HM678" s="49"/>
      <c r="HN678" s="49"/>
      <c r="HO678" s="49"/>
      <c r="HP678" s="49"/>
      <c r="HQ678" s="49"/>
    </row>
    <row r="679" spans="218:225" ht="15.75">
      <c r="HJ679" s="49"/>
      <c r="HK679" s="49"/>
      <c r="HL679" s="49"/>
      <c r="HM679" s="49"/>
      <c r="HN679" s="49"/>
      <c r="HO679" s="49"/>
      <c r="HP679" s="49"/>
      <c r="HQ679" s="49"/>
    </row>
    <row r="680" spans="218:225" ht="15.75">
      <c r="HJ680" s="49"/>
      <c r="HK680" s="49"/>
      <c r="HL680" s="49"/>
      <c r="HM680" s="49"/>
      <c r="HN680" s="49"/>
      <c r="HO680" s="49"/>
      <c r="HP680" s="49"/>
      <c r="HQ680" s="49"/>
    </row>
    <row r="681" spans="218:225" ht="15.75">
      <c r="HJ681" s="49"/>
      <c r="HK681" s="49"/>
      <c r="HL681" s="49"/>
      <c r="HM681" s="49"/>
      <c r="HN681" s="49"/>
      <c r="HO681" s="49"/>
      <c r="HP681" s="49"/>
      <c r="HQ681" s="49"/>
    </row>
    <row r="682" spans="218:225" ht="15.75">
      <c r="HJ682" s="49"/>
      <c r="HK682" s="49"/>
      <c r="HL682" s="49"/>
      <c r="HM682" s="49"/>
      <c r="HN682" s="49"/>
      <c r="HO682" s="49"/>
      <c r="HP682" s="49"/>
      <c r="HQ682" s="49"/>
    </row>
    <row r="683" spans="218:225" ht="15.75">
      <c r="HJ683" s="49"/>
      <c r="HK683" s="49"/>
      <c r="HL683" s="49"/>
      <c r="HM683" s="49"/>
      <c r="HN683" s="49"/>
      <c r="HO683" s="49"/>
      <c r="HP683" s="49"/>
      <c r="HQ683" s="49"/>
    </row>
    <row r="684" spans="218:225" ht="15.75">
      <c r="HJ684" s="49"/>
      <c r="HK684" s="49"/>
      <c r="HL684" s="49"/>
      <c r="HM684" s="49"/>
      <c r="HN684" s="49"/>
      <c r="HO684" s="49"/>
      <c r="HP684" s="49"/>
      <c r="HQ684" s="49"/>
    </row>
    <row r="685" spans="218:225" ht="15.75">
      <c r="HJ685" s="49"/>
      <c r="HK685" s="49"/>
      <c r="HL685" s="49"/>
      <c r="HM685" s="49"/>
      <c r="HN685" s="49"/>
      <c r="HO685" s="49"/>
      <c r="HP685" s="49"/>
      <c r="HQ685" s="49"/>
    </row>
    <row r="686" spans="218:225" ht="15.75">
      <c r="HJ686" s="49"/>
      <c r="HK686" s="49"/>
      <c r="HL686" s="49"/>
      <c r="HM686" s="49"/>
      <c r="HN686" s="49"/>
      <c r="HO686" s="49"/>
      <c r="HP686" s="49"/>
      <c r="HQ686" s="49"/>
    </row>
    <row r="687" spans="218:225" ht="15.75">
      <c r="HJ687" s="49"/>
      <c r="HK687" s="49"/>
      <c r="HL687" s="49"/>
      <c r="HM687" s="49"/>
      <c r="HN687" s="49"/>
      <c r="HO687" s="49"/>
      <c r="HP687" s="49"/>
      <c r="HQ687" s="49"/>
    </row>
    <row r="688" spans="218:225" ht="15.75">
      <c r="HJ688" s="49"/>
      <c r="HK688" s="49"/>
      <c r="HL688" s="49"/>
      <c r="HM688" s="49"/>
      <c r="HN688" s="49"/>
      <c r="HO688" s="49"/>
      <c r="HP688" s="49"/>
      <c r="HQ688" s="49"/>
    </row>
    <row r="689" spans="218:225" ht="15.75">
      <c r="HJ689" s="49"/>
      <c r="HK689" s="49"/>
      <c r="HL689" s="49"/>
      <c r="HM689" s="49"/>
      <c r="HN689" s="49"/>
      <c r="HO689" s="49"/>
      <c r="HP689" s="49"/>
      <c r="HQ689" s="49"/>
    </row>
    <row r="690" spans="218:225" ht="15.75">
      <c r="HJ690" s="49"/>
      <c r="HK690" s="49"/>
      <c r="HL690" s="49"/>
      <c r="HM690" s="49"/>
      <c r="HN690" s="49"/>
      <c r="HO690" s="49"/>
      <c r="HP690" s="49"/>
      <c r="HQ690" s="49"/>
    </row>
    <row r="691" spans="218:225" ht="15.75">
      <c r="HJ691" s="49"/>
      <c r="HK691" s="49"/>
      <c r="HL691" s="49"/>
      <c r="HM691" s="49"/>
      <c r="HN691" s="49"/>
      <c r="HO691" s="49"/>
      <c r="HP691" s="49"/>
      <c r="HQ691" s="49"/>
    </row>
    <row r="692" spans="218:225" ht="15.75">
      <c r="HJ692" s="49"/>
      <c r="HK692" s="49"/>
      <c r="HL692" s="49"/>
      <c r="HM692" s="49"/>
      <c r="HN692" s="49"/>
      <c r="HO692" s="49"/>
      <c r="HP692" s="49"/>
      <c r="HQ692" s="49"/>
    </row>
    <row r="693" spans="218:225" ht="15.75">
      <c r="HJ693" s="49"/>
      <c r="HK693" s="49"/>
      <c r="HL693" s="49"/>
      <c r="HM693" s="49"/>
      <c r="HN693" s="49"/>
      <c r="HO693" s="49"/>
      <c r="HP693" s="49"/>
      <c r="HQ693" s="49"/>
    </row>
    <row r="694" spans="218:225" ht="15.75">
      <c r="HJ694" s="49"/>
      <c r="HK694" s="49"/>
      <c r="HL694" s="49"/>
      <c r="HM694" s="49"/>
      <c r="HN694" s="49"/>
      <c r="HO694" s="49"/>
      <c r="HP694" s="49"/>
      <c r="HQ694" s="49"/>
    </row>
    <row r="695" spans="218:225" ht="15.75">
      <c r="HJ695" s="49"/>
      <c r="HK695" s="49"/>
      <c r="HL695" s="49"/>
      <c r="HM695" s="49"/>
      <c r="HN695" s="49"/>
      <c r="HO695" s="49"/>
      <c r="HP695" s="49"/>
      <c r="HQ695" s="49"/>
    </row>
    <row r="696" spans="218:225" ht="15.75">
      <c r="HJ696" s="49"/>
      <c r="HK696" s="49"/>
      <c r="HL696" s="49"/>
      <c r="HM696" s="49"/>
      <c r="HN696" s="49"/>
      <c r="HO696" s="49"/>
      <c r="HP696" s="49"/>
      <c r="HQ696" s="49"/>
    </row>
    <row r="697" spans="218:225" ht="15.75">
      <c r="HJ697" s="49"/>
      <c r="HK697" s="49"/>
      <c r="HL697" s="49"/>
      <c r="HM697" s="49"/>
      <c r="HN697" s="49"/>
      <c r="HO697" s="49"/>
      <c r="HP697" s="49"/>
      <c r="HQ697" s="49"/>
    </row>
    <row r="698" spans="218:225" ht="15.75">
      <c r="HJ698" s="49"/>
      <c r="HK698" s="49"/>
      <c r="HL698" s="49"/>
      <c r="HM698" s="49"/>
      <c r="HN698" s="49"/>
      <c r="HO698" s="49"/>
      <c r="HP698" s="49"/>
      <c r="HQ698" s="49"/>
    </row>
    <row r="699" spans="218:225" ht="15.75">
      <c r="HJ699" s="49"/>
      <c r="HK699" s="49"/>
      <c r="HL699" s="49"/>
      <c r="HM699" s="49"/>
      <c r="HN699" s="49"/>
      <c r="HO699" s="49"/>
      <c r="HP699" s="49"/>
      <c r="HQ699" s="49"/>
    </row>
    <row r="700" spans="218:225" ht="15.75">
      <c r="HJ700" s="49"/>
      <c r="HK700" s="49"/>
      <c r="HL700" s="49"/>
      <c r="HM700" s="49"/>
      <c r="HN700" s="49"/>
      <c r="HO700" s="49"/>
      <c r="HP700" s="49"/>
      <c r="HQ700" s="49"/>
    </row>
    <row r="701" spans="218:225" ht="15.75">
      <c r="HJ701" s="49"/>
      <c r="HK701" s="49"/>
      <c r="HL701" s="49"/>
      <c r="HM701" s="49"/>
      <c r="HN701" s="49"/>
      <c r="HO701" s="49"/>
      <c r="HP701" s="49"/>
      <c r="HQ701" s="49"/>
    </row>
    <row r="702" spans="218:225" ht="15.75">
      <c r="HJ702" s="49"/>
      <c r="HK702" s="49"/>
      <c r="HL702" s="49"/>
      <c r="HM702" s="49"/>
      <c r="HN702" s="49"/>
      <c r="HO702" s="49"/>
      <c r="HP702" s="49"/>
      <c r="HQ702" s="49"/>
    </row>
    <row r="703" spans="218:225" ht="15.75">
      <c r="HJ703" s="49"/>
      <c r="HK703" s="49"/>
      <c r="HL703" s="49"/>
      <c r="HM703" s="49"/>
      <c r="HN703" s="49"/>
      <c r="HO703" s="49"/>
      <c r="HP703" s="49"/>
      <c r="HQ703" s="49"/>
    </row>
    <row r="704" spans="218:225" ht="15.75">
      <c r="HJ704" s="49"/>
      <c r="HK704" s="49"/>
      <c r="HL704" s="49"/>
      <c r="HM704" s="49"/>
      <c r="HN704" s="49"/>
      <c r="HO704" s="49"/>
      <c r="HP704" s="49"/>
      <c r="HQ704" s="49"/>
    </row>
    <row r="705" spans="218:225" ht="15.75">
      <c r="HJ705" s="49"/>
      <c r="HK705" s="49"/>
      <c r="HL705" s="49"/>
      <c r="HM705" s="49"/>
      <c r="HN705" s="49"/>
      <c r="HO705" s="49"/>
      <c r="HP705" s="49"/>
      <c r="HQ705" s="49"/>
    </row>
    <row r="706" spans="218:225" ht="15.75">
      <c r="HJ706" s="49"/>
      <c r="HK706" s="49"/>
      <c r="HL706" s="49"/>
      <c r="HM706" s="49"/>
      <c r="HN706" s="49"/>
      <c r="HO706" s="49"/>
      <c r="HP706" s="49"/>
      <c r="HQ706" s="49"/>
    </row>
    <row r="707" spans="218:225" ht="15.75">
      <c r="HJ707" s="49"/>
      <c r="HK707" s="49"/>
      <c r="HL707" s="49"/>
      <c r="HM707" s="49"/>
      <c r="HN707" s="49"/>
      <c r="HO707" s="49"/>
      <c r="HP707" s="49"/>
      <c r="HQ707" s="49"/>
    </row>
    <row r="708" spans="218:225" ht="15.75">
      <c r="HJ708" s="49"/>
      <c r="HK708" s="49"/>
      <c r="HL708" s="49"/>
      <c r="HM708" s="49"/>
      <c r="HN708" s="49"/>
      <c r="HO708" s="49"/>
      <c r="HP708" s="49"/>
      <c r="HQ708" s="49"/>
    </row>
    <row r="709" spans="218:225" ht="15.75">
      <c r="HJ709" s="49"/>
      <c r="HK709" s="49"/>
      <c r="HL709" s="49"/>
      <c r="HM709" s="49"/>
      <c r="HN709" s="49"/>
      <c r="HO709" s="49"/>
      <c r="HP709" s="49"/>
      <c r="HQ709" s="49"/>
    </row>
    <row r="710" spans="218:225" ht="15.75">
      <c r="HJ710" s="49"/>
      <c r="HK710" s="49"/>
      <c r="HL710" s="49"/>
      <c r="HM710" s="49"/>
      <c r="HN710" s="49"/>
      <c r="HO710" s="49"/>
      <c r="HP710" s="49"/>
      <c r="HQ710" s="49"/>
    </row>
    <row r="711" spans="218:225" ht="15.75">
      <c r="HJ711" s="49"/>
      <c r="HK711" s="49"/>
      <c r="HL711" s="49"/>
      <c r="HM711" s="49"/>
      <c r="HN711" s="49"/>
      <c r="HO711" s="49"/>
      <c r="HP711" s="49"/>
      <c r="HQ711" s="49"/>
    </row>
    <row r="712" spans="218:225" ht="15.75">
      <c r="HJ712" s="49"/>
      <c r="HK712" s="49"/>
      <c r="HL712" s="49"/>
      <c r="HM712" s="49"/>
      <c r="HN712" s="49"/>
      <c r="HO712" s="49"/>
      <c r="HP712" s="49"/>
      <c r="HQ712" s="49"/>
    </row>
    <row r="713" spans="218:225" ht="15.75">
      <c r="HJ713" s="49"/>
      <c r="HK713" s="49"/>
      <c r="HL713" s="49"/>
      <c r="HM713" s="49"/>
      <c r="HN713" s="49"/>
      <c r="HO713" s="49"/>
      <c r="HP713" s="49"/>
      <c r="HQ713" s="49"/>
    </row>
    <row r="714" spans="218:225" ht="15.75">
      <c r="HJ714" s="49"/>
      <c r="HK714" s="49"/>
      <c r="HL714" s="49"/>
      <c r="HM714" s="49"/>
      <c r="HN714" s="49"/>
      <c r="HO714" s="49"/>
      <c r="HP714" s="49"/>
      <c r="HQ714" s="49"/>
    </row>
    <row r="715" spans="218:225" ht="15.75">
      <c r="HJ715" s="49"/>
      <c r="HK715" s="49"/>
      <c r="HL715" s="49"/>
      <c r="HM715" s="49"/>
      <c r="HN715" s="49"/>
      <c r="HO715" s="49"/>
      <c r="HP715" s="49"/>
      <c r="HQ715" s="49"/>
    </row>
    <row r="716" spans="218:225" ht="15.75">
      <c r="HJ716" s="49"/>
      <c r="HK716" s="49"/>
      <c r="HL716" s="49"/>
      <c r="HM716" s="49"/>
      <c r="HN716" s="49"/>
      <c r="HO716" s="49"/>
      <c r="HP716" s="49"/>
      <c r="HQ716" s="49"/>
    </row>
    <row r="717" spans="218:225" ht="15.75">
      <c r="HJ717" s="49"/>
      <c r="HK717" s="49"/>
      <c r="HL717" s="49"/>
      <c r="HM717" s="49"/>
      <c r="HN717" s="49"/>
      <c r="HO717" s="49"/>
      <c r="HP717" s="49"/>
      <c r="HQ717" s="49"/>
    </row>
    <row r="718" spans="218:225" ht="15.75">
      <c r="HJ718" s="49"/>
      <c r="HK718" s="49"/>
      <c r="HL718" s="49"/>
      <c r="HM718" s="49"/>
      <c r="HN718" s="49"/>
      <c r="HO718" s="49"/>
      <c r="HP718" s="49"/>
      <c r="HQ718" s="49"/>
    </row>
    <row r="719" spans="218:225" ht="15.75">
      <c r="HJ719" s="49"/>
      <c r="HK719" s="49"/>
      <c r="HL719" s="49"/>
      <c r="HM719" s="49"/>
      <c r="HN719" s="49"/>
      <c r="HO719" s="49"/>
      <c r="HP719" s="49"/>
      <c r="HQ719" s="49"/>
    </row>
    <row r="720" spans="218:225" ht="15.75">
      <c r="HJ720" s="49"/>
      <c r="HK720" s="49"/>
      <c r="HL720" s="49"/>
      <c r="HM720" s="49"/>
      <c r="HN720" s="49"/>
      <c r="HO720" s="49"/>
      <c r="HP720" s="49"/>
      <c r="HQ720" s="49"/>
    </row>
    <row r="721" spans="218:225" ht="15.75">
      <c r="HJ721" s="49"/>
      <c r="HK721" s="49"/>
      <c r="HL721" s="49"/>
      <c r="HM721" s="49"/>
      <c r="HN721" s="49"/>
      <c r="HO721" s="49"/>
      <c r="HP721" s="49"/>
      <c r="HQ721" s="49"/>
    </row>
    <row r="722" spans="218:225" ht="15.75">
      <c r="HJ722" s="49"/>
      <c r="HK722" s="49"/>
      <c r="HL722" s="49"/>
      <c r="HM722" s="49"/>
      <c r="HN722" s="49"/>
      <c r="HO722" s="49"/>
      <c r="HP722" s="49"/>
      <c r="HQ722" s="49"/>
    </row>
    <row r="723" spans="218:225" ht="15.75">
      <c r="HJ723" s="49"/>
      <c r="HK723" s="49"/>
      <c r="HL723" s="49"/>
      <c r="HM723" s="49"/>
      <c r="HN723" s="49"/>
      <c r="HO723" s="49"/>
      <c r="HP723" s="49"/>
      <c r="HQ723" s="49"/>
    </row>
    <row r="724" spans="218:225" ht="15.75">
      <c r="HJ724" s="49"/>
      <c r="HK724" s="49"/>
      <c r="HL724" s="49"/>
      <c r="HM724" s="49"/>
      <c r="HN724" s="49"/>
      <c r="HO724" s="49"/>
      <c r="HP724" s="49"/>
      <c r="HQ724" s="49"/>
    </row>
    <row r="725" spans="218:225" ht="15.75">
      <c r="HJ725" s="49"/>
      <c r="HK725" s="49"/>
      <c r="HL725" s="49"/>
      <c r="HM725" s="49"/>
      <c r="HN725" s="49"/>
      <c r="HO725" s="49"/>
      <c r="HP725" s="49"/>
      <c r="HQ725" s="49"/>
    </row>
    <row r="726" spans="218:225" ht="15.75">
      <c r="HJ726" s="49"/>
      <c r="HK726" s="49"/>
      <c r="HL726" s="49"/>
      <c r="HM726" s="49"/>
      <c r="HN726" s="49"/>
      <c r="HO726" s="49"/>
      <c r="HP726" s="49"/>
      <c r="HQ726" s="49"/>
    </row>
    <row r="727" spans="218:225" ht="15.75">
      <c r="HJ727" s="49"/>
      <c r="HK727" s="49"/>
      <c r="HL727" s="49"/>
      <c r="HM727" s="49"/>
      <c r="HN727" s="49"/>
      <c r="HO727" s="49"/>
      <c r="HP727" s="49"/>
      <c r="HQ727" s="49"/>
    </row>
    <row r="728" spans="218:225" ht="15.75">
      <c r="HJ728" s="49"/>
      <c r="HK728" s="49"/>
      <c r="HL728" s="49"/>
      <c r="HM728" s="49"/>
      <c r="HN728" s="49"/>
      <c r="HO728" s="49"/>
      <c r="HP728" s="49"/>
      <c r="HQ728" s="49"/>
    </row>
    <row r="729" spans="218:225" ht="15.75">
      <c r="HJ729" s="49"/>
      <c r="HK729" s="49"/>
      <c r="HL729" s="49"/>
      <c r="HM729" s="49"/>
      <c r="HN729" s="49"/>
      <c r="HO729" s="49"/>
      <c r="HP729" s="49"/>
      <c r="HQ729" s="49"/>
    </row>
    <row r="730" spans="218:225" ht="15.75">
      <c r="HJ730" s="49"/>
      <c r="HK730" s="49"/>
      <c r="HL730" s="49"/>
      <c r="HM730" s="49"/>
      <c r="HN730" s="49"/>
      <c r="HO730" s="49"/>
      <c r="HP730" s="49"/>
      <c r="HQ730" s="49"/>
    </row>
    <row r="731" spans="218:225" ht="15.75">
      <c r="HJ731" s="49"/>
      <c r="HK731" s="49"/>
      <c r="HL731" s="49"/>
      <c r="HM731" s="49"/>
      <c r="HN731" s="49"/>
      <c r="HO731" s="49"/>
      <c r="HP731" s="49"/>
      <c r="HQ731" s="49"/>
    </row>
    <row r="732" spans="218:225" ht="15.75">
      <c r="HJ732" s="49"/>
      <c r="HK732" s="49"/>
      <c r="HL732" s="49"/>
      <c r="HM732" s="49"/>
      <c r="HN732" s="49"/>
      <c r="HO732" s="49"/>
      <c r="HP732" s="49"/>
      <c r="HQ732" s="49"/>
    </row>
    <row r="733" spans="218:225" ht="15.75">
      <c r="HJ733" s="49"/>
      <c r="HK733" s="49"/>
      <c r="HL733" s="49"/>
      <c r="HM733" s="49"/>
      <c r="HN733" s="49"/>
      <c r="HO733" s="49"/>
      <c r="HP733" s="49"/>
      <c r="HQ733" s="49"/>
    </row>
    <row r="734" spans="218:225" ht="15.75">
      <c r="HJ734" s="49"/>
      <c r="HK734" s="49"/>
      <c r="HL734" s="49"/>
      <c r="HM734" s="49"/>
      <c r="HN734" s="49"/>
      <c r="HO734" s="49"/>
      <c r="HP734" s="49"/>
      <c r="HQ734" s="49"/>
    </row>
    <row r="735" spans="218:225" ht="15.75">
      <c r="HJ735" s="49"/>
      <c r="HK735" s="49"/>
      <c r="HL735" s="49"/>
      <c r="HM735" s="49"/>
      <c r="HN735" s="49"/>
      <c r="HO735" s="49"/>
      <c r="HP735" s="49"/>
      <c r="HQ735" s="49"/>
    </row>
    <row r="736" spans="218:225" ht="15.75">
      <c r="HJ736" s="49"/>
      <c r="HK736" s="49"/>
      <c r="HL736" s="49"/>
      <c r="HM736" s="49"/>
      <c r="HN736" s="49"/>
      <c r="HO736" s="49"/>
      <c r="HP736" s="49"/>
      <c r="HQ736" s="49"/>
    </row>
    <row r="737" spans="218:225" ht="15.75">
      <c r="HJ737" s="49"/>
      <c r="HK737" s="49"/>
      <c r="HL737" s="49"/>
      <c r="HM737" s="49"/>
      <c r="HN737" s="49"/>
      <c r="HO737" s="49"/>
      <c r="HP737" s="49"/>
      <c r="HQ737" s="49"/>
    </row>
    <row r="738" spans="218:225" ht="15.75">
      <c r="HJ738" s="49"/>
      <c r="HK738" s="49"/>
      <c r="HL738" s="49"/>
      <c r="HM738" s="49"/>
      <c r="HN738" s="49"/>
      <c r="HO738" s="49"/>
      <c r="HP738" s="49"/>
      <c r="HQ738" s="49"/>
    </row>
    <row r="739" spans="218:225" ht="15.75">
      <c r="HJ739" s="49"/>
      <c r="HK739" s="49"/>
      <c r="HL739" s="49"/>
      <c r="HM739" s="49"/>
      <c r="HN739" s="49"/>
      <c r="HO739" s="49"/>
      <c r="HP739" s="49"/>
      <c r="HQ739" s="49"/>
    </row>
    <row r="740" spans="218:225" ht="15.75">
      <c r="HJ740" s="49"/>
      <c r="HK740" s="49"/>
      <c r="HL740" s="49"/>
      <c r="HM740" s="49"/>
      <c r="HN740" s="49"/>
      <c r="HO740" s="49"/>
      <c r="HP740" s="49"/>
      <c r="HQ740" s="49"/>
    </row>
    <row r="741" spans="218:225" ht="15.75">
      <c r="HJ741" s="49"/>
      <c r="HK741" s="49"/>
      <c r="HL741" s="49"/>
      <c r="HM741" s="49"/>
      <c r="HN741" s="49"/>
      <c r="HO741" s="49"/>
      <c r="HP741" s="49"/>
      <c r="HQ741" s="49"/>
    </row>
    <row r="742" spans="218:225" ht="15.75">
      <c r="HJ742" s="49"/>
      <c r="HK742" s="49"/>
      <c r="HL742" s="49"/>
      <c r="HM742" s="49"/>
      <c r="HN742" s="49"/>
      <c r="HO742" s="49"/>
      <c r="HP742" s="49"/>
      <c r="HQ742" s="49"/>
    </row>
    <row r="743" spans="218:225" ht="15.75">
      <c r="HJ743" s="49"/>
      <c r="HK743" s="49"/>
      <c r="HL743" s="49"/>
      <c r="HM743" s="49"/>
      <c r="HN743" s="49"/>
      <c r="HO743" s="49"/>
      <c r="HP743" s="49"/>
      <c r="HQ743" s="49"/>
    </row>
    <row r="744" spans="218:225" ht="15.75">
      <c r="HJ744" s="49"/>
      <c r="HK744" s="49"/>
      <c r="HL744" s="49"/>
      <c r="HM744" s="49"/>
      <c r="HN744" s="49"/>
      <c r="HO744" s="49"/>
      <c r="HP744" s="49"/>
      <c r="HQ744" s="49"/>
    </row>
    <row r="745" spans="218:225" ht="15.75">
      <c r="HJ745" s="49"/>
      <c r="HK745" s="49"/>
      <c r="HL745" s="49"/>
      <c r="HM745" s="49"/>
      <c r="HN745" s="49"/>
      <c r="HO745" s="49"/>
      <c r="HP745" s="49"/>
      <c r="HQ745" s="49"/>
    </row>
    <row r="746" spans="218:225" ht="15.75">
      <c r="HJ746" s="49"/>
      <c r="HK746" s="49"/>
      <c r="HL746" s="49"/>
      <c r="HM746" s="49"/>
      <c r="HN746" s="49"/>
      <c r="HO746" s="49"/>
      <c r="HP746" s="49"/>
      <c r="HQ746" s="49"/>
    </row>
    <row r="747" spans="218:225" ht="15.75">
      <c r="HJ747" s="49"/>
      <c r="HK747" s="49"/>
      <c r="HL747" s="49"/>
      <c r="HM747" s="49"/>
      <c r="HN747" s="49"/>
      <c r="HO747" s="49"/>
      <c r="HP747" s="49"/>
      <c r="HQ747" s="49"/>
    </row>
    <row r="748" spans="218:225" ht="15.75">
      <c r="HJ748" s="49"/>
      <c r="HK748" s="49"/>
      <c r="HL748" s="49"/>
      <c r="HM748" s="49"/>
      <c r="HN748" s="49"/>
      <c r="HO748" s="49"/>
      <c r="HP748" s="49"/>
      <c r="HQ748" s="49"/>
    </row>
    <row r="749" spans="218:225" ht="15.75">
      <c r="HJ749" s="49"/>
      <c r="HK749" s="49"/>
      <c r="HL749" s="49"/>
      <c r="HM749" s="49"/>
      <c r="HN749" s="49"/>
      <c r="HO749" s="49"/>
      <c r="HP749" s="49"/>
      <c r="HQ749" s="49"/>
    </row>
    <row r="750" spans="218:225" ht="15.75">
      <c r="HJ750" s="49"/>
      <c r="HK750" s="49"/>
      <c r="HL750" s="49"/>
      <c r="HM750" s="49"/>
      <c r="HN750" s="49"/>
      <c r="HO750" s="49"/>
      <c r="HP750" s="49"/>
      <c r="HQ750" s="49"/>
    </row>
    <row r="751" spans="218:225" ht="15.75">
      <c r="HJ751" s="49"/>
      <c r="HK751" s="49"/>
      <c r="HL751" s="49"/>
      <c r="HM751" s="49"/>
      <c r="HN751" s="49"/>
      <c r="HO751" s="49"/>
      <c r="HP751" s="49"/>
      <c r="HQ751" s="49"/>
    </row>
    <row r="752" spans="218:225" ht="15.75">
      <c r="HJ752" s="49"/>
      <c r="HK752" s="49"/>
      <c r="HL752" s="49"/>
      <c r="HM752" s="49"/>
      <c r="HN752" s="49"/>
      <c r="HO752" s="49"/>
      <c r="HP752" s="49"/>
      <c r="HQ752" s="49"/>
    </row>
    <row r="753" spans="218:225" ht="15.75">
      <c r="HJ753" s="49"/>
      <c r="HK753" s="49"/>
      <c r="HL753" s="49"/>
      <c r="HM753" s="49"/>
      <c r="HN753" s="49"/>
      <c r="HO753" s="49"/>
      <c r="HP753" s="49"/>
      <c r="HQ753" s="49"/>
    </row>
    <row r="754" spans="218:225" ht="15.75">
      <c r="HJ754" s="49"/>
      <c r="HK754" s="49"/>
      <c r="HL754" s="49"/>
      <c r="HM754" s="49"/>
      <c r="HN754" s="49"/>
      <c r="HO754" s="49"/>
      <c r="HP754" s="49"/>
      <c r="HQ754" s="49"/>
    </row>
    <row r="755" spans="218:225" ht="15.75">
      <c r="HJ755" s="49"/>
      <c r="HK755" s="49"/>
      <c r="HL755" s="49"/>
      <c r="HM755" s="49"/>
      <c r="HN755" s="49"/>
      <c r="HO755" s="49"/>
      <c r="HP755" s="49"/>
      <c r="HQ755" s="49"/>
    </row>
    <row r="756" spans="218:225" ht="15.75">
      <c r="HJ756" s="49"/>
      <c r="HK756" s="49"/>
      <c r="HL756" s="49"/>
      <c r="HM756" s="49"/>
      <c r="HN756" s="49"/>
      <c r="HO756" s="49"/>
      <c r="HP756" s="49"/>
      <c r="HQ756" s="49"/>
    </row>
    <row r="757" spans="218:225" ht="15.75">
      <c r="HJ757" s="49"/>
      <c r="HK757" s="49"/>
      <c r="HL757" s="49"/>
      <c r="HM757" s="49"/>
      <c r="HN757" s="49"/>
      <c r="HO757" s="49"/>
      <c r="HP757" s="49"/>
      <c r="HQ757" s="49"/>
    </row>
    <row r="758" spans="218:225" ht="15.75">
      <c r="HJ758" s="49"/>
      <c r="HK758" s="49"/>
      <c r="HL758" s="49"/>
      <c r="HM758" s="49"/>
      <c r="HN758" s="49"/>
      <c r="HO758" s="49"/>
      <c r="HP758" s="49"/>
      <c r="HQ758" s="49"/>
    </row>
    <row r="759" spans="218:225" ht="15.75">
      <c r="HJ759" s="49"/>
      <c r="HK759" s="49"/>
      <c r="HL759" s="49"/>
      <c r="HM759" s="49"/>
      <c r="HN759" s="49"/>
      <c r="HO759" s="49"/>
      <c r="HP759" s="49"/>
      <c r="HQ759" s="49"/>
    </row>
    <row r="760" spans="218:225" ht="15.75">
      <c r="HJ760" s="49"/>
      <c r="HK760" s="49"/>
      <c r="HL760" s="49"/>
      <c r="HM760" s="49"/>
      <c r="HN760" s="49"/>
      <c r="HO760" s="49"/>
      <c r="HP760" s="49"/>
      <c r="HQ760" s="49"/>
    </row>
    <row r="761" spans="218:225" ht="15.75">
      <c r="HJ761" s="49"/>
      <c r="HK761" s="49"/>
      <c r="HL761" s="49"/>
      <c r="HM761" s="49"/>
      <c r="HN761" s="49"/>
      <c r="HO761" s="49"/>
      <c r="HP761" s="49"/>
      <c r="HQ761" s="49"/>
    </row>
    <row r="762" spans="218:225" ht="15.75">
      <c r="HJ762" s="49"/>
      <c r="HK762" s="49"/>
      <c r="HL762" s="49"/>
      <c r="HM762" s="49"/>
      <c r="HN762" s="49"/>
      <c r="HO762" s="49"/>
      <c r="HP762" s="49"/>
      <c r="HQ762" s="49"/>
    </row>
    <row r="763" spans="218:225" ht="15.75">
      <c r="HJ763" s="49"/>
      <c r="HK763" s="49"/>
      <c r="HL763" s="49"/>
      <c r="HM763" s="49"/>
      <c r="HN763" s="49"/>
      <c r="HO763" s="49"/>
      <c r="HP763" s="49"/>
      <c r="HQ763" s="49"/>
    </row>
    <row r="764" spans="218:225" ht="15.75">
      <c r="HJ764" s="49"/>
      <c r="HK764" s="49"/>
      <c r="HL764" s="49"/>
      <c r="HM764" s="49"/>
      <c r="HN764" s="49"/>
      <c r="HO764" s="49"/>
      <c r="HP764" s="49"/>
      <c r="HQ764" s="49"/>
    </row>
    <row r="765" spans="218:225" ht="15.75">
      <c r="HJ765" s="49"/>
      <c r="HK765" s="49"/>
      <c r="HL765" s="49"/>
      <c r="HM765" s="49"/>
      <c r="HN765" s="49"/>
      <c r="HO765" s="49"/>
      <c r="HP765" s="49"/>
      <c r="HQ765" s="49"/>
    </row>
    <row r="766" spans="218:225" ht="15.75">
      <c r="HJ766" s="49"/>
      <c r="HK766" s="49"/>
      <c r="HL766" s="49"/>
      <c r="HM766" s="49"/>
      <c r="HN766" s="49"/>
      <c r="HO766" s="49"/>
      <c r="HP766" s="49"/>
      <c r="HQ766" s="49"/>
    </row>
    <row r="767" spans="218:225" ht="15.75">
      <c r="HJ767" s="49"/>
      <c r="HK767" s="49"/>
      <c r="HL767" s="49"/>
      <c r="HM767" s="49"/>
      <c r="HN767" s="49"/>
      <c r="HO767" s="49"/>
      <c r="HP767" s="49"/>
      <c r="HQ767" s="49"/>
    </row>
    <row r="768" spans="218:225" ht="15.75">
      <c r="HJ768" s="49"/>
      <c r="HK768" s="49"/>
      <c r="HL768" s="49"/>
      <c r="HM768" s="49"/>
      <c r="HN768" s="49"/>
      <c r="HO768" s="49"/>
      <c r="HP768" s="49"/>
      <c r="HQ768" s="49"/>
    </row>
    <row r="769" spans="218:225" ht="15.75">
      <c r="HJ769" s="49"/>
      <c r="HK769" s="49"/>
      <c r="HL769" s="49"/>
      <c r="HM769" s="49"/>
      <c r="HN769" s="49"/>
      <c r="HO769" s="49"/>
      <c r="HP769" s="49"/>
      <c r="HQ769" s="49"/>
    </row>
    <row r="770" spans="218:225" ht="15.75">
      <c r="HJ770" s="49"/>
      <c r="HK770" s="49"/>
      <c r="HL770" s="49"/>
      <c r="HM770" s="49"/>
      <c r="HN770" s="49"/>
      <c r="HO770" s="49"/>
      <c r="HP770" s="49"/>
      <c r="HQ770" s="49"/>
    </row>
    <row r="771" spans="218:225" ht="15.75">
      <c r="HJ771" s="49"/>
      <c r="HK771" s="49"/>
      <c r="HL771" s="49"/>
      <c r="HM771" s="49"/>
      <c r="HN771" s="49"/>
      <c r="HO771" s="49"/>
      <c r="HP771" s="49"/>
      <c r="HQ771" s="49"/>
    </row>
    <row r="772" spans="218:225" ht="15.75">
      <c r="HJ772" s="49"/>
      <c r="HK772" s="49"/>
      <c r="HL772" s="49"/>
      <c r="HM772" s="49"/>
      <c r="HN772" s="49"/>
      <c r="HO772" s="49"/>
      <c r="HP772" s="49"/>
      <c r="HQ772" s="49"/>
    </row>
    <row r="773" spans="218:225" ht="15.75">
      <c r="HJ773" s="49"/>
      <c r="HK773" s="49"/>
      <c r="HL773" s="49"/>
      <c r="HM773" s="49"/>
      <c r="HN773" s="49"/>
      <c r="HO773" s="49"/>
      <c r="HP773" s="49"/>
      <c r="HQ773" s="49"/>
    </row>
    <row r="774" spans="218:225" ht="15.75">
      <c r="HJ774" s="49"/>
      <c r="HK774" s="49"/>
      <c r="HL774" s="49"/>
      <c r="HM774" s="49"/>
      <c r="HN774" s="49"/>
      <c r="HO774" s="49"/>
      <c r="HP774" s="49"/>
      <c r="HQ774" s="49"/>
    </row>
    <row r="775" spans="218:225" ht="15.75">
      <c r="HJ775" s="49"/>
      <c r="HK775" s="49"/>
      <c r="HL775" s="49"/>
      <c r="HM775" s="49"/>
      <c r="HN775" s="49"/>
      <c r="HO775" s="49"/>
      <c r="HP775" s="49"/>
      <c r="HQ775" s="49"/>
    </row>
    <row r="776" spans="218:225" ht="15.75">
      <c r="HJ776" s="49"/>
      <c r="HK776" s="49"/>
      <c r="HL776" s="49"/>
      <c r="HM776" s="49"/>
      <c r="HN776" s="49"/>
      <c r="HO776" s="49"/>
      <c r="HP776" s="49"/>
      <c r="HQ776" s="49"/>
    </row>
    <row r="777" spans="218:225" ht="15.75">
      <c r="HJ777" s="49"/>
      <c r="HK777" s="49"/>
      <c r="HL777" s="49"/>
      <c r="HM777" s="49"/>
      <c r="HN777" s="49"/>
      <c r="HO777" s="49"/>
      <c r="HP777" s="49"/>
      <c r="HQ777" s="49"/>
    </row>
    <row r="778" spans="218:225" ht="15.75">
      <c r="HJ778" s="49"/>
      <c r="HK778" s="49"/>
      <c r="HL778" s="49"/>
      <c r="HM778" s="49"/>
      <c r="HN778" s="49"/>
      <c r="HO778" s="49"/>
      <c r="HP778" s="49"/>
      <c r="HQ778" s="49"/>
    </row>
    <row r="779" spans="218:225" ht="15.75">
      <c r="HJ779" s="49"/>
      <c r="HK779" s="49"/>
      <c r="HL779" s="49"/>
      <c r="HM779" s="49"/>
      <c r="HN779" s="49"/>
      <c r="HO779" s="49"/>
      <c r="HP779" s="49"/>
      <c r="HQ779" s="49"/>
    </row>
    <row r="780" spans="218:225" ht="15.75">
      <c r="HJ780" s="49"/>
      <c r="HK780" s="49"/>
      <c r="HL780" s="49"/>
      <c r="HM780" s="49"/>
      <c r="HN780" s="49"/>
      <c r="HO780" s="49"/>
      <c r="HP780" s="49"/>
      <c r="HQ780" s="49"/>
    </row>
    <row r="781" spans="218:225" ht="15.75">
      <c r="HJ781" s="49"/>
      <c r="HK781" s="49"/>
      <c r="HL781" s="49"/>
      <c r="HM781" s="49"/>
      <c r="HN781" s="49"/>
      <c r="HO781" s="49"/>
      <c r="HP781" s="49"/>
      <c r="HQ781" s="49"/>
    </row>
    <row r="782" spans="218:225" ht="15.75">
      <c r="HJ782" s="49"/>
      <c r="HK782" s="49"/>
      <c r="HL782" s="49"/>
      <c r="HM782" s="49"/>
      <c r="HN782" s="49"/>
      <c r="HO782" s="49"/>
      <c r="HP782" s="49"/>
      <c r="HQ782" s="49"/>
    </row>
    <row r="783" spans="218:225" ht="15.75">
      <c r="HJ783" s="49"/>
      <c r="HK783" s="49"/>
      <c r="HL783" s="49"/>
      <c r="HM783" s="49"/>
      <c r="HN783" s="49"/>
      <c r="HO783" s="49"/>
      <c r="HP783" s="49"/>
      <c r="HQ783" s="49"/>
    </row>
    <row r="784" spans="218:225" ht="15.75">
      <c r="HJ784" s="49"/>
      <c r="HK784" s="49"/>
      <c r="HL784" s="49"/>
      <c r="HM784" s="49"/>
      <c r="HN784" s="49"/>
      <c r="HO784" s="49"/>
      <c r="HP784" s="49"/>
      <c r="HQ784" s="49"/>
    </row>
    <row r="785" spans="218:225" ht="15.75">
      <c r="HJ785" s="49"/>
      <c r="HK785" s="49"/>
      <c r="HL785" s="49"/>
      <c r="HM785" s="49"/>
      <c r="HN785" s="49"/>
      <c r="HO785" s="49"/>
      <c r="HP785" s="49"/>
      <c r="HQ785" s="49"/>
    </row>
    <row r="786" spans="218:225" ht="15.75">
      <c r="HJ786" s="49"/>
      <c r="HK786" s="49"/>
      <c r="HL786" s="49"/>
      <c r="HM786" s="49"/>
      <c r="HN786" s="49"/>
      <c r="HO786" s="49"/>
      <c r="HP786" s="49"/>
      <c r="HQ786" s="49"/>
    </row>
    <row r="787" spans="218:225" ht="15.75">
      <c r="HJ787" s="49"/>
      <c r="HK787" s="49"/>
      <c r="HL787" s="49"/>
      <c r="HM787" s="49"/>
      <c r="HN787" s="49"/>
      <c r="HO787" s="49"/>
      <c r="HP787" s="49"/>
      <c r="HQ787" s="49"/>
    </row>
    <row r="788" spans="218:225" ht="15.75">
      <c r="HJ788" s="49"/>
      <c r="HK788" s="49"/>
      <c r="HL788" s="49"/>
      <c r="HM788" s="49"/>
      <c r="HN788" s="49"/>
      <c r="HO788" s="49"/>
      <c r="HP788" s="49"/>
      <c r="HQ788" s="49"/>
    </row>
    <row r="789" spans="218:225" ht="15.75">
      <c r="HJ789" s="49"/>
      <c r="HK789" s="49"/>
      <c r="HL789" s="49"/>
      <c r="HM789" s="49"/>
      <c r="HN789" s="49"/>
      <c r="HO789" s="49"/>
      <c r="HP789" s="49"/>
      <c r="HQ789" s="49"/>
    </row>
    <row r="790" spans="218:225" ht="15.75">
      <c r="HJ790" s="49"/>
      <c r="HK790" s="49"/>
      <c r="HL790" s="49"/>
      <c r="HM790" s="49"/>
      <c r="HN790" s="49"/>
      <c r="HO790" s="49"/>
      <c r="HP790" s="49"/>
      <c r="HQ790" s="49"/>
    </row>
    <row r="791" spans="218:225" ht="15.75">
      <c r="HJ791" s="49"/>
      <c r="HK791" s="49"/>
      <c r="HL791" s="49"/>
      <c r="HM791" s="49"/>
      <c r="HN791" s="49"/>
      <c r="HO791" s="49"/>
      <c r="HP791" s="49"/>
      <c r="HQ791" s="49"/>
    </row>
    <row r="792" spans="218:225" ht="15.75">
      <c r="HJ792" s="49"/>
      <c r="HK792" s="49"/>
      <c r="HL792" s="49"/>
      <c r="HM792" s="49"/>
      <c r="HN792" s="49"/>
      <c r="HO792" s="49"/>
      <c r="HP792" s="49"/>
      <c r="HQ792" s="49"/>
    </row>
    <row r="793" spans="218:225" ht="15.75">
      <c r="HJ793" s="49"/>
      <c r="HK793" s="49"/>
      <c r="HL793" s="49"/>
      <c r="HM793" s="49"/>
      <c r="HN793" s="49"/>
      <c r="HO793" s="49"/>
      <c r="HP793" s="49"/>
      <c r="HQ793" s="49"/>
    </row>
    <row r="794" spans="218:225" ht="15.75">
      <c r="HJ794" s="49"/>
      <c r="HK794" s="49"/>
      <c r="HL794" s="49"/>
      <c r="HM794" s="49"/>
      <c r="HN794" s="49"/>
      <c r="HO794" s="49"/>
      <c r="HP794" s="49"/>
      <c r="HQ794" s="49"/>
    </row>
    <row r="795" spans="218:225" ht="15.75">
      <c r="HJ795" s="49"/>
      <c r="HK795" s="49"/>
      <c r="HL795" s="49"/>
      <c r="HM795" s="49"/>
      <c r="HN795" s="49"/>
      <c r="HO795" s="49"/>
      <c r="HP795" s="49"/>
      <c r="HQ795" s="49"/>
    </row>
    <row r="796" spans="218:225" ht="15.75">
      <c r="HJ796" s="49"/>
      <c r="HK796" s="49"/>
      <c r="HL796" s="49"/>
      <c r="HM796" s="49"/>
      <c r="HN796" s="49"/>
      <c r="HO796" s="49"/>
      <c r="HP796" s="49"/>
      <c r="HQ796" s="49"/>
    </row>
    <row r="797" spans="218:225" ht="15.75">
      <c r="HJ797" s="49"/>
      <c r="HK797" s="49"/>
      <c r="HL797" s="49"/>
      <c r="HM797" s="49"/>
      <c r="HN797" s="49"/>
      <c r="HO797" s="49"/>
      <c r="HP797" s="49"/>
      <c r="HQ797" s="49"/>
    </row>
    <row r="798" spans="218:225" ht="15.75">
      <c r="HJ798" s="49"/>
      <c r="HK798" s="49"/>
      <c r="HL798" s="49"/>
      <c r="HM798" s="49"/>
      <c r="HN798" s="49"/>
      <c r="HO798" s="49"/>
      <c r="HP798" s="49"/>
      <c r="HQ798" s="49"/>
    </row>
    <row r="799" spans="218:225" ht="15.75">
      <c r="HJ799" s="49"/>
      <c r="HK799" s="49"/>
      <c r="HL799" s="49"/>
      <c r="HM799" s="49"/>
      <c r="HN799" s="49"/>
      <c r="HO799" s="49"/>
      <c r="HP799" s="49"/>
      <c r="HQ799" s="49"/>
    </row>
    <row r="800" spans="218:225" ht="15.75">
      <c r="HJ800" s="49"/>
      <c r="HK800" s="49"/>
      <c r="HL800" s="49"/>
      <c r="HM800" s="49"/>
      <c r="HN800" s="49"/>
      <c r="HO800" s="49"/>
      <c r="HP800" s="49"/>
      <c r="HQ800" s="49"/>
    </row>
    <row r="801" spans="218:225" ht="15.75">
      <c r="HJ801" s="49"/>
      <c r="HK801" s="49"/>
      <c r="HL801" s="49"/>
      <c r="HM801" s="49"/>
      <c r="HN801" s="49"/>
      <c r="HO801" s="49"/>
      <c r="HP801" s="49"/>
      <c r="HQ801" s="49"/>
    </row>
    <row r="802" spans="218:225" ht="15.75">
      <c r="HJ802" s="49"/>
      <c r="HK802" s="49"/>
      <c r="HL802" s="49"/>
      <c r="HM802" s="49"/>
      <c r="HN802" s="49"/>
      <c r="HO802" s="49"/>
      <c r="HP802" s="49"/>
      <c r="HQ802" s="49"/>
    </row>
    <row r="803" spans="218:225" ht="15.75">
      <c r="HJ803" s="49"/>
      <c r="HK803" s="49"/>
      <c r="HL803" s="49"/>
      <c r="HM803" s="49"/>
      <c r="HN803" s="49"/>
      <c r="HO803" s="49"/>
      <c r="HP803" s="49"/>
      <c r="HQ803" s="49"/>
    </row>
    <row r="804" spans="218:225" ht="15.75">
      <c r="HJ804" s="49"/>
      <c r="HK804" s="49"/>
      <c r="HL804" s="49"/>
      <c r="HM804" s="49"/>
      <c r="HN804" s="49"/>
      <c r="HO804" s="49"/>
      <c r="HP804" s="49"/>
      <c r="HQ804" s="49"/>
    </row>
    <row r="805" spans="218:225" ht="15.75">
      <c r="HJ805" s="49"/>
      <c r="HK805" s="49"/>
      <c r="HL805" s="49"/>
      <c r="HM805" s="49"/>
      <c r="HN805" s="49"/>
      <c r="HO805" s="49"/>
      <c r="HP805" s="49"/>
      <c r="HQ805" s="49"/>
    </row>
    <row r="806" spans="218:225" ht="15.75">
      <c r="HJ806" s="49"/>
      <c r="HK806" s="49"/>
      <c r="HL806" s="49"/>
      <c r="HM806" s="49"/>
      <c r="HN806" s="49"/>
      <c r="HO806" s="49"/>
      <c r="HP806" s="49"/>
      <c r="HQ806" s="49"/>
    </row>
    <row r="807" spans="218:225" ht="15.75">
      <c r="HJ807" s="49"/>
      <c r="HK807" s="49"/>
      <c r="HL807" s="49"/>
      <c r="HM807" s="49"/>
      <c r="HN807" s="49"/>
      <c r="HO807" s="49"/>
      <c r="HP807" s="49"/>
      <c r="HQ807" s="49"/>
    </row>
    <row r="808" spans="218:225" ht="15.75">
      <c r="HJ808" s="49"/>
      <c r="HK808" s="49"/>
      <c r="HL808" s="49"/>
      <c r="HM808" s="49"/>
      <c r="HN808" s="49"/>
      <c r="HO808" s="49"/>
      <c r="HP808" s="49"/>
      <c r="HQ808" s="49"/>
    </row>
    <row r="809" spans="218:225" ht="15.75">
      <c r="HJ809" s="49"/>
      <c r="HK809" s="49"/>
      <c r="HL809" s="49"/>
      <c r="HM809" s="49"/>
      <c r="HN809" s="49"/>
      <c r="HO809" s="49"/>
      <c r="HP809" s="49"/>
      <c r="HQ809" s="49"/>
    </row>
    <row r="810" spans="218:225" ht="15.75">
      <c r="HJ810" s="49"/>
      <c r="HK810" s="49"/>
      <c r="HL810" s="49"/>
      <c r="HM810" s="49"/>
      <c r="HN810" s="49"/>
      <c r="HO810" s="49"/>
      <c r="HP810" s="49"/>
      <c r="HQ810" s="49"/>
    </row>
    <row r="811" spans="218:225" ht="15.75">
      <c r="HJ811" s="49"/>
      <c r="HK811" s="49"/>
      <c r="HL811" s="49"/>
      <c r="HM811" s="49"/>
      <c r="HN811" s="49"/>
      <c r="HO811" s="49"/>
      <c r="HP811" s="49"/>
      <c r="HQ811" s="49"/>
    </row>
    <row r="812" spans="218:225" ht="15.75">
      <c r="HJ812" s="49"/>
      <c r="HK812" s="49"/>
      <c r="HL812" s="49"/>
      <c r="HM812" s="49"/>
      <c r="HN812" s="49"/>
      <c r="HO812" s="49"/>
      <c r="HP812" s="49"/>
      <c r="HQ812" s="49"/>
    </row>
    <row r="813" spans="218:225" ht="15.75">
      <c r="HJ813" s="49"/>
      <c r="HK813" s="49"/>
      <c r="HL813" s="49"/>
      <c r="HM813" s="49"/>
      <c r="HN813" s="49"/>
      <c r="HO813" s="49"/>
      <c r="HP813" s="49"/>
      <c r="HQ813" s="49"/>
    </row>
    <row r="814" spans="218:225" ht="15.75">
      <c r="HJ814" s="49"/>
      <c r="HK814" s="49"/>
      <c r="HL814" s="49"/>
      <c r="HM814" s="49"/>
      <c r="HN814" s="49"/>
      <c r="HO814" s="49"/>
      <c r="HP814" s="49"/>
      <c r="HQ814" s="49"/>
    </row>
    <row r="815" spans="218:225" ht="15.75">
      <c r="HJ815" s="49"/>
      <c r="HK815" s="49"/>
      <c r="HL815" s="49"/>
      <c r="HM815" s="49"/>
      <c r="HN815" s="49"/>
      <c r="HO815" s="49"/>
      <c r="HP815" s="49"/>
      <c r="HQ815" s="49"/>
    </row>
    <row r="816" spans="218:225" ht="15.75">
      <c r="HJ816" s="49"/>
      <c r="HK816" s="49"/>
      <c r="HL816" s="49"/>
      <c r="HM816" s="49"/>
      <c r="HN816" s="49"/>
      <c r="HO816" s="49"/>
      <c r="HP816" s="49"/>
      <c r="HQ816" s="49"/>
    </row>
    <row r="817" spans="218:225" ht="15.75">
      <c r="HJ817" s="49"/>
      <c r="HK817" s="49"/>
      <c r="HL817" s="49"/>
      <c r="HM817" s="49"/>
      <c r="HN817" s="49"/>
      <c r="HO817" s="49"/>
      <c r="HP817" s="49"/>
      <c r="HQ817" s="49"/>
    </row>
    <row r="818" spans="218:225" ht="15.75">
      <c r="HJ818" s="49"/>
      <c r="HK818" s="49"/>
      <c r="HL818" s="49"/>
      <c r="HM818" s="49"/>
      <c r="HN818" s="49"/>
      <c r="HO818" s="49"/>
      <c r="HP818" s="49"/>
      <c r="HQ818" s="49"/>
    </row>
    <row r="819" spans="218:225" ht="15.75">
      <c r="HJ819" s="49"/>
      <c r="HK819" s="49"/>
      <c r="HL819" s="49"/>
      <c r="HM819" s="49"/>
      <c r="HN819" s="49"/>
      <c r="HO819" s="49"/>
      <c r="HP819" s="49"/>
      <c r="HQ819" s="49"/>
    </row>
    <row r="820" spans="218:225" ht="15.75">
      <c r="HJ820" s="49"/>
      <c r="HK820" s="49"/>
      <c r="HL820" s="49"/>
      <c r="HM820" s="49"/>
      <c r="HN820" s="49"/>
      <c r="HO820" s="49"/>
      <c r="HP820" s="49"/>
      <c r="HQ820" s="49"/>
    </row>
    <row r="821" spans="218:225" ht="15.75">
      <c r="HJ821" s="49"/>
      <c r="HK821" s="49"/>
      <c r="HL821" s="49"/>
      <c r="HM821" s="49"/>
      <c r="HN821" s="49"/>
      <c r="HO821" s="49"/>
      <c r="HP821" s="49"/>
      <c r="HQ821" s="49"/>
    </row>
    <row r="822" spans="218:225" ht="15.75">
      <c r="HJ822" s="49"/>
      <c r="HK822" s="49"/>
      <c r="HL822" s="49"/>
      <c r="HM822" s="49"/>
      <c r="HN822" s="49"/>
      <c r="HO822" s="49"/>
      <c r="HP822" s="49"/>
      <c r="HQ822" s="49"/>
    </row>
    <row r="823" spans="218:225" ht="15.75">
      <c r="HJ823" s="49"/>
      <c r="HK823" s="49"/>
      <c r="HL823" s="49"/>
      <c r="HM823" s="49"/>
      <c r="HN823" s="49"/>
      <c r="HO823" s="49"/>
      <c r="HP823" s="49"/>
      <c r="HQ823" s="49"/>
    </row>
    <row r="824" spans="218:225" ht="15.75">
      <c r="HJ824" s="49"/>
      <c r="HK824" s="49"/>
      <c r="HL824" s="49"/>
      <c r="HM824" s="49"/>
      <c r="HN824" s="49"/>
      <c r="HO824" s="49"/>
      <c r="HP824" s="49"/>
      <c r="HQ824" s="49"/>
    </row>
    <row r="825" spans="218:225" ht="15.75">
      <c r="HJ825" s="49"/>
      <c r="HK825" s="49"/>
      <c r="HL825" s="49"/>
      <c r="HM825" s="49"/>
      <c r="HN825" s="49"/>
      <c r="HO825" s="49"/>
      <c r="HP825" s="49"/>
      <c r="HQ825" s="49"/>
    </row>
    <row r="826" spans="218:225" ht="15.75">
      <c r="HJ826" s="49"/>
      <c r="HK826" s="49"/>
      <c r="HL826" s="49"/>
      <c r="HM826" s="49"/>
      <c r="HN826" s="49"/>
      <c r="HO826" s="49"/>
      <c r="HP826" s="49"/>
      <c r="HQ826" s="49"/>
    </row>
    <row r="827" spans="218:225" ht="15.75">
      <c r="HJ827" s="49"/>
      <c r="HK827" s="49"/>
      <c r="HL827" s="49"/>
      <c r="HM827" s="49"/>
      <c r="HN827" s="49"/>
      <c r="HO827" s="49"/>
      <c r="HP827" s="49"/>
      <c r="HQ827" s="49"/>
    </row>
    <row r="828" spans="218:225" ht="15.75">
      <c r="HJ828" s="49"/>
      <c r="HK828" s="49"/>
      <c r="HL828" s="49"/>
      <c r="HM828" s="49"/>
      <c r="HN828" s="49"/>
      <c r="HO828" s="49"/>
      <c r="HP828" s="49"/>
      <c r="HQ828" s="49"/>
    </row>
    <row r="829" spans="218:225" ht="15.75">
      <c r="HJ829" s="49"/>
      <c r="HK829" s="49"/>
      <c r="HL829" s="49"/>
      <c r="HM829" s="49"/>
      <c r="HN829" s="49"/>
      <c r="HO829" s="49"/>
      <c r="HP829" s="49"/>
      <c r="HQ829" s="49"/>
    </row>
    <row r="830" spans="218:225" ht="15.75">
      <c r="HJ830" s="49"/>
      <c r="HK830" s="49"/>
      <c r="HL830" s="49"/>
      <c r="HM830" s="49"/>
      <c r="HN830" s="49"/>
      <c r="HO830" s="49"/>
      <c r="HP830" s="49"/>
      <c r="HQ830" s="49"/>
    </row>
    <row r="831" spans="218:225" ht="15.75">
      <c r="HJ831" s="49"/>
      <c r="HK831" s="49"/>
      <c r="HL831" s="49"/>
      <c r="HM831" s="49"/>
      <c r="HN831" s="49"/>
      <c r="HO831" s="49"/>
      <c r="HP831" s="49"/>
      <c r="HQ831" s="49"/>
    </row>
    <row r="832" spans="218:225" ht="15.75">
      <c r="HJ832" s="49"/>
      <c r="HK832" s="49"/>
      <c r="HL832" s="49"/>
      <c r="HM832" s="49"/>
      <c r="HN832" s="49"/>
      <c r="HO832" s="49"/>
      <c r="HP832" s="49"/>
      <c r="HQ832" s="49"/>
    </row>
    <row r="833" spans="218:225" ht="15.75">
      <c r="HJ833" s="49"/>
      <c r="HK833" s="49"/>
      <c r="HL833" s="49"/>
      <c r="HM833" s="49"/>
      <c r="HN833" s="49"/>
      <c r="HO833" s="49"/>
      <c r="HP833" s="49"/>
      <c r="HQ833" s="49"/>
    </row>
    <row r="834" spans="218:225" ht="15.75">
      <c r="HJ834" s="49"/>
      <c r="HK834" s="49"/>
      <c r="HL834" s="49"/>
      <c r="HM834" s="49"/>
      <c r="HN834" s="49"/>
      <c r="HO834" s="49"/>
      <c r="HP834" s="49"/>
      <c r="HQ834" s="49"/>
    </row>
    <row r="835" spans="218:225" ht="15.75">
      <c r="HJ835" s="49"/>
      <c r="HK835" s="49"/>
      <c r="HL835" s="49"/>
      <c r="HM835" s="49"/>
      <c r="HN835" s="49"/>
      <c r="HO835" s="49"/>
      <c r="HP835" s="49"/>
      <c r="HQ835" s="49"/>
    </row>
    <row r="836" spans="218:225" ht="15.75">
      <c r="HJ836" s="49"/>
      <c r="HK836" s="49"/>
      <c r="HL836" s="49"/>
      <c r="HM836" s="49"/>
      <c r="HN836" s="49"/>
      <c r="HO836" s="49"/>
      <c r="HP836" s="49"/>
      <c r="HQ836" s="49"/>
    </row>
    <row r="837" spans="218:225" ht="15.75">
      <c r="HJ837" s="49"/>
      <c r="HK837" s="49"/>
      <c r="HL837" s="49"/>
      <c r="HM837" s="49"/>
      <c r="HN837" s="49"/>
      <c r="HO837" s="49"/>
      <c r="HP837" s="49"/>
      <c r="HQ837" s="49"/>
    </row>
    <row r="838" spans="218:225" ht="15.75">
      <c r="HJ838" s="49"/>
      <c r="HK838" s="49"/>
      <c r="HL838" s="49"/>
      <c r="HM838" s="49"/>
      <c r="HN838" s="49"/>
      <c r="HO838" s="49"/>
      <c r="HP838" s="49"/>
      <c r="HQ838" s="49"/>
    </row>
    <row r="839" spans="218:225" ht="15.75">
      <c r="HJ839" s="49"/>
      <c r="HK839" s="49"/>
      <c r="HL839" s="49"/>
      <c r="HM839" s="49"/>
      <c r="HN839" s="49"/>
      <c r="HO839" s="49"/>
      <c r="HP839" s="49"/>
      <c r="HQ839" s="49"/>
    </row>
    <row r="840" spans="218:225" ht="15.75">
      <c r="HJ840" s="49"/>
      <c r="HK840" s="49"/>
      <c r="HL840" s="49"/>
      <c r="HM840" s="49"/>
      <c r="HN840" s="49"/>
      <c r="HO840" s="49"/>
      <c r="HP840" s="49"/>
      <c r="HQ840" s="49"/>
    </row>
    <row r="841" spans="218:225" ht="15.75">
      <c r="HJ841" s="49"/>
      <c r="HK841" s="49"/>
      <c r="HL841" s="49"/>
      <c r="HM841" s="49"/>
      <c r="HN841" s="49"/>
      <c r="HO841" s="49"/>
      <c r="HP841" s="49"/>
      <c r="HQ841" s="49"/>
    </row>
    <row r="842" spans="218:225" ht="15.75">
      <c r="HJ842" s="49"/>
      <c r="HK842" s="49"/>
      <c r="HL842" s="49"/>
      <c r="HM842" s="49"/>
      <c r="HN842" s="49"/>
      <c r="HO842" s="49"/>
      <c r="HP842" s="49"/>
      <c r="HQ842" s="49"/>
    </row>
    <row r="843" spans="218:225" ht="15.75">
      <c r="HJ843" s="49"/>
      <c r="HK843" s="49"/>
      <c r="HL843" s="49"/>
      <c r="HM843" s="49"/>
      <c r="HN843" s="49"/>
      <c r="HO843" s="49"/>
      <c r="HP843" s="49"/>
      <c r="HQ843" s="49"/>
    </row>
    <row r="844" spans="218:225" ht="15.75">
      <c r="HJ844" s="49"/>
      <c r="HK844" s="49"/>
      <c r="HL844" s="49"/>
      <c r="HM844" s="49"/>
      <c r="HN844" s="49"/>
      <c r="HO844" s="49"/>
      <c r="HP844" s="49"/>
      <c r="HQ844" s="49"/>
    </row>
    <row r="845" spans="218:225" ht="15.75">
      <c r="HJ845" s="49"/>
      <c r="HK845" s="49"/>
      <c r="HL845" s="49"/>
      <c r="HM845" s="49"/>
      <c r="HN845" s="49"/>
      <c r="HO845" s="49"/>
      <c r="HP845" s="49"/>
      <c r="HQ845" s="49"/>
    </row>
    <row r="846" spans="218:225" ht="15.75">
      <c r="HJ846" s="49"/>
      <c r="HK846" s="49"/>
      <c r="HL846" s="49"/>
      <c r="HM846" s="49"/>
      <c r="HN846" s="49"/>
      <c r="HO846" s="49"/>
      <c r="HP846" s="49"/>
      <c r="HQ846" s="49"/>
    </row>
    <row r="847" spans="218:225" ht="15.75">
      <c r="HJ847" s="49"/>
      <c r="HK847" s="49"/>
      <c r="HL847" s="49"/>
      <c r="HM847" s="49"/>
      <c r="HN847" s="49"/>
      <c r="HO847" s="49"/>
      <c r="HP847" s="49"/>
      <c r="HQ847" s="49"/>
    </row>
    <row r="848" spans="218:225" ht="15.75">
      <c r="HJ848" s="49"/>
      <c r="HK848" s="49"/>
      <c r="HL848" s="49"/>
      <c r="HM848" s="49"/>
      <c r="HN848" s="49"/>
      <c r="HO848" s="49"/>
      <c r="HP848" s="49"/>
      <c r="HQ848" s="49"/>
    </row>
    <row r="849" spans="218:225" ht="15.75">
      <c r="HJ849" s="49"/>
      <c r="HK849" s="49"/>
      <c r="HL849" s="49"/>
      <c r="HM849" s="49"/>
      <c r="HN849" s="49"/>
      <c r="HO849" s="49"/>
      <c r="HP849" s="49"/>
      <c r="HQ849" s="49"/>
    </row>
    <row r="850" spans="218:225" ht="15.75">
      <c r="HJ850" s="49"/>
      <c r="HK850" s="49"/>
      <c r="HL850" s="49"/>
      <c r="HM850" s="49"/>
      <c r="HN850" s="49"/>
      <c r="HO850" s="49"/>
      <c r="HP850" s="49"/>
      <c r="HQ850" s="49"/>
    </row>
    <row r="851" spans="218:225" ht="15.75">
      <c r="HJ851" s="49"/>
      <c r="HK851" s="49"/>
      <c r="HL851" s="49"/>
      <c r="HM851" s="49"/>
      <c r="HN851" s="49"/>
      <c r="HO851" s="49"/>
      <c r="HP851" s="49"/>
      <c r="HQ851" s="49"/>
    </row>
    <row r="852" spans="218:225" ht="15.75">
      <c r="HJ852" s="49"/>
      <c r="HK852" s="49"/>
      <c r="HL852" s="49"/>
      <c r="HM852" s="49"/>
      <c r="HN852" s="49"/>
      <c r="HO852" s="49"/>
      <c r="HP852" s="49"/>
      <c r="HQ852" s="49"/>
    </row>
    <row r="853" spans="218:225" ht="15.75">
      <c r="HJ853" s="49"/>
      <c r="HK853" s="49"/>
      <c r="HL853" s="49"/>
      <c r="HM853" s="49"/>
      <c r="HN853" s="49"/>
      <c r="HO853" s="49"/>
      <c r="HP853" s="49"/>
      <c r="HQ853" s="49"/>
    </row>
    <row r="854" spans="218:225" ht="15.75">
      <c r="HJ854" s="49"/>
      <c r="HK854" s="49"/>
      <c r="HL854" s="49"/>
      <c r="HM854" s="49"/>
      <c r="HN854" s="49"/>
      <c r="HO854" s="49"/>
      <c r="HP854" s="49"/>
      <c r="HQ854" s="49"/>
    </row>
    <row r="855" spans="218:225" ht="15.75">
      <c r="HJ855" s="49"/>
      <c r="HK855" s="49"/>
      <c r="HL855" s="49"/>
      <c r="HM855" s="49"/>
      <c r="HN855" s="49"/>
      <c r="HO855" s="49"/>
      <c r="HP855" s="49"/>
      <c r="HQ855" s="49"/>
    </row>
    <row r="856" spans="218:225" ht="15.75">
      <c r="HJ856" s="49"/>
      <c r="HK856" s="49"/>
      <c r="HL856" s="49"/>
      <c r="HM856" s="49"/>
      <c r="HN856" s="49"/>
      <c r="HO856" s="49"/>
      <c r="HP856" s="49"/>
      <c r="HQ856" s="49"/>
    </row>
    <row r="857" spans="218:225" ht="15.75">
      <c r="HJ857" s="49"/>
      <c r="HK857" s="49"/>
      <c r="HL857" s="49"/>
      <c r="HM857" s="49"/>
      <c r="HN857" s="49"/>
      <c r="HO857" s="49"/>
      <c r="HP857" s="49"/>
      <c r="HQ857" s="49"/>
    </row>
    <row r="858" spans="218:225" ht="15.75">
      <c r="HJ858" s="49"/>
      <c r="HK858" s="49"/>
      <c r="HL858" s="49"/>
      <c r="HM858" s="49"/>
      <c r="HN858" s="49"/>
      <c r="HO858" s="49"/>
      <c r="HP858" s="49"/>
      <c r="HQ858" s="49"/>
    </row>
    <row r="859" spans="218:225" ht="15.75">
      <c r="HJ859" s="49"/>
      <c r="HK859" s="49"/>
      <c r="HL859" s="49"/>
      <c r="HM859" s="49"/>
      <c r="HN859" s="49"/>
      <c r="HO859" s="49"/>
      <c r="HP859" s="49"/>
      <c r="HQ859" s="49"/>
    </row>
    <row r="860" spans="218:225" ht="15.75">
      <c r="HJ860" s="49"/>
      <c r="HK860" s="49"/>
      <c r="HL860" s="49"/>
      <c r="HM860" s="49"/>
      <c r="HN860" s="49"/>
      <c r="HO860" s="49"/>
      <c r="HP860" s="49"/>
      <c r="HQ860" s="49"/>
    </row>
    <row r="861" spans="218:225" ht="15.75">
      <c r="HJ861" s="49"/>
      <c r="HK861" s="49"/>
      <c r="HL861" s="49"/>
      <c r="HM861" s="49"/>
      <c r="HN861" s="49"/>
      <c r="HO861" s="49"/>
      <c r="HP861" s="49"/>
      <c r="HQ861" s="49"/>
    </row>
    <row r="862" spans="218:225" ht="15.75">
      <c r="HJ862" s="49"/>
      <c r="HK862" s="49"/>
      <c r="HL862" s="49"/>
      <c r="HM862" s="49"/>
      <c r="HN862" s="49"/>
      <c r="HO862" s="49"/>
      <c r="HP862" s="49"/>
      <c r="HQ862" s="49"/>
    </row>
    <row r="863" spans="218:225" ht="15.75">
      <c r="HJ863" s="49"/>
      <c r="HK863" s="49"/>
      <c r="HL863" s="49"/>
      <c r="HM863" s="49"/>
      <c r="HN863" s="49"/>
      <c r="HO863" s="49"/>
      <c r="HP863" s="49"/>
      <c r="HQ863" s="49"/>
    </row>
    <row r="864" spans="218:225" ht="15.75">
      <c r="HJ864" s="49"/>
      <c r="HK864" s="49"/>
      <c r="HL864" s="49"/>
      <c r="HM864" s="49"/>
      <c r="HN864" s="49"/>
      <c r="HO864" s="49"/>
      <c r="HP864" s="49"/>
      <c r="HQ864" s="49"/>
    </row>
    <row r="865" spans="218:225" ht="15.75">
      <c r="HJ865" s="49"/>
      <c r="HK865" s="49"/>
      <c r="HL865" s="49"/>
      <c r="HM865" s="49"/>
      <c r="HN865" s="49"/>
      <c r="HO865" s="49"/>
      <c r="HP865" s="49"/>
      <c r="HQ865" s="49"/>
    </row>
    <row r="866" spans="218:225" ht="15.75">
      <c r="HJ866" s="49"/>
      <c r="HK866" s="49"/>
      <c r="HL866" s="49"/>
      <c r="HM866" s="49"/>
      <c r="HN866" s="49"/>
      <c r="HO866" s="49"/>
      <c r="HP866" s="49"/>
      <c r="HQ866" s="49"/>
    </row>
    <row r="867" spans="218:225" ht="15.75">
      <c r="HJ867" s="49"/>
      <c r="HK867" s="49"/>
      <c r="HL867" s="49"/>
      <c r="HM867" s="49"/>
      <c r="HN867" s="49"/>
      <c r="HO867" s="49"/>
      <c r="HP867" s="49"/>
      <c r="HQ867" s="49"/>
    </row>
    <row r="868" spans="218:225" ht="15.75">
      <c r="HJ868" s="49"/>
      <c r="HK868" s="49"/>
      <c r="HL868" s="49"/>
      <c r="HM868" s="49"/>
      <c r="HN868" s="49"/>
      <c r="HO868" s="49"/>
      <c r="HP868" s="49"/>
      <c r="HQ868" s="49"/>
    </row>
    <row r="869" spans="218:225" ht="15.75">
      <c r="HJ869" s="49"/>
      <c r="HK869" s="49"/>
      <c r="HL869" s="49"/>
      <c r="HM869" s="49"/>
      <c r="HN869" s="49"/>
      <c r="HO869" s="49"/>
      <c r="HP869" s="49"/>
      <c r="HQ869" s="49"/>
    </row>
    <row r="870" spans="218:225" ht="15.75">
      <c r="HJ870" s="49"/>
      <c r="HK870" s="49"/>
      <c r="HL870" s="49"/>
      <c r="HM870" s="49"/>
      <c r="HN870" s="49"/>
      <c r="HO870" s="49"/>
      <c r="HP870" s="49"/>
      <c r="HQ870" s="49"/>
    </row>
    <row r="871" spans="218:225" ht="15.75">
      <c r="HJ871" s="49"/>
      <c r="HK871" s="49"/>
      <c r="HL871" s="49"/>
      <c r="HM871" s="49"/>
      <c r="HN871" s="49"/>
      <c r="HO871" s="49"/>
      <c r="HP871" s="49"/>
      <c r="HQ871" s="49"/>
    </row>
    <row r="872" spans="218:225" ht="15.75">
      <c r="HJ872" s="49"/>
      <c r="HK872" s="49"/>
      <c r="HL872" s="49"/>
      <c r="HM872" s="49"/>
      <c r="HN872" s="49"/>
      <c r="HO872" s="49"/>
      <c r="HP872" s="49"/>
      <c r="HQ872" s="49"/>
    </row>
    <row r="873" spans="218:225" ht="15.75">
      <c r="HJ873" s="49"/>
      <c r="HK873" s="49"/>
      <c r="HL873" s="49"/>
      <c r="HM873" s="49"/>
      <c r="HN873" s="49"/>
      <c r="HO873" s="49"/>
      <c r="HP873" s="49"/>
      <c r="HQ873" s="49"/>
    </row>
    <row r="874" spans="218:225" ht="15.75">
      <c r="HJ874" s="49"/>
      <c r="HK874" s="49"/>
      <c r="HL874" s="49"/>
      <c r="HM874" s="49"/>
      <c r="HN874" s="49"/>
      <c r="HO874" s="49"/>
      <c r="HP874" s="49"/>
      <c r="HQ874" s="49"/>
    </row>
    <row r="875" spans="218:225" ht="15.75">
      <c r="HJ875" s="49"/>
      <c r="HK875" s="49"/>
      <c r="HL875" s="49"/>
      <c r="HM875" s="49"/>
      <c r="HN875" s="49"/>
      <c r="HO875" s="49"/>
      <c r="HP875" s="49"/>
      <c r="HQ875" s="49"/>
    </row>
    <row r="876" spans="218:225" ht="15.75">
      <c r="HJ876" s="49"/>
      <c r="HK876" s="49"/>
      <c r="HL876" s="49"/>
      <c r="HM876" s="49"/>
      <c r="HN876" s="49"/>
      <c r="HO876" s="49"/>
      <c r="HP876" s="49"/>
      <c r="HQ876" s="49"/>
    </row>
    <row r="877" spans="218:225" ht="15.75">
      <c r="HJ877" s="49"/>
      <c r="HK877" s="49"/>
      <c r="HL877" s="49"/>
      <c r="HM877" s="49"/>
      <c r="HN877" s="49"/>
      <c r="HO877" s="49"/>
      <c r="HP877" s="49"/>
      <c r="HQ877" s="49"/>
    </row>
    <row r="878" spans="218:225" ht="15.75">
      <c r="HJ878" s="49"/>
      <c r="HK878" s="49"/>
      <c r="HL878" s="49"/>
      <c r="HM878" s="49"/>
      <c r="HN878" s="49"/>
      <c r="HO878" s="49"/>
      <c r="HP878" s="49"/>
      <c r="HQ878" s="49"/>
    </row>
    <row r="879" spans="218:225" ht="15.75">
      <c r="HJ879" s="49"/>
      <c r="HK879" s="49"/>
      <c r="HL879" s="49"/>
      <c r="HM879" s="49"/>
      <c r="HN879" s="49"/>
      <c r="HO879" s="49"/>
      <c r="HP879" s="49"/>
      <c r="HQ879" s="49"/>
    </row>
    <row r="880" spans="218:225" ht="15.75">
      <c r="HJ880" s="49"/>
      <c r="HK880" s="49"/>
      <c r="HL880" s="49"/>
      <c r="HM880" s="49"/>
      <c r="HN880" s="49"/>
      <c r="HO880" s="49"/>
      <c r="HP880" s="49"/>
      <c r="HQ880" s="49"/>
    </row>
    <row r="881" spans="218:225" ht="15.75">
      <c r="HJ881" s="49"/>
      <c r="HK881" s="49"/>
      <c r="HL881" s="49"/>
      <c r="HM881" s="49"/>
      <c r="HN881" s="49"/>
      <c r="HO881" s="49"/>
      <c r="HP881" s="49"/>
      <c r="HQ881" s="49"/>
    </row>
    <row r="882" spans="218:225" ht="15.75">
      <c r="HJ882" s="49"/>
      <c r="HK882" s="49"/>
      <c r="HL882" s="49"/>
      <c r="HM882" s="49"/>
      <c r="HN882" s="49"/>
      <c r="HO882" s="49"/>
      <c r="HP882" s="49"/>
      <c r="HQ882" s="49"/>
    </row>
    <row r="883" spans="218:225" ht="15.75">
      <c r="HJ883" s="49"/>
      <c r="HK883" s="49"/>
      <c r="HL883" s="49"/>
      <c r="HM883" s="49"/>
      <c r="HN883" s="49"/>
      <c r="HO883" s="49"/>
      <c r="HP883" s="49"/>
      <c r="HQ883" s="49"/>
    </row>
    <row r="884" spans="218:225" ht="15.75">
      <c r="HJ884" s="49"/>
      <c r="HK884" s="49"/>
      <c r="HL884" s="49"/>
      <c r="HM884" s="49"/>
      <c r="HN884" s="49"/>
      <c r="HO884" s="49"/>
      <c r="HP884" s="49"/>
      <c r="HQ884" s="49"/>
    </row>
    <row r="885" spans="218:225" ht="15.75">
      <c r="HJ885" s="49"/>
      <c r="HK885" s="49"/>
      <c r="HL885" s="49"/>
      <c r="HM885" s="49"/>
      <c r="HN885" s="49"/>
      <c r="HO885" s="49"/>
      <c r="HP885" s="49"/>
      <c r="HQ885" s="49"/>
    </row>
    <row r="886" spans="218:225" ht="15.75">
      <c r="HJ886" s="49"/>
      <c r="HK886" s="49"/>
      <c r="HL886" s="49"/>
      <c r="HM886" s="49"/>
      <c r="HN886" s="49"/>
      <c r="HO886" s="49"/>
      <c r="HP886" s="49"/>
      <c r="HQ886" s="49"/>
    </row>
    <row r="887" spans="218:225" ht="15.75">
      <c r="HJ887" s="49"/>
      <c r="HK887" s="49"/>
      <c r="HL887" s="49"/>
      <c r="HM887" s="49"/>
      <c r="HN887" s="49"/>
      <c r="HO887" s="49"/>
      <c r="HP887" s="49"/>
      <c r="HQ887" s="49"/>
    </row>
    <row r="888" spans="218:225" ht="15.75">
      <c r="HJ888" s="49"/>
      <c r="HK888" s="49"/>
      <c r="HL888" s="49"/>
      <c r="HM888" s="49"/>
      <c r="HN888" s="49"/>
      <c r="HO888" s="49"/>
      <c r="HP888" s="49"/>
      <c r="HQ888" s="49"/>
    </row>
    <row r="889" spans="218:225" ht="15.75">
      <c r="HJ889" s="49"/>
      <c r="HK889" s="49"/>
      <c r="HL889" s="49"/>
      <c r="HM889" s="49"/>
      <c r="HN889" s="49"/>
      <c r="HO889" s="49"/>
      <c r="HP889" s="49"/>
      <c r="HQ889" s="49"/>
    </row>
    <row r="890" spans="218:225" ht="15.75">
      <c r="HJ890" s="49"/>
      <c r="HK890" s="49"/>
      <c r="HL890" s="49"/>
      <c r="HM890" s="49"/>
      <c r="HN890" s="49"/>
      <c r="HO890" s="49"/>
      <c r="HP890" s="49"/>
      <c r="HQ890" s="49"/>
    </row>
    <row r="891" spans="218:225" ht="15.75">
      <c r="HJ891" s="49"/>
      <c r="HK891" s="49"/>
      <c r="HL891" s="49"/>
      <c r="HM891" s="49"/>
      <c r="HN891" s="49"/>
      <c r="HO891" s="49"/>
      <c r="HP891" s="49"/>
      <c r="HQ891" s="49"/>
    </row>
    <row r="892" spans="218:225" ht="15.75">
      <c r="HJ892" s="49"/>
      <c r="HK892" s="49"/>
      <c r="HL892" s="49"/>
      <c r="HM892" s="49"/>
      <c r="HN892" s="49"/>
      <c r="HO892" s="49"/>
      <c r="HP892" s="49"/>
      <c r="HQ892" s="49"/>
    </row>
    <row r="893" spans="218:225" ht="15.75">
      <c r="HJ893" s="49"/>
      <c r="HK893" s="49"/>
      <c r="HL893" s="49"/>
      <c r="HM893" s="49"/>
      <c r="HN893" s="49"/>
      <c r="HO893" s="49"/>
      <c r="HP893" s="49"/>
      <c r="HQ893" s="49"/>
    </row>
    <row r="894" spans="218:225" ht="15.75">
      <c r="HJ894" s="49"/>
      <c r="HK894" s="49"/>
      <c r="HL894" s="49"/>
      <c r="HM894" s="49"/>
      <c r="HN894" s="49"/>
      <c r="HO894" s="49"/>
      <c r="HP894" s="49"/>
      <c r="HQ894" s="49"/>
    </row>
    <row r="895" spans="218:225" ht="15.75">
      <c r="HJ895" s="49"/>
      <c r="HK895" s="49"/>
      <c r="HL895" s="49"/>
      <c r="HM895" s="49"/>
      <c r="HN895" s="49"/>
      <c r="HO895" s="49"/>
      <c r="HP895" s="49"/>
      <c r="HQ895" s="49"/>
    </row>
    <row r="896" spans="218:225" ht="15.75">
      <c r="HJ896" s="49"/>
      <c r="HK896" s="49"/>
      <c r="HL896" s="49"/>
      <c r="HM896" s="49"/>
      <c r="HN896" s="49"/>
      <c r="HO896" s="49"/>
      <c r="HP896" s="49"/>
      <c r="HQ896" s="49"/>
    </row>
    <row r="897" spans="218:220" ht="15.75">
      <c r="HJ897" s="49"/>
      <c r="HK897" s="49"/>
      <c r="HL897" s="49"/>
    </row>
    <row r="898" spans="218:220" ht="15.75">
      <c r="HJ898" s="49"/>
      <c r="HK898" s="49"/>
      <c r="HL898" s="49"/>
    </row>
    <row r="899" spans="218:220" ht="15.75">
      <c r="HJ899" s="49"/>
      <c r="HK899" s="49"/>
      <c r="HL899" s="49"/>
    </row>
    <row r="900" spans="218:220" ht="15.75">
      <c r="HJ900" s="49"/>
      <c r="HK900" s="49"/>
      <c r="HL900" s="49"/>
    </row>
    <row r="901" spans="218:220" ht="15.75">
      <c r="HJ901" s="49"/>
      <c r="HK901" s="49"/>
      <c r="HL901" s="49"/>
    </row>
    <row r="902" spans="218:220" ht="15.75">
      <c r="HJ902" s="49"/>
      <c r="HK902" s="49"/>
      <c r="HL902" s="49"/>
    </row>
    <row r="903" spans="218:220" ht="15.75">
      <c r="HJ903" s="49"/>
      <c r="HK903" s="49"/>
      <c r="HL903" s="49"/>
    </row>
    <row r="904" spans="218:220" ht="15.75">
      <c r="HJ904" s="49"/>
      <c r="HK904" s="49"/>
      <c r="HL904" s="49"/>
    </row>
    <row r="905" spans="218:220" ht="15.75">
      <c r="HJ905" s="49"/>
      <c r="HK905" s="49"/>
      <c r="HL905" s="49"/>
    </row>
    <row r="906" spans="218:220" ht="15.75">
      <c r="HJ906" s="49"/>
      <c r="HK906" s="49"/>
      <c r="HL906" s="49"/>
    </row>
    <row r="907" spans="218:220" ht="15.75">
      <c r="HJ907" s="49"/>
      <c r="HK907" s="49"/>
      <c r="HL907" s="49"/>
    </row>
    <row r="908" spans="218:220" ht="15.75">
      <c r="HJ908" s="49"/>
      <c r="HK908" s="49"/>
      <c r="HL908" s="49"/>
    </row>
    <row r="909" spans="218:220" ht="15.75">
      <c r="HJ909" s="49"/>
      <c r="HK909" s="49"/>
      <c r="HL909" s="49"/>
    </row>
    <row r="910" spans="218:220" ht="15.75">
      <c r="HJ910" s="49"/>
      <c r="HK910" s="49"/>
      <c r="HL910" s="49"/>
    </row>
    <row r="911" spans="218:220" ht="15.75">
      <c r="HJ911" s="49"/>
      <c r="HK911" s="49"/>
      <c r="HL911" s="49"/>
    </row>
    <row r="912" spans="218:220" ht="15.75">
      <c r="HJ912" s="49"/>
      <c r="HK912" s="49"/>
      <c r="HL912" s="49"/>
    </row>
    <row r="913" spans="218:220" ht="15.75">
      <c r="HJ913" s="49"/>
      <c r="HK913" s="49"/>
      <c r="HL913" s="49"/>
    </row>
    <row r="914" spans="218:220" ht="15.75">
      <c r="HJ914" s="49"/>
      <c r="HK914" s="49"/>
      <c r="HL914" s="49"/>
    </row>
    <row r="915" spans="218:220" ht="15.75">
      <c r="HJ915" s="49"/>
      <c r="HK915" s="49"/>
      <c r="HL915" s="49"/>
    </row>
    <row r="916" spans="218:220" ht="15.75">
      <c r="HJ916" s="49"/>
      <c r="HK916" s="49"/>
      <c r="HL916" s="49"/>
    </row>
    <row r="917" spans="218:220" ht="15.75">
      <c r="HJ917" s="49"/>
      <c r="HK917" s="49"/>
      <c r="HL917" s="49"/>
    </row>
    <row r="918" spans="218:220" ht="15.75">
      <c r="HJ918" s="49"/>
      <c r="HK918" s="49"/>
      <c r="HL918" s="49"/>
    </row>
    <row r="919" spans="218:220" ht="15.75">
      <c r="HJ919" s="49"/>
      <c r="HK919" s="49"/>
      <c r="HL919" s="49"/>
    </row>
    <row r="920" spans="218:220" ht="15.75">
      <c r="HJ920" s="49"/>
      <c r="HK920" s="49"/>
      <c r="HL920" s="49"/>
    </row>
    <row r="921" spans="218:220" ht="15.75">
      <c r="HJ921" s="49"/>
      <c r="HK921" s="49"/>
      <c r="HL921" s="49"/>
    </row>
    <row r="922" spans="218:220" ht="15.75">
      <c r="HJ922" s="49"/>
      <c r="HK922" s="49"/>
      <c r="HL922" s="49"/>
    </row>
    <row r="923" spans="218:220" ht="15.75">
      <c r="HJ923" s="49"/>
      <c r="HK923" s="49"/>
      <c r="HL923" s="49"/>
    </row>
    <row r="924" spans="218:220" ht="15.75">
      <c r="HJ924" s="49"/>
      <c r="HK924" s="49"/>
      <c r="HL924" s="49"/>
    </row>
    <row r="925" spans="218:220" ht="15.75">
      <c r="HJ925" s="49"/>
      <c r="HK925" s="49"/>
      <c r="HL925" s="49"/>
    </row>
    <row r="926" spans="218:220" ht="15.75">
      <c r="HJ926" s="49"/>
      <c r="HK926" s="49"/>
      <c r="HL926" s="49"/>
    </row>
    <row r="927" spans="218:220" ht="15.75">
      <c r="HJ927" s="49"/>
      <c r="HK927" s="49"/>
      <c r="HL927" s="49"/>
    </row>
    <row r="928" spans="218:220" ht="15.75">
      <c r="HJ928" s="49"/>
      <c r="HK928" s="49"/>
      <c r="HL928" s="49"/>
    </row>
    <row r="929" spans="218:220" ht="15.75">
      <c r="HJ929" s="49"/>
      <c r="HK929" s="49"/>
      <c r="HL929" s="49"/>
    </row>
    <row r="930" spans="218:220" ht="15.75">
      <c r="HJ930" s="49"/>
      <c r="HK930" s="49"/>
      <c r="HL930" s="49"/>
    </row>
    <row r="931" spans="218:220" ht="15.75">
      <c r="HJ931" s="49"/>
      <c r="HK931" s="49"/>
      <c r="HL931" s="49"/>
    </row>
    <row r="932" spans="218:220" ht="15.75">
      <c r="HJ932" s="49"/>
      <c r="HK932" s="49"/>
      <c r="HL932" s="49"/>
    </row>
    <row r="933" spans="218:220" ht="15.75">
      <c r="HJ933" s="49"/>
      <c r="HK933" s="49"/>
      <c r="HL933" s="49"/>
    </row>
    <row r="934" spans="218:220" ht="15.75">
      <c r="HJ934" s="49"/>
      <c r="HK934" s="49"/>
      <c r="HL934" s="49"/>
    </row>
    <row r="935" spans="218:220" ht="15.75">
      <c r="HJ935" s="49"/>
      <c r="HK935" s="49"/>
      <c r="HL935" s="49"/>
    </row>
    <row r="936" spans="218:220" ht="15.75">
      <c r="HJ936" s="49"/>
      <c r="HK936" s="49"/>
      <c r="HL936" s="49"/>
    </row>
    <row r="937" spans="218:220" ht="15.75">
      <c r="HJ937" s="49"/>
      <c r="HK937" s="49"/>
      <c r="HL937" s="49"/>
    </row>
    <row r="938" spans="218:220" ht="15.75">
      <c r="HJ938" s="49"/>
      <c r="HK938" s="49"/>
      <c r="HL938" s="49"/>
    </row>
    <row r="939" spans="218:220" ht="15.75">
      <c r="HJ939" s="49"/>
      <c r="HK939" s="49"/>
      <c r="HL939" s="49"/>
    </row>
    <row r="940" spans="218:220" ht="15.75">
      <c r="HJ940" s="49"/>
      <c r="HK940" s="49"/>
      <c r="HL940" s="49"/>
    </row>
    <row r="941" spans="218:220" ht="15.75">
      <c r="HJ941" s="49"/>
      <c r="HK941" s="49"/>
      <c r="HL941" s="49"/>
    </row>
    <row r="942" spans="218:220" ht="15.75">
      <c r="HJ942" s="49"/>
      <c r="HK942" s="49"/>
      <c r="HL942" s="49"/>
    </row>
    <row r="943" spans="218:220" ht="15.75">
      <c r="HJ943" s="49"/>
      <c r="HK943" s="49"/>
      <c r="HL943" s="49"/>
    </row>
    <row r="944" spans="218:220" ht="15.75">
      <c r="HJ944" s="49"/>
      <c r="HK944" s="49"/>
      <c r="HL944" s="49"/>
    </row>
    <row r="945" spans="218:220" ht="15.75">
      <c r="HJ945" s="49"/>
      <c r="HK945" s="49"/>
      <c r="HL945" s="49"/>
    </row>
    <row r="946" spans="218:220" ht="15.75">
      <c r="HJ946" s="49"/>
      <c r="HK946" s="49"/>
      <c r="HL946" s="49"/>
    </row>
    <row r="947" spans="218:220" ht="15.75">
      <c r="HJ947" s="49"/>
      <c r="HK947" s="49"/>
      <c r="HL947" s="49"/>
    </row>
    <row r="948" spans="218:220" ht="15.75">
      <c r="HJ948" s="49"/>
      <c r="HK948" s="49"/>
      <c r="HL948" s="49"/>
    </row>
    <row r="949" spans="218:220" ht="15.75">
      <c r="HJ949" s="49"/>
      <c r="HK949" s="49"/>
      <c r="HL949" s="49"/>
    </row>
    <row r="950" spans="218:220" ht="15.75">
      <c r="HJ950" s="49"/>
      <c r="HK950" s="49"/>
      <c r="HL950" s="49"/>
    </row>
    <row r="951" spans="218:220" ht="15.75">
      <c r="HJ951" s="49"/>
      <c r="HK951" s="49"/>
      <c r="HL951" s="49"/>
    </row>
    <row r="952" spans="218:220" ht="15.75">
      <c r="HJ952" s="49"/>
      <c r="HK952" s="49"/>
      <c r="HL952" s="49"/>
    </row>
    <row r="953" spans="218:220" ht="15.75">
      <c r="HJ953" s="49"/>
      <c r="HK953" s="49"/>
      <c r="HL953" s="49"/>
    </row>
    <row r="954" spans="218:220" ht="15.75">
      <c r="HJ954" s="49"/>
      <c r="HK954" s="49"/>
      <c r="HL954" s="49"/>
    </row>
    <row r="955" spans="218:220" ht="15.75">
      <c r="HJ955" s="49"/>
      <c r="HK955" s="49"/>
      <c r="HL955" s="49"/>
    </row>
    <row r="956" spans="218:220" ht="15.75">
      <c r="HJ956" s="49"/>
      <c r="HK956" s="49"/>
      <c r="HL956" s="49"/>
    </row>
    <row r="957" spans="218:220" ht="15.75">
      <c r="HJ957" s="49"/>
      <c r="HK957" s="49"/>
      <c r="HL957" s="49"/>
    </row>
    <row r="958" spans="218:220" ht="15.75">
      <c r="HJ958" s="49"/>
      <c r="HK958" s="49"/>
      <c r="HL958" s="49"/>
    </row>
    <row r="959" spans="218:220" ht="15.75">
      <c r="HJ959" s="49"/>
      <c r="HK959" s="49"/>
      <c r="HL959" s="49"/>
    </row>
    <row r="960" spans="218:220" ht="15.75">
      <c r="HJ960" s="49"/>
      <c r="HK960" s="49"/>
      <c r="HL960" s="49"/>
    </row>
    <row r="961" spans="218:220" ht="15.75">
      <c r="HJ961" s="49"/>
      <c r="HK961" s="49"/>
      <c r="HL961" s="49"/>
    </row>
    <row r="962" spans="218:220" ht="15.75">
      <c r="HJ962" s="49"/>
      <c r="HK962" s="49"/>
      <c r="HL962" s="49"/>
    </row>
    <row r="963" spans="218:220" ht="15.75">
      <c r="HJ963" s="49"/>
      <c r="HK963" s="49"/>
      <c r="HL963" s="49"/>
    </row>
    <row r="964" spans="218:220" ht="15.75">
      <c r="HJ964" s="49"/>
      <c r="HK964" s="49"/>
      <c r="HL964" s="49"/>
    </row>
    <row r="965" spans="218:220" ht="15.75">
      <c r="HJ965" s="49"/>
      <c r="HK965" s="49"/>
      <c r="HL965" s="49"/>
    </row>
    <row r="966" spans="218:220" ht="15.75">
      <c r="HJ966" s="49"/>
      <c r="HK966" s="49"/>
      <c r="HL966" s="49"/>
    </row>
    <row r="967" spans="218:220" ht="15.75">
      <c r="HJ967" s="49"/>
      <c r="HK967" s="49"/>
      <c r="HL967" s="49"/>
    </row>
    <row r="968" spans="218:220" ht="15.75">
      <c r="HJ968" s="49"/>
      <c r="HK968" s="49"/>
      <c r="HL968" s="49"/>
    </row>
    <row r="969" spans="218:220" ht="15.75">
      <c r="HJ969" s="49"/>
      <c r="HK969" s="49"/>
      <c r="HL969" s="49"/>
    </row>
    <row r="970" spans="218:220" ht="15.75">
      <c r="HJ970" s="49"/>
      <c r="HK970" s="49"/>
      <c r="HL970" s="49"/>
    </row>
    <row r="971" spans="218:220" ht="15.75">
      <c r="HJ971" s="49"/>
      <c r="HK971" s="49"/>
      <c r="HL971" s="49"/>
    </row>
    <row r="972" spans="218:220" ht="15.75">
      <c r="HJ972" s="49"/>
      <c r="HK972" s="49"/>
      <c r="HL972" s="49"/>
    </row>
    <row r="973" spans="218:220" ht="15.75">
      <c r="HJ973" s="49"/>
      <c r="HK973" s="49"/>
      <c r="HL973" s="49"/>
    </row>
    <row r="974" spans="218:220" ht="15.75">
      <c r="HJ974" s="49"/>
      <c r="HK974" s="49"/>
      <c r="HL974" s="49"/>
    </row>
    <row r="975" spans="218:220" ht="15.75">
      <c r="HJ975" s="49"/>
      <c r="HK975" s="49"/>
      <c r="HL975" s="49"/>
    </row>
    <row r="976" spans="218:220" ht="15.75">
      <c r="HJ976" s="49"/>
      <c r="HK976" s="49"/>
      <c r="HL976" s="49"/>
    </row>
    <row r="977" spans="218:220" ht="15.75">
      <c r="HJ977" s="49"/>
      <c r="HK977" s="49"/>
      <c r="HL977" s="49"/>
    </row>
    <row r="978" spans="218:220" ht="15.75">
      <c r="HJ978" s="49"/>
      <c r="HK978" s="49"/>
      <c r="HL978" s="49"/>
    </row>
    <row r="979" spans="218:220" ht="15.75">
      <c r="HJ979" s="49"/>
      <c r="HK979" s="49"/>
      <c r="HL979" s="49"/>
    </row>
    <row r="980" spans="218:220" ht="15.75">
      <c r="HJ980" s="49"/>
      <c r="HK980" s="49"/>
      <c r="HL980" s="49"/>
    </row>
    <row r="981" spans="218:220" ht="15.75">
      <c r="HJ981" s="49"/>
      <c r="HK981" s="49"/>
      <c r="HL981" s="49"/>
    </row>
    <row r="982" spans="218:220" ht="15.75">
      <c r="HJ982" s="49"/>
      <c r="HK982" s="49"/>
      <c r="HL982" s="49"/>
    </row>
    <row r="983" spans="218:220" ht="15.75">
      <c r="HJ983" s="49"/>
      <c r="HK983" s="49"/>
      <c r="HL983" s="49"/>
    </row>
    <row r="984" spans="218:220" ht="15.75">
      <c r="HJ984" s="49"/>
      <c r="HK984" s="49"/>
      <c r="HL984" s="49"/>
    </row>
    <row r="985" spans="218:220" ht="15.75">
      <c r="HJ985" s="49"/>
      <c r="HK985" s="49"/>
      <c r="HL985" s="49"/>
    </row>
    <row r="986" spans="218:220" ht="15.75">
      <c r="HJ986" s="49"/>
      <c r="HK986" s="49"/>
      <c r="HL986" s="49"/>
    </row>
    <row r="987" spans="218:220" ht="15.75">
      <c r="HJ987" s="49"/>
      <c r="HK987" s="49"/>
      <c r="HL987" s="49"/>
    </row>
    <row r="988" spans="218:220" ht="15.75">
      <c r="HJ988" s="49"/>
      <c r="HK988" s="49"/>
      <c r="HL988" s="49"/>
    </row>
    <row r="989" spans="218:220" ht="15.75">
      <c r="HJ989" s="49"/>
      <c r="HK989" s="49"/>
      <c r="HL989" s="49"/>
    </row>
    <row r="990" spans="218:220" ht="15.75">
      <c r="HJ990" s="49"/>
      <c r="HK990" s="49"/>
      <c r="HL990" s="49"/>
    </row>
    <row r="991" spans="218:220" ht="15.75">
      <c r="HJ991" s="49"/>
      <c r="HK991" s="49"/>
      <c r="HL991" s="49"/>
    </row>
    <row r="992" spans="218:220" ht="15.75">
      <c r="HJ992" s="49"/>
      <c r="HK992" s="49"/>
      <c r="HL992" s="49"/>
    </row>
    <row r="993" spans="218:220" ht="15.75">
      <c r="HJ993" s="49"/>
      <c r="HK993" s="49"/>
      <c r="HL993" s="49"/>
    </row>
    <row r="994" spans="218:220" ht="15.75">
      <c r="HJ994" s="49"/>
      <c r="HK994" s="49"/>
      <c r="HL994" s="49"/>
    </row>
    <row r="995" spans="218:220" ht="15.75">
      <c r="HJ995" s="49"/>
      <c r="HK995" s="49"/>
      <c r="HL995" s="49"/>
    </row>
    <row r="996" spans="218:220" ht="15.75">
      <c r="HJ996" s="49"/>
      <c r="HK996" s="49"/>
      <c r="HL996" s="49"/>
    </row>
    <row r="997" spans="218:220" ht="15.75">
      <c r="HJ997" s="49"/>
      <c r="HK997" s="49"/>
      <c r="HL997" s="49"/>
    </row>
    <row r="998" spans="218:220" ht="15.75">
      <c r="HJ998" s="49"/>
      <c r="HK998" s="49"/>
      <c r="HL998" s="49"/>
    </row>
    <row r="999" spans="218:220" ht="15.75">
      <c r="HJ999" s="49"/>
      <c r="HK999" s="49"/>
      <c r="HL999" s="49"/>
    </row>
    <row r="1000" spans="218:220" ht="15.75">
      <c r="HJ1000" s="49"/>
      <c r="HK1000" s="49"/>
      <c r="HL1000" s="49"/>
    </row>
    <row r="1001" spans="218:220" ht="15.75">
      <c r="HJ1001" s="49"/>
      <c r="HK1001" s="49"/>
      <c r="HL1001" s="49"/>
    </row>
    <row r="1002" spans="218:220" ht="15.75">
      <c r="HJ1002" s="49"/>
      <c r="HK1002" s="49"/>
      <c r="HL1002" s="49"/>
    </row>
    <row r="1003" spans="218:220" ht="15.75">
      <c r="HJ1003" s="49"/>
      <c r="HK1003" s="49"/>
      <c r="HL1003" s="49"/>
    </row>
    <row r="1004" spans="218:220" ht="15.75">
      <c r="HJ1004" s="49"/>
      <c r="HK1004" s="49"/>
      <c r="HL1004" s="49"/>
    </row>
    <row r="1005" spans="218:220" ht="15.75">
      <c r="HJ1005" s="49"/>
      <c r="HK1005" s="49"/>
      <c r="HL1005" s="49"/>
    </row>
    <row r="1006" spans="218:220" ht="15.75">
      <c r="HJ1006" s="49"/>
      <c r="HK1006" s="49"/>
      <c r="HL1006" s="49"/>
    </row>
    <row r="1007" spans="218:220" ht="15.75">
      <c r="HJ1007" s="49"/>
      <c r="HK1007" s="49"/>
      <c r="HL1007" s="49"/>
    </row>
    <row r="1008" spans="218:220" ht="15.75">
      <c r="HJ1008" s="49"/>
      <c r="HK1008" s="49"/>
      <c r="HL1008" s="49"/>
    </row>
    <row r="1009" spans="218:220" ht="15.75">
      <c r="HJ1009" s="49"/>
      <c r="HK1009" s="49"/>
      <c r="HL1009" s="49"/>
    </row>
    <row r="1010" spans="218:220" ht="15.75">
      <c r="HJ1010" s="49"/>
      <c r="HK1010" s="49"/>
      <c r="HL1010" s="49"/>
    </row>
    <row r="1011" spans="218:220" ht="15.75">
      <c r="HJ1011" s="49"/>
      <c r="HK1011" s="49"/>
      <c r="HL1011" s="49"/>
    </row>
    <row r="1012" spans="218:220" ht="15.75">
      <c r="HJ1012" s="49"/>
      <c r="HK1012" s="49"/>
      <c r="HL1012" s="49"/>
    </row>
    <row r="1013" spans="218:220" ht="15.75">
      <c r="HJ1013" s="49"/>
      <c r="HK1013" s="49"/>
      <c r="HL1013" s="49"/>
    </row>
    <row r="1014" spans="218:220" ht="15.75">
      <c r="HJ1014" s="49"/>
      <c r="HK1014" s="49"/>
      <c r="HL1014" s="49"/>
    </row>
    <row r="1015" spans="218:220" ht="15.75">
      <c r="HJ1015" s="49"/>
      <c r="HK1015" s="49"/>
      <c r="HL1015" s="49"/>
    </row>
    <row r="1016" spans="218:220" ht="15.75">
      <c r="HJ1016" s="49"/>
      <c r="HK1016" s="49"/>
      <c r="HL1016" s="49"/>
    </row>
    <row r="1017" spans="218:220" ht="15.75">
      <c r="HJ1017" s="49"/>
      <c r="HK1017" s="49"/>
      <c r="HL1017" s="49"/>
    </row>
    <row r="1018" spans="218:220" ht="15.75">
      <c r="HJ1018" s="49"/>
      <c r="HK1018" s="49"/>
      <c r="HL1018" s="49"/>
    </row>
    <row r="1019" spans="218:220" ht="15.75">
      <c r="HJ1019" s="49"/>
      <c r="HK1019" s="49"/>
      <c r="HL1019" s="49"/>
    </row>
    <row r="1020" spans="218:220" ht="15.75">
      <c r="HJ1020" s="49"/>
      <c r="HK1020" s="49"/>
      <c r="HL1020" s="49"/>
    </row>
    <row r="1021" spans="218:220" ht="15.75">
      <c r="HJ1021" s="49"/>
      <c r="HK1021" s="49"/>
      <c r="HL1021" s="49"/>
    </row>
    <row r="1022" spans="218:220" ht="15.75">
      <c r="HJ1022" s="49"/>
      <c r="HK1022" s="49"/>
      <c r="HL1022" s="49"/>
    </row>
    <row r="1023" spans="218:220" ht="15.75">
      <c r="HJ1023" s="49"/>
      <c r="HK1023" s="49"/>
      <c r="HL1023" s="49"/>
    </row>
    <row r="1024" spans="218:220" ht="15.75">
      <c r="HJ1024" s="49"/>
      <c r="HK1024" s="49"/>
      <c r="HL1024" s="49"/>
    </row>
    <row r="1025" spans="218:220" ht="15.75">
      <c r="HJ1025" s="49"/>
      <c r="HK1025" s="49"/>
      <c r="HL1025" s="49"/>
    </row>
    <row r="1026" spans="218:220" ht="15.75">
      <c r="HJ1026" s="49"/>
      <c r="HK1026" s="49"/>
      <c r="HL1026" s="49"/>
    </row>
    <row r="1027" spans="218:220" ht="15.75">
      <c r="HJ1027" s="49"/>
      <c r="HK1027" s="49"/>
      <c r="HL1027" s="49"/>
    </row>
    <row r="1028" spans="218:220" ht="15.75">
      <c r="HJ1028" s="49"/>
      <c r="HK1028" s="49"/>
      <c r="HL1028" s="49"/>
    </row>
    <row r="1029" spans="218:220" ht="15.75">
      <c r="HJ1029" s="49"/>
      <c r="HK1029" s="49"/>
      <c r="HL1029" s="49"/>
    </row>
    <row r="1030" spans="218:220" ht="15.75">
      <c r="HJ1030" s="49"/>
      <c r="HK1030" s="49"/>
      <c r="HL1030" s="49"/>
    </row>
    <row r="1031" spans="218:220" ht="15.75">
      <c r="HJ1031" s="49"/>
      <c r="HK1031" s="49"/>
      <c r="HL1031" s="49"/>
    </row>
    <row r="1032" spans="218:220" ht="15.75">
      <c r="HJ1032" s="49"/>
      <c r="HK1032" s="49"/>
      <c r="HL1032" s="49"/>
    </row>
    <row r="1033" spans="218:220" ht="15.75">
      <c r="HJ1033" s="49"/>
      <c r="HK1033" s="49"/>
      <c r="HL1033" s="49"/>
    </row>
    <row r="1034" spans="218:220" ht="15.75">
      <c r="HJ1034" s="49"/>
      <c r="HK1034" s="49"/>
      <c r="HL1034" s="49"/>
    </row>
    <row r="1035" spans="218:220" ht="15.75">
      <c r="HJ1035" s="49"/>
      <c r="HK1035" s="49"/>
      <c r="HL1035" s="49"/>
    </row>
    <row r="1036" spans="218:220" ht="15.75">
      <c r="HJ1036" s="49"/>
      <c r="HK1036" s="49"/>
      <c r="HL1036" s="49"/>
    </row>
    <row r="1037" spans="218:220" ht="15.75">
      <c r="HJ1037" s="49"/>
      <c r="HK1037" s="49"/>
      <c r="HL1037" s="49"/>
    </row>
    <row r="1038" spans="218:220" ht="15.75">
      <c r="HJ1038" s="49"/>
      <c r="HK1038" s="49"/>
      <c r="HL1038" s="49"/>
    </row>
    <row r="1039" spans="218:220" ht="15.75">
      <c r="HJ1039" s="49"/>
      <c r="HK1039" s="49"/>
      <c r="HL1039" s="49"/>
    </row>
    <row r="1040" spans="218:220" ht="15.75">
      <c r="HJ1040" s="49"/>
      <c r="HK1040" s="49"/>
      <c r="HL1040" s="49"/>
    </row>
    <row r="1041" spans="218:220" ht="15.75">
      <c r="HJ1041" s="49"/>
      <c r="HK1041" s="49"/>
      <c r="HL1041" s="49"/>
    </row>
    <row r="1042" spans="218:220" ht="15.75">
      <c r="HJ1042" s="49"/>
      <c r="HK1042" s="49"/>
      <c r="HL1042" s="49"/>
    </row>
    <row r="1043" spans="218:220" ht="15.75">
      <c r="HJ1043" s="49"/>
      <c r="HK1043" s="49"/>
      <c r="HL1043" s="49"/>
    </row>
    <row r="1044" spans="218:220" ht="15.75">
      <c r="HJ1044" s="49"/>
      <c r="HK1044" s="49"/>
      <c r="HL1044" s="49"/>
    </row>
    <row r="1045" spans="218:220" ht="15.75">
      <c r="HJ1045" s="49"/>
      <c r="HK1045" s="49"/>
      <c r="HL1045" s="49"/>
    </row>
    <row r="1046" spans="218:220" ht="15.75">
      <c r="HJ1046" s="49"/>
      <c r="HK1046" s="49"/>
      <c r="HL1046" s="49"/>
    </row>
    <row r="1047" spans="218:220" ht="15.75">
      <c r="HJ1047" s="49"/>
      <c r="HK1047" s="49"/>
      <c r="HL1047" s="49"/>
    </row>
    <row r="1048" spans="218:220" ht="15.75">
      <c r="HJ1048" s="49"/>
      <c r="HK1048" s="49"/>
      <c r="HL1048" s="49"/>
    </row>
    <row r="1049" spans="218:220" ht="15.75">
      <c r="HJ1049" s="49"/>
      <c r="HK1049" s="49"/>
      <c r="HL1049" s="49"/>
    </row>
    <row r="1050" spans="218:220" ht="15.75">
      <c r="HJ1050" s="49"/>
      <c r="HK1050" s="49"/>
      <c r="HL1050" s="49"/>
    </row>
    <row r="1051" spans="218:220" ht="15.75">
      <c r="HJ1051" s="49"/>
      <c r="HK1051" s="49"/>
      <c r="HL1051" s="49"/>
    </row>
    <row r="1052" spans="218:220" ht="15.75">
      <c r="HJ1052" s="49"/>
      <c r="HK1052" s="49"/>
      <c r="HL1052" s="49"/>
    </row>
    <row r="1053" spans="218:220" ht="15.75">
      <c r="HJ1053" s="49"/>
      <c r="HK1053" s="49"/>
      <c r="HL1053" s="49"/>
    </row>
    <row r="1054" spans="218:220" ht="15.75">
      <c r="HJ1054" s="49"/>
      <c r="HK1054" s="49"/>
      <c r="HL1054" s="49"/>
    </row>
    <row r="1055" spans="218:220" ht="15.75">
      <c r="HJ1055" s="49"/>
      <c r="HK1055" s="49"/>
      <c r="HL1055" s="49"/>
    </row>
    <row r="1056" spans="218:220" ht="15.75">
      <c r="HJ1056" s="49"/>
      <c r="HK1056" s="49"/>
      <c r="HL1056" s="49"/>
    </row>
    <row r="1057" spans="218:220" ht="15.75">
      <c r="HJ1057" s="49"/>
      <c r="HK1057" s="49"/>
      <c r="HL1057" s="49"/>
    </row>
    <row r="1058" spans="218:220" ht="15.75">
      <c r="HJ1058" s="49"/>
      <c r="HK1058" s="49"/>
      <c r="HL1058" s="49"/>
    </row>
    <row r="1059" spans="218:220" ht="15.75">
      <c r="HJ1059" s="49"/>
      <c r="HK1059" s="49"/>
      <c r="HL1059" s="49"/>
    </row>
    <row r="1060" spans="218:220" ht="15.75">
      <c r="HJ1060" s="49"/>
      <c r="HK1060" s="49"/>
      <c r="HL1060" s="49"/>
    </row>
    <row r="1061" spans="218:220" ht="15.75">
      <c r="HJ1061" s="49"/>
      <c r="HK1061" s="49"/>
      <c r="HL1061" s="49"/>
    </row>
    <row r="1062" spans="218:220" ht="15.75">
      <c r="HJ1062" s="49"/>
      <c r="HK1062" s="49"/>
      <c r="HL1062" s="49"/>
    </row>
    <row r="1063" spans="218:220" ht="15.75">
      <c r="HJ1063" s="49"/>
      <c r="HK1063" s="49"/>
      <c r="HL1063" s="49"/>
    </row>
    <row r="1064" spans="218:220" ht="15.75">
      <c r="HJ1064" s="49"/>
      <c r="HK1064" s="49"/>
      <c r="HL1064" s="49"/>
    </row>
    <row r="1065" spans="218:220" ht="15.75">
      <c r="HJ1065" s="49"/>
      <c r="HK1065" s="49"/>
      <c r="HL1065" s="49"/>
    </row>
    <row r="1066" spans="218:220" ht="15.75">
      <c r="HJ1066" s="49"/>
      <c r="HK1066" s="49"/>
      <c r="HL1066" s="49"/>
    </row>
    <row r="1067" spans="218:220" ht="15.75">
      <c r="HJ1067" s="49"/>
      <c r="HK1067" s="49"/>
      <c r="HL1067" s="49"/>
    </row>
    <row r="1068" spans="218:220" ht="15.75">
      <c r="HJ1068" s="49"/>
      <c r="HK1068" s="49"/>
      <c r="HL1068" s="49"/>
    </row>
    <row r="1069" spans="218:220" ht="15.75">
      <c r="HJ1069" s="49"/>
      <c r="HK1069" s="49"/>
      <c r="HL1069" s="49"/>
    </row>
    <row r="1070" spans="218:220" ht="15.75">
      <c r="HJ1070" s="49"/>
      <c r="HK1070" s="49"/>
      <c r="HL1070" s="49"/>
    </row>
    <row r="1071" spans="218:220" ht="15.75">
      <c r="HJ1071" s="49"/>
      <c r="HK1071" s="49"/>
      <c r="HL1071" s="49"/>
    </row>
    <row r="1072" spans="218:220" ht="15.75">
      <c r="HJ1072" s="49"/>
      <c r="HK1072" s="49"/>
      <c r="HL1072" s="49"/>
    </row>
    <row r="1073" spans="218:220" ht="15.75">
      <c r="HJ1073" s="49"/>
      <c r="HK1073" s="49"/>
      <c r="HL1073" s="49"/>
    </row>
    <row r="1074" spans="218:220" ht="15.75">
      <c r="HJ1074" s="49"/>
      <c r="HK1074" s="49"/>
      <c r="HL1074" s="49"/>
    </row>
    <row r="1075" spans="218:220" ht="15.75">
      <c r="HJ1075" s="49"/>
      <c r="HK1075" s="49"/>
      <c r="HL1075" s="49"/>
    </row>
    <row r="1076" spans="218:220" ht="15.75">
      <c r="HJ1076" s="49"/>
      <c r="HK1076" s="49"/>
      <c r="HL1076" s="49"/>
    </row>
    <row r="1077" spans="218:220" ht="15.75">
      <c r="HJ1077" s="49"/>
      <c r="HK1077" s="49"/>
      <c r="HL1077" s="49"/>
    </row>
    <row r="1078" spans="218:220" ht="15.75">
      <c r="HJ1078" s="49"/>
      <c r="HK1078" s="49"/>
      <c r="HL1078" s="49"/>
    </row>
    <row r="1079" spans="218:220" ht="15.75">
      <c r="HJ1079" s="49"/>
      <c r="HK1079" s="49"/>
      <c r="HL1079" s="49"/>
    </row>
    <row r="1080" spans="218:220" ht="15.75">
      <c r="HJ1080" s="49"/>
      <c r="HK1080" s="49"/>
      <c r="HL1080" s="49"/>
    </row>
    <row r="1081" spans="218:220" ht="15.75">
      <c r="HJ1081" s="49"/>
      <c r="HK1081" s="49"/>
      <c r="HL1081" s="49"/>
    </row>
    <row r="1082" spans="218:220" ht="15.75">
      <c r="HJ1082" s="49"/>
      <c r="HK1082" s="49"/>
      <c r="HL1082" s="49"/>
    </row>
    <row r="1083" spans="218:220" ht="15.75">
      <c r="HJ1083" s="49"/>
      <c r="HK1083" s="49"/>
      <c r="HL1083" s="49"/>
    </row>
    <row r="1084" spans="218:220" ht="15.75">
      <c r="HJ1084" s="49"/>
      <c r="HK1084" s="49"/>
      <c r="HL1084" s="49"/>
    </row>
    <row r="1085" spans="218:220" ht="15.75">
      <c r="HJ1085" s="49"/>
      <c r="HK1085" s="49"/>
      <c r="HL1085" s="49"/>
    </row>
    <row r="1086" spans="218:220" ht="15.75">
      <c r="HJ1086" s="49"/>
      <c r="HK1086" s="49"/>
      <c r="HL1086" s="49"/>
    </row>
    <row r="1087" spans="218:220" ht="15.75">
      <c r="HJ1087" s="49"/>
      <c r="HK1087" s="49"/>
      <c r="HL1087" s="49"/>
    </row>
    <row r="1088" spans="218:220" ht="15.75">
      <c r="HJ1088" s="49"/>
      <c r="HK1088" s="49"/>
      <c r="HL1088" s="49"/>
    </row>
    <row r="1089" spans="218:220" ht="15.75">
      <c r="HJ1089" s="49"/>
      <c r="HK1089" s="49"/>
      <c r="HL1089" s="49"/>
    </row>
    <row r="1090" spans="218:220" ht="15.75">
      <c r="HJ1090" s="49"/>
      <c r="HK1090" s="49"/>
      <c r="HL1090" s="49"/>
    </row>
    <row r="1091" spans="218:220" ht="15.75">
      <c r="HJ1091" s="49"/>
      <c r="HK1091" s="49"/>
      <c r="HL1091" s="49"/>
    </row>
    <row r="1092" spans="218:220" ht="15.75">
      <c r="HJ1092" s="49"/>
      <c r="HK1092" s="49"/>
      <c r="HL1092" s="49"/>
    </row>
    <row r="1093" spans="218:220" ht="15.75">
      <c r="HJ1093" s="49"/>
      <c r="HK1093" s="49"/>
      <c r="HL1093" s="49"/>
    </row>
    <row r="1094" spans="218:220" ht="15.75">
      <c r="HJ1094" s="49"/>
      <c r="HK1094" s="49"/>
      <c r="HL1094" s="49"/>
    </row>
    <row r="1095" spans="218:220" ht="15.75">
      <c r="HJ1095" s="49"/>
      <c r="HK1095" s="49"/>
      <c r="HL1095" s="49"/>
    </row>
    <row r="1096" spans="218:220" ht="15.75">
      <c r="HJ1096" s="49"/>
      <c r="HK1096" s="49"/>
      <c r="HL1096" s="49"/>
    </row>
    <row r="1097" spans="218:220" ht="15.75">
      <c r="HJ1097" s="49"/>
      <c r="HK1097" s="49"/>
      <c r="HL1097" s="49"/>
    </row>
    <row r="1098" spans="218:220" ht="15.75">
      <c r="HJ1098" s="49"/>
      <c r="HK1098" s="49"/>
      <c r="HL1098" s="49"/>
    </row>
    <row r="1099" spans="218:220" ht="15.75">
      <c r="HJ1099" s="49"/>
      <c r="HK1099" s="49"/>
      <c r="HL1099" s="49"/>
    </row>
    <row r="1100" spans="218:220" ht="15.75">
      <c r="HJ1100" s="49"/>
      <c r="HK1100" s="49"/>
      <c r="HL1100" s="49"/>
    </row>
    <row r="1101" spans="218:220" ht="15.75">
      <c r="HJ1101" s="49"/>
      <c r="HK1101" s="49"/>
      <c r="HL1101" s="49"/>
    </row>
    <row r="1102" spans="218:220" ht="15.75">
      <c r="HJ1102" s="49"/>
      <c r="HK1102" s="49"/>
      <c r="HL1102" s="49"/>
    </row>
    <row r="1103" spans="218:220" ht="15.75">
      <c r="HJ1103" s="49"/>
      <c r="HK1103" s="49"/>
      <c r="HL1103" s="49"/>
    </row>
    <row r="1104" spans="218:220" ht="15.75">
      <c r="HJ1104" s="49"/>
      <c r="HK1104" s="49"/>
      <c r="HL1104" s="49"/>
    </row>
    <row r="1105" spans="218:220" ht="15.75">
      <c r="HJ1105" s="49"/>
      <c r="HK1105" s="49"/>
      <c r="HL1105" s="49"/>
    </row>
    <row r="1106" spans="218:220" ht="15.75">
      <c r="HJ1106" s="49"/>
      <c r="HK1106" s="49"/>
      <c r="HL1106" s="49"/>
    </row>
    <row r="1107" spans="218:220" ht="15.75">
      <c r="HJ1107" s="49"/>
      <c r="HK1107" s="49"/>
      <c r="HL1107" s="49"/>
    </row>
    <row r="1108" spans="218:220" ht="15.75">
      <c r="HJ1108" s="49"/>
      <c r="HK1108" s="49"/>
      <c r="HL1108" s="49"/>
    </row>
    <row r="1109" spans="218:220" ht="15.75">
      <c r="HJ1109" s="49"/>
      <c r="HK1109" s="49"/>
      <c r="HL1109" s="49"/>
    </row>
    <row r="1110" spans="218:220" ht="15.75">
      <c r="HJ1110" s="49"/>
      <c r="HK1110" s="49"/>
      <c r="HL1110" s="49"/>
    </row>
    <row r="1111" spans="218:220" ht="15.75">
      <c r="HJ1111" s="49"/>
      <c r="HK1111" s="49"/>
      <c r="HL1111" s="49"/>
    </row>
    <row r="1112" spans="218:220" ht="15.75">
      <c r="HJ1112" s="49"/>
      <c r="HK1112" s="49"/>
      <c r="HL1112" s="49"/>
    </row>
    <row r="1113" spans="218:220" ht="15.75">
      <c r="HJ1113" s="49"/>
      <c r="HK1113" s="49"/>
      <c r="HL1113" s="49"/>
    </row>
    <row r="1114" spans="218:220" ht="15.75">
      <c r="HJ1114" s="49"/>
      <c r="HK1114" s="49"/>
      <c r="HL1114" s="49"/>
    </row>
    <row r="1115" spans="218:220" ht="15.75">
      <c r="HJ1115" s="49"/>
      <c r="HK1115" s="49"/>
      <c r="HL1115" s="49"/>
    </row>
    <row r="1116" spans="218:220" ht="15.75">
      <c r="HJ1116" s="49"/>
      <c r="HK1116" s="49"/>
      <c r="HL1116" s="49"/>
    </row>
    <row r="1117" spans="218:220" ht="15.75">
      <c r="HJ1117" s="49"/>
      <c r="HK1117" s="49"/>
      <c r="HL1117" s="49"/>
    </row>
    <row r="1118" spans="218:220" ht="15.75">
      <c r="HJ1118" s="49"/>
      <c r="HK1118" s="49"/>
      <c r="HL1118" s="49"/>
    </row>
    <row r="1119" spans="218:220" ht="15.75">
      <c r="HJ1119" s="49"/>
      <c r="HK1119" s="49"/>
      <c r="HL1119" s="49"/>
    </row>
    <row r="1120" spans="218:220" ht="15.75">
      <c r="HJ1120" s="49"/>
      <c r="HK1120" s="49"/>
      <c r="HL1120" s="49"/>
    </row>
    <row r="1121" spans="218:220" ht="15.75">
      <c r="HJ1121" s="49"/>
      <c r="HK1121" s="49"/>
      <c r="HL1121" s="49"/>
    </row>
    <row r="1122" spans="218:220" ht="15.75">
      <c r="HJ1122" s="49"/>
      <c r="HK1122" s="49"/>
      <c r="HL1122" s="49"/>
    </row>
    <row r="1123" spans="218:220" ht="15.75">
      <c r="HJ1123" s="49"/>
      <c r="HK1123" s="49"/>
      <c r="HL1123" s="49"/>
    </row>
    <row r="1124" spans="218:220" ht="15.75">
      <c r="HJ1124" s="49"/>
      <c r="HK1124" s="49"/>
      <c r="HL1124" s="49"/>
    </row>
    <row r="1125" spans="218:220" ht="15.75">
      <c r="HJ1125" s="49"/>
      <c r="HK1125" s="49"/>
      <c r="HL1125" s="49"/>
    </row>
    <row r="1126" spans="218:220" ht="15.75">
      <c r="HJ1126" s="49"/>
      <c r="HK1126" s="49"/>
      <c r="HL1126" s="49"/>
    </row>
    <row r="1127" spans="218:220" ht="15.75">
      <c r="HJ1127" s="49"/>
      <c r="HK1127" s="49"/>
      <c r="HL1127" s="49"/>
    </row>
    <row r="1128" spans="218:220" ht="15.75">
      <c r="HJ1128" s="49"/>
      <c r="HK1128" s="49"/>
      <c r="HL1128" s="49"/>
    </row>
    <row r="1129" spans="218:220" ht="15.75">
      <c r="HJ1129" s="49"/>
      <c r="HK1129" s="49"/>
      <c r="HL1129" s="49"/>
    </row>
    <row r="1130" spans="218:220" ht="15.75">
      <c r="HJ1130" s="49"/>
      <c r="HK1130" s="49"/>
      <c r="HL1130" s="49"/>
    </row>
    <row r="1131" spans="218:220" ht="15.75">
      <c r="HJ1131" s="49"/>
      <c r="HK1131" s="49"/>
      <c r="HL1131" s="49"/>
    </row>
    <row r="1132" spans="218:220" ht="15.75">
      <c r="HJ1132" s="49"/>
      <c r="HK1132" s="49"/>
      <c r="HL1132" s="49"/>
    </row>
    <row r="1133" spans="218:220" ht="15.75">
      <c r="HJ1133" s="49"/>
      <c r="HK1133" s="49"/>
      <c r="HL1133" s="49"/>
    </row>
    <row r="1134" spans="218:220" ht="15.75">
      <c r="HJ1134" s="49"/>
      <c r="HK1134" s="49"/>
      <c r="HL1134" s="49"/>
    </row>
    <row r="1135" spans="218:220" ht="15.75">
      <c r="HJ1135" s="49"/>
      <c r="HK1135" s="49"/>
      <c r="HL1135" s="49"/>
    </row>
    <row r="1136" spans="218:220" ht="15.75">
      <c r="HJ1136" s="49"/>
      <c r="HK1136" s="49"/>
      <c r="HL1136" s="49"/>
    </row>
    <row r="1137" spans="218:220" ht="15.75">
      <c r="HJ1137" s="49"/>
      <c r="HK1137" s="49"/>
      <c r="HL1137" s="49"/>
    </row>
    <row r="1138" spans="218:220" ht="15.75">
      <c r="HJ1138" s="49"/>
      <c r="HK1138" s="49"/>
      <c r="HL1138" s="49"/>
    </row>
    <row r="1139" spans="218:220" ht="15.75">
      <c r="HJ1139" s="49"/>
      <c r="HK1139" s="49"/>
      <c r="HL1139" s="49"/>
    </row>
    <row r="1140" spans="218:220" ht="15.75">
      <c r="HJ1140" s="49"/>
      <c r="HK1140" s="49"/>
      <c r="HL1140" s="49"/>
    </row>
    <row r="1141" spans="218:220" ht="15.75">
      <c r="HJ1141" s="49"/>
      <c r="HK1141" s="49"/>
      <c r="HL1141" s="49"/>
    </row>
    <row r="1142" spans="218:220" ht="15.75">
      <c r="HJ1142" s="49"/>
      <c r="HK1142" s="49"/>
      <c r="HL1142" s="49"/>
    </row>
    <row r="1143" spans="218:220" ht="15.75">
      <c r="HJ1143" s="49"/>
      <c r="HK1143" s="49"/>
      <c r="HL1143" s="49"/>
    </row>
    <row r="1144" spans="218:220" ht="15.75">
      <c r="HJ1144" s="49"/>
      <c r="HK1144" s="49"/>
      <c r="HL1144" s="49"/>
    </row>
    <row r="1145" spans="218:220" ht="15.75">
      <c r="HJ1145" s="49"/>
      <c r="HK1145" s="49"/>
      <c r="HL1145" s="49"/>
    </row>
    <row r="1146" spans="218:220" ht="15.75">
      <c r="HJ1146" s="49"/>
      <c r="HK1146" s="49"/>
      <c r="HL1146" s="49"/>
    </row>
    <row r="1147" spans="218:220" ht="15.75">
      <c r="HJ1147" s="49"/>
      <c r="HK1147" s="49"/>
      <c r="HL1147" s="49"/>
    </row>
    <row r="1148" spans="218:220" ht="15.75">
      <c r="HJ1148" s="49"/>
      <c r="HK1148" s="49"/>
      <c r="HL1148" s="49"/>
    </row>
    <row r="1149" spans="218:220" ht="15.75">
      <c r="HJ1149" s="49"/>
      <c r="HK1149" s="49"/>
      <c r="HL1149" s="49"/>
    </row>
    <row r="1150" spans="218:220" ht="15.75">
      <c r="HJ1150" s="49"/>
      <c r="HK1150" s="49"/>
      <c r="HL1150" s="49"/>
    </row>
    <row r="1151" spans="218:220" ht="15.75">
      <c r="HJ1151" s="49"/>
      <c r="HK1151" s="49"/>
      <c r="HL1151" s="49"/>
    </row>
    <row r="1152" spans="218:220" ht="15.75">
      <c r="HJ1152" s="49"/>
      <c r="HK1152" s="49"/>
      <c r="HL1152" s="49"/>
    </row>
    <row r="1153" spans="218:220" ht="15.75">
      <c r="HJ1153" s="49"/>
      <c r="HK1153" s="49"/>
      <c r="HL1153" s="49"/>
    </row>
    <row r="1154" spans="218:220" ht="15.75">
      <c r="HJ1154" s="49"/>
      <c r="HK1154" s="49"/>
      <c r="HL1154" s="49"/>
    </row>
    <row r="1155" spans="218:220" ht="15.75">
      <c r="HJ1155" s="49"/>
      <c r="HK1155" s="49"/>
      <c r="HL1155" s="49"/>
    </row>
    <row r="1156" spans="218:220" ht="15.75">
      <c r="HJ1156" s="49"/>
      <c r="HK1156" s="49"/>
      <c r="HL1156" s="49"/>
    </row>
    <row r="1157" spans="218:220" ht="15.75">
      <c r="HJ1157" s="49"/>
      <c r="HK1157" s="49"/>
      <c r="HL1157" s="49"/>
    </row>
    <row r="1158" spans="218:220" ht="15.75">
      <c r="HJ1158" s="49"/>
      <c r="HK1158" s="49"/>
      <c r="HL1158" s="49"/>
    </row>
    <row r="1159" spans="218:220" ht="15.75">
      <c r="HJ1159" s="49"/>
      <c r="HK1159" s="49"/>
      <c r="HL1159" s="49"/>
    </row>
    <row r="1160" spans="218:220" ht="15.75">
      <c r="HJ1160" s="49"/>
      <c r="HK1160" s="49"/>
      <c r="HL1160" s="49"/>
    </row>
    <row r="1161" spans="218:220" ht="15.75">
      <c r="HJ1161" s="49"/>
      <c r="HK1161" s="49"/>
      <c r="HL1161" s="49"/>
    </row>
    <row r="1162" spans="218:220" ht="15.75">
      <c r="HJ1162" s="49"/>
      <c r="HK1162" s="49"/>
      <c r="HL1162" s="49"/>
    </row>
    <row r="1163" spans="218:220" ht="15.75">
      <c r="HJ1163" s="49"/>
      <c r="HK1163" s="49"/>
      <c r="HL1163" s="49"/>
    </row>
    <row r="1164" spans="218:220" ht="15.75">
      <c r="HJ1164" s="49"/>
      <c r="HK1164" s="49"/>
      <c r="HL1164" s="49"/>
    </row>
    <row r="1165" spans="218:220" ht="15.75">
      <c r="HJ1165" s="49"/>
      <c r="HK1165" s="49"/>
      <c r="HL1165" s="49"/>
    </row>
    <row r="1166" spans="218:220" ht="15.75">
      <c r="HJ1166" s="49"/>
      <c r="HK1166" s="49"/>
      <c r="HL1166" s="49"/>
    </row>
    <row r="1167" spans="218:220" ht="15.75">
      <c r="HJ1167" s="49"/>
      <c r="HK1167" s="49"/>
      <c r="HL1167" s="49"/>
    </row>
    <row r="1168" spans="218:220" ht="15.75">
      <c r="HJ1168" s="49"/>
      <c r="HK1168" s="49"/>
      <c r="HL1168" s="49"/>
    </row>
    <row r="1169" spans="218:220" ht="15.75">
      <c r="HJ1169" s="49"/>
      <c r="HK1169" s="49"/>
      <c r="HL1169" s="49"/>
    </row>
    <row r="1170" spans="218:220" ht="15.75">
      <c r="HJ1170" s="49"/>
      <c r="HK1170" s="49"/>
      <c r="HL1170" s="49"/>
    </row>
    <row r="1171" spans="218:220" ht="15.75">
      <c r="HJ1171" s="49"/>
      <c r="HK1171" s="49"/>
      <c r="HL1171" s="49"/>
    </row>
    <row r="1172" spans="218:220" ht="15.75">
      <c r="HJ1172" s="49"/>
      <c r="HK1172" s="49"/>
      <c r="HL1172" s="49"/>
    </row>
    <row r="1173" spans="218:220" ht="15.75">
      <c r="HJ1173" s="49"/>
      <c r="HK1173" s="49"/>
      <c r="HL1173" s="49"/>
    </row>
    <row r="1174" spans="218:220" ht="15.75">
      <c r="HJ1174" s="49"/>
      <c r="HK1174" s="49"/>
      <c r="HL1174" s="49"/>
    </row>
    <row r="1175" spans="218:220" ht="15.75">
      <c r="HJ1175" s="49"/>
      <c r="HK1175" s="49"/>
      <c r="HL1175" s="49"/>
    </row>
    <row r="1176" spans="218:220" ht="15.75">
      <c r="HJ1176" s="49"/>
      <c r="HK1176" s="49"/>
      <c r="HL1176" s="49"/>
    </row>
    <row r="1177" spans="218:220" ht="15.75">
      <c r="HJ1177" s="49"/>
      <c r="HK1177" s="49"/>
      <c r="HL1177" s="49"/>
    </row>
    <row r="1178" spans="218:220" ht="15.75">
      <c r="HJ1178" s="49"/>
      <c r="HK1178" s="49"/>
      <c r="HL1178" s="49"/>
    </row>
    <row r="1179" spans="218:220" ht="15.75">
      <c r="HJ1179" s="49"/>
      <c r="HK1179" s="49"/>
      <c r="HL1179" s="49"/>
    </row>
    <row r="1180" spans="218:220" ht="15.75">
      <c r="HJ1180" s="49"/>
      <c r="HK1180" s="49"/>
      <c r="HL1180" s="49"/>
    </row>
    <row r="1181" spans="218:220" ht="15.75">
      <c r="HJ1181" s="49"/>
      <c r="HK1181" s="49"/>
      <c r="HL1181" s="49"/>
    </row>
    <row r="1182" spans="218:220" ht="15.75">
      <c r="HJ1182" s="49"/>
      <c r="HK1182" s="49"/>
      <c r="HL1182" s="49"/>
    </row>
    <row r="1183" spans="218:220" ht="15.75">
      <c r="HJ1183" s="49"/>
      <c r="HK1183" s="49"/>
      <c r="HL1183" s="49"/>
    </row>
    <row r="1184" spans="218:220" ht="15.75">
      <c r="HJ1184" s="49"/>
      <c r="HK1184" s="49"/>
      <c r="HL1184" s="49"/>
    </row>
    <row r="1185" spans="218:220" ht="15.75">
      <c r="HJ1185" s="49"/>
      <c r="HK1185" s="49"/>
      <c r="HL1185" s="49"/>
    </row>
    <row r="1186" spans="218:220" ht="15.75">
      <c r="HJ1186" s="49"/>
      <c r="HK1186" s="49"/>
      <c r="HL1186" s="49"/>
    </row>
    <row r="1187" spans="218:220" ht="15.75">
      <c r="HJ1187" s="49"/>
      <c r="HK1187" s="49"/>
      <c r="HL1187" s="49"/>
    </row>
    <row r="1188" spans="218:220" ht="15.75">
      <c r="HJ1188" s="49"/>
      <c r="HK1188" s="49"/>
      <c r="HL1188" s="49"/>
    </row>
    <row r="1189" spans="218:220" ht="15.75">
      <c r="HJ1189" s="49"/>
      <c r="HK1189" s="49"/>
      <c r="HL1189" s="49"/>
    </row>
    <row r="1190" spans="218:220" ht="15.75">
      <c r="HJ1190" s="49"/>
      <c r="HK1190" s="49"/>
      <c r="HL1190" s="49"/>
    </row>
    <row r="1191" spans="218:220" ht="15.75">
      <c r="HJ1191" s="49"/>
      <c r="HK1191" s="49"/>
      <c r="HL1191" s="49"/>
    </row>
    <row r="1192" spans="218:220" ht="15.75">
      <c r="HJ1192" s="49"/>
      <c r="HK1192" s="49"/>
      <c r="HL1192" s="49"/>
    </row>
    <row r="1193" spans="218:220" ht="15.75">
      <c r="HJ1193" s="49"/>
      <c r="HK1193" s="49"/>
      <c r="HL1193" s="49"/>
    </row>
    <row r="1194" spans="218:220" ht="15.75">
      <c r="HJ1194" s="49"/>
      <c r="HK1194" s="49"/>
      <c r="HL1194" s="49"/>
    </row>
    <row r="1195" spans="218:220" ht="15.75">
      <c r="HJ1195" s="49"/>
      <c r="HK1195" s="49"/>
      <c r="HL1195" s="49"/>
    </row>
    <row r="1196" spans="218:220" ht="15.75">
      <c r="HJ1196" s="49"/>
      <c r="HK1196" s="49"/>
      <c r="HL1196" s="49"/>
    </row>
    <row r="1197" spans="218:220" ht="15.75">
      <c r="HJ1197" s="49"/>
      <c r="HK1197" s="49"/>
      <c r="HL1197" s="49"/>
    </row>
    <row r="1198" spans="218:220" ht="15.75">
      <c r="HJ1198" s="49"/>
      <c r="HK1198" s="49"/>
      <c r="HL1198" s="49"/>
    </row>
    <row r="1199" spans="218:220" ht="15.75">
      <c r="HJ1199" s="49"/>
      <c r="HK1199" s="49"/>
      <c r="HL1199" s="49"/>
    </row>
    <row r="1200" spans="218:220" ht="15.75">
      <c r="HJ1200" s="49"/>
      <c r="HK1200" s="49"/>
      <c r="HL1200" s="49"/>
    </row>
    <row r="1201" spans="218:220" ht="15.75">
      <c r="HJ1201" s="49"/>
      <c r="HK1201" s="49"/>
      <c r="HL1201" s="49"/>
    </row>
    <row r="1202" spans="218:220" ht="15.75">
      <c r="HJ1202" s="49"/>
      <c r="HK1202" s="49"/>
      <c r="HL1202" s="49"/>
    </row>
    <row r="1203" spans="218:220" ht="15.75">
      <c r="HJ1203" s="49"/>
      <c r="HK1203" s="49"/>
      <c r="HL1203" s="49"/>
    </row>
    <row r="1204" spans="218:220" ht="15.75">
      <c r="HJ1204" s="49"/>
      <c r="HK1204" s="49"/>
      <c r="HL1204" s="49"/>
    </row>
    <row r="1205" spans="218:220" ht="15.75">
      <c r="HJ1205" s="49"/>
      <c r="HK1205" s="49"/>
      <c r="HL1205" s="49"/>
    </row>
    <row r="1206" spans="218:220" ht="15.75">
      <c r="HJ1206" s="49"/>
      <c r="HK1206" s="49"/>
      <c r="HL1206" s="49"/>
    </row>
    <row r="1207" spans="218:220" ht="15.75">
      <c r="HJ1207" s="49"/>
      <c r="HK1207" s="49"/>
      <c r="HL1207" s="49"/>
    </row>
    <row r="1208" spans="218:220" ht="15.75">
      <c r="HJ1208" s="49"/>
      <c r="HK1208" s="49"/>
      <c r="HL1208" s="49"/>
    </row>
    <row r="1209" spans="218:220" ht="15.75">
      <c r="HJ1209" s="49"/>
      <c r="HK1209" s="49"/>
      <c r="HL1209" s="49"/>
    </row>
    <row r="1210" spans="218:220" ht="15.75">
      <c r="HJ1210" s="49"/>
      <c r="HK1210" s="49"/>
      <c r="HL1210" s="49"/>
    </row>
    <row r="1211" spans="218:220" ht="15.75">
      <c r="HJ1211" s="49"/>
      <c r="HK1211" s="49"/>
      <c r="HL1211" s="49"/>
    </row>
    <row r="1212" spans="218:220" ht="15.75">
      <c r="HJ1212" s="49"/>
      <c r="HK1212" s="49"/>
      <c r="HL1212" s="49"/>
    </row>
    <row r="1213" spans="218:220" ht="15.75">
      <c r="HJ1213" s="49"/>
      <c r="HK1213" s="49"/>
      <c r="HL1213" s="49"/>
    </row>
    <row r="1214" spans="218:220" ht="15.75">
      <c r="HJ1214" s="49"/>
      <c r="HK1214" s="49"/>
      <c r="HL1214" s="49"/>
    </row>
    <row r="1215" spans="218:220" ht="15.75">
      <c r="HJ1215" s="49"/>
      <c r="HK1215" s="49"/>
      <c r="HL1215" s="49"/>
    </row>
    <row r="1216" spans="218:220" ht="15.75">
      <c r="HJ1216" s="49"/>
      <c r="HK1216" s="49"/>
      <c r="HL1216" s="49"/>
    </row>
    <row r="1217" spans="218:220" ht="15.75">
      <c r="HJ1217" s="49"/>
      <c r="HK1217" s="49"/>
      <c r="HL1217" s="49"/>
    </row>
    <row r="1218" spans="218:220" ht="15.75">
      <c r="HJ1218" s="49"/>
      <c r="HK1218" s="49"/>
      <c r="HL1218" s="49"/>
    </row>
    <row r="1219" spans="218:220" ht="15.75">
      <c r="HJ1219" s="49"/>
      <c r="HK1219" s="49"/>
      <c r="HL1219" s="49"/>
    </row>
    <row r="1220" spans="218:220" ht="15.75">
      <c r="HJ1220" s="49"/>
      <c r="HK1220" s="49"/>
      <c r="HL1220" s="49"/>
    </row>
    <row r="1221" spans="218:220" ht="15.75">
      <c r="HJ1221" s="49"/>
      <c r="HK1221" s="49"/>
      <c r="HL1221" s="49"/>
    </row>
    <row r="1222" spans="218:220" ht="15.75">
      <c r="HJ1222" s="49"/>
      <c r="HK1222" s="49"/>
      <c r="HL1222" s="49"/>
    </row>
    <row r="1223" spans="218:220" ht="15.75">
      <c r="HJ1223" s="49"/>
      <c r="HK1223" s="49"/>
      <c r="HL1223" s="49"/>
    </row>
    <row r="1224" spans="218:220" ht="15.75">
      <c r="HJ1224" s="49"/>
      <c r="HK1224" s="49"/>
      <c r="HL1224" s="49"/>
    </row>
    <row r="1225" spans="218:220" ht="15.75">
      <c r="HJ1225" s="49"/>
      <c r="HK1225" s="49"/>
      <c r="HL1225" s="49"/>
    </row>
    <row r="1226" spans="218:220" ht="15.75">
      <c r="HJ1226" s="49"/>
      <c r="HK1226" s="49"/>
      <c r="HL1226" s="49"/>
    </row>
    <row r="1227" spans="218:220" ht="15.75">
      <c r="HJ1227" s="49"/>
      <c r="HK1227" s="49"/>
      <c r="HL1227" s="49"/>
    </row>
    <row r="1228" spans="218:220" ht="15.75">
      <c r="HJ1228" s="49"/>
      <c r="HK1228" s="49"/>
      <c r="HL1228" s="49"/>
    </row>
    <row r="1229" spans="218:220" ht="15.75">
      <c r="HJ1229" s="49"/>
      <c r="HK1229" s="49"/>
      <c r="HL1229" s="49"/>
    </row>
    <row r="1230" spans="218:220" ht="15.75">
      <c r="HJ1230" s="49"/>
      <c r="HK1230" s="49"/>
      <c r="HL1230" s="49"/>
    </row>
    <row r="1231" spans="218:220" ht="15.75">
      <c r="HJ1231" s="49"/>
      <c r="HK1231" s="49"/>
      <c r="HL1231" s="49"/>
    </row>
    <row r="1232" spans="218:220" ht="15.75">
      <c r="HJ1232" s="49"/>
      <c r="HK1232" s="49"/>
      <c r="HL1232" s="49"/>
    </row>
    <row r="1233" spans="218:220" ht="15.75">
      <c r="HJ1233" s="49"/>
      <c r="HK1233" s="49"/>
      <c r="HL1233" s="49"/>
    </row>
    <row r="1234" spans="218:220" ht="15.75">
      <c r="HJ1234" s="49"/>
      <c r="HK1234" s="49"/>
      <c r="HL1234" s="49"/>
    </row>
    <row r="1235" spans="218:220" ht="15.75">
      <c r="HJ1235" s="49"/>
      <c r="HK1235" s="49"/>
      <c r="HL1235" s="49"/>
    </row>
    <row r="1236" spans="218:220" ht="15.75">
      <c r="HJ1236" s="49"/>
      <c r="HK1236" s="49"/>
      <c r="HL1236" s="49"/>
    </row>
    <row r="1237" spans="218:220" ht="15.75">
      <c r="HJ1237" s="49"/>
      <c r="HK1237" s="49"/>
      <c r="HL1237" s="49"/>
    </row>
    <row r="1238" spans="218:220" ht="15.75">
      <c r="HJ1238" s="49"/>
      <c r="HK1238" s="49"/>
      <c r="HL1238" s="49"/>
    </row>
    <row r="1239" spans="218:220" ht="15.75">
      <c r="HJ1239" s="49"/>
      <c r="HK1239" s="49"/>
      <c r="HL1239" s="49"/>
    </row>
    <row r="1240" spans="218:220" ht="15.75">
      <c r="HJ1240" s="49"/>
      <c r="HK1240" s="49"/>
      <c r="HL1240" s="49"/>
    </row>
    <row r="1241" spans="218:220" ht="15.75">
      <c r="HJ1241" s="49"/>
      <c r="HK1241" s="49"/>
      <c r="HL1241" s="49"/>
    </row>
    <row r="1242" spans="218:220" ht="15.75">
      <c r="HJ1242" s="49"/>
      <c r="HK1242" s="49"/>
      <c r="HL1242" s="49"/>
    </row>
    <row r="1243" spans="218:220" ht="15.75">
      <c r="HJ1243" s="49"/>
      <c r="HK1243" s="49"/>
      <c r="HL1243" s="49"/>
    </row>
    <row r="1244" spans="218:220" ht="15.75">
      <c r="HJ1244" s="49"/>
      <c r="HK1244" s="49"/>
      <c r="HL1244" s="49"/>
    </row>
    <row r="1245" spans="218:220" ht="15.75">
      <c r="HJ1245" s="49"/>
      <c r="HK1245" s="49"/>
      <c r="HL1245" s="49"/>
    </row>
    <row r="1246" spans="218:220" ht="15.75">
      <c r="HJ1246" s="49"/>
      <c r="HK1246" s="49"/>
      <c r="HL1246" s="49"/>
    </row>
    <row r="1247" spans="218:220" ht="15.75">
      <c r="HJ1247" s="49"/>
      <c r="HK1247" s="49"/>
      <c r="HL1247" s="49"/>
    </row>
    <row r="1248" spans="218:220" ht="15.75">
      <c r="HJ1248" s="49"/>
      <c r="HK1248" s="49"/>
      <c r="HL1248" s="49"/>
    </row>
    <row r="1249" spans="218:220" ht="15.75">
      <c r="HJ1249" s="49"/>
      <c r="HK1249" s="49"/>
      <c r="HL1249" s="49"/>
    </row>
    <row r="1250" spans="218:220" ht="15.75">
      <c r="HJ1250" s="49"/>
      <c r="HK1250" s="49"/>
      <c r="HL1250" s="49"/>
    </row>
    <row r="1251" spans="218:220" ht="15.75">
      <c r="HJ1251" s="49"/>
      <c r="HK1251" s="49"/>
      <c r="HL1251" s="49"/>
    </row>
    <row r="1252" spans="218:220" ht="15.75">
      <c r="HJ1252" s="49"/>
      <c r="HK1252" s="49"/>
      <c r="HL1252" s="49"/>
    </row>
    <row r="1253" spans="218:220" ht="15.75">
      <c r="HJ1253" s="49"/>
      <c r="HK1253" s="49"/>
      <c r="HL1253" s="49"/>
    </row>
    <row r="1254" spans="218:220" ht="15.75">
      <c r="HJ1254" s="49"/>
      <c r="HK1254" s="49"/>
      <c r="HL1254" s="49"/>
    </row>
    <row r="1255" spans="218:220" ht="15.75">
      <c r="HJ1255" s="49"/>
      <c r="HK1255" s="49"/>
      <c r="HL1255" s="49"/>
    </row>
    <row r="1256" spans="218:220" ht="15.75">
      <c r="HJ1256" s="49"/>
      <c r="HK1256" s="49"/>
      <c r="HL1256" s="49"/>
    </row>
    <row r="1257" spans="218:220" ht="15.75">
      <c r="HJ1257" s="49"/>
      <c r="HK1257" s="49"/>
      <c r="HL1257" s="49"/>
    </row>
    <row r="1258" spans="218:220" ht="15.75">
      <c r="HJ1258" s="49"/>
      <c r="HK1258" s="49"/>
      <c r="HL1258" s="49"/>
    </row>
    <row r="1259" spans="218:220" ht="15.75">
      <c r="HJ1259" s="49"/>
      <c r="HK1259" s="49"/>
      <c r="HL1259" s="49"/>
    </row>
    <row r="1260" spans="218:220" ht="15.75">
      <c r="HJ1260" s="49"/>
      <c r="HK1260" s="49"/>
      <c r="HL1260" s="49"/>
    </row>
    <row r="1261" spans="218:220" ht="15.75">
      <c r="HJ1261" s="49"/>
      <c r="HK1261" s="49"/>
      <c r="HL1261" s="49"/>
    </row>
    <row r="1262" spans="218:220" ht="15.75">
      <c r="HJ1262" s="49"/>
      <c r="HK1262" s="49"/>
      <c r="HL1262" s="49"/>
    </row>
    <row r="1263" spans="218:220" ht="15.75">
      <c r="HJ1263" s="49"/>
      <c r="HK1263" s="49"/>
      <c r="HL1263" s="49"/>
    </row>
    <row r="1264" spans="218:220" ht="15.75">
      <c r="HJ1264" s="49"/>
      <c r="HK1264" s="49"/>
      <c r="HL1264" s="49"/>
    </row>
    <row r="1265" spans="218:219" ht="15.75">
      <c r="HJ1265" s="49"/>
      <c r="HK1265" s="49"/>
    </row>
    <row r="1266" spans="218:219" ht="15.75">
      <c r="HJ1266" s="49"/>
      <c r="HK1266" s="49"/>
    </row>
  </sheetData>
  <sheetProtection/>
  <mergeCells count="19">
    <mergeCell ref="HJ6:HQ7"/>
    <mergeCell ref="FZ6:GK7"/>
    <mergeCell ref="ED6:EO7"/>
    <mergeCell ref="FB6:FM7"/>
    <mergeCell ref="BV6:CG7"/>
    <mergeCell ref="CH6:CS7"/>
    <mergeCell ref="CT6:DE7"/>
    <mergeCell ref="DF6:DQ7"/>
    <mergeCell ref="DR6:EC7"/>
    <mergeCell ref="EP6:FA7"/>
    <mergeCell ref="GX6:HI7"/>
    <mergeCell ref="GL6:GW7"/>
    <mergeCell ref="B6:M7"/>
    <mergeCell ref="N6:Y7"/>
    <mergeCell ref="Z6:AK7"/>
    <mergeCell ref="FN6:FY7"/>
    <mergeCell ref="AL6:AW7"/>
    <mergeCell ref="AX6:BI7"/>
    <mergeCell ref="BJ6:BU7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W88"/>
  <sheetViews>
    <sheetView zoomScalePageLayoutView="0" workbookViewId="0" topLeftCell="A1">
      <pane xSplit="1" ySplit="8" topLeftCell="BP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Y28" sqref="BY28"/>
    </sheetView>
  </sheetViews>
  <sheetFormatPr defaultColWidth="11.421875" defaultRowHeight="12.75"/>
  <cols>
    <col min="1" max="1" width="83.28125" style="9" bestFit="1" customWidth="1"/>
    <col min="2" max="3" width="11.140625" style="9" bestFit="1" customWidth="1"/>
    <col min="4" max="4" width="14.140625" style="9" bestFit="1" customWidth="1"/>
    <col min="5" max="5" width="13.7109375" style="9" bestFit="1" customWidth="1"/>
    <col min="6" max="7" width="12.28125" style="9" bestFit="1" customWidth="1"/>
    <col min="8" max="8" width="14.140625" style="9" bestFit="1" customWidth="1"/>
    <col min="9" max="9" width="13.7109375" style="9" bestFit="1" customWidth="1"/>
    <col min="10" max="11" width="11.140625" style="9" bestFit="1" customWidth="1"/>
    <col min="12" max="12" width="13.57421875" style="9" bestFit="1" customWidth="1"/>
    <col min="13" max="13" width="13.28125" style="9" bestFit="1" customWidth="1"/>
    <col min="14" max="15" width="12.28125" style="9" bestFit="1" customWidth="1"/>
    <col min="16" max="16" width="14.140625" style="9" bestFit="1" customWidth="1"/>
    <col min="17" max="17" width="13.7109375" style="9" bestFit="1" customWidth="1"/>
    <col min="18" max="18" width="11.140625" style="9" bestFit="1" customWidth="1"/>
    <col min="19" max="19" width="12.28125" style="9" bestFit="1" customWidth="1"/>
    <col min="20" max="20" width="13.57421875" style="9" bestFit="1" customWidth="1"/>
    <col min="21" max="21" width="13.28125" style="9" bestFit="1" customWidth="1"/>
    <col min="22" max="22" width="14.00390625" style="9" bestFit="1" customWidth="1"/>
    <col min="23" max="23" width="12.28125" style="9" bestFit="1" customWidth="1"/>
    <col min="24" max="24" width="13.57421875" style="9" bestFit="1" customWidth="1"/>
    <col min="25" max="25" width="13.28125" style="9" bestFit="1" customWidth="1"/>
    <col min="26" max="26" width="10.57421875" style="9" bestFit="1" customWidth="1"/>
    <col min="27" max="27" width="11.140625" style="9" bestFit="1" customWidth="1"/>
    <col min="28" max="28" width="13.57421875" style="9" bestFit="1" customWidth="1"/>
    <col min="29" max="29" width="13.28125" style="9" bestFit="1" customWidth="1"/>
    <col min="30" max="31" width="12.28125" style="9" bestFit="1" customWidth="1"/>
    <col min="32" max="32" width="13.57421875" style="9" bestFit="1" customWidth="1"/>
    <col min="33" max="33" width="13.28125" style="9" bestFit="1" customWidth="1"/>
    <col min="34" max="34" width="12.28125" style="9" bestFit="1" customWidth="1"/>
    <col min="35" max="35" width="14.00390625" style="9" bestFit="1" customWidth="1"/>
    <col min="36" max="36" width="13.57421875" style="9" bestFit="1" customWidth="1"/>
    <col min="37" max="38" width="13.28125" style="9" bestFit="1" customWidth="1"/>
    <col min="39" max="39" width="12.28125" style="9" bestFit="1" customWidth="1"/>
    <col min="40" max="40" width="13.57421875" style="9" bestFit="1" customWidth="1"/>
    <col min="41" max="41" width="13.28125" style="9" bestFit="1" customWidth="1"/>
    <col min="42" max="43" width="12.28125" style="9" bestFit="1" customWidth="1"/>
    <col min="44" max="44" width="13.57421875" style="9" bestFit="1" customWidth="1"/>
    <col min="45" max="45" width="13.28125" style="9" bestFit="1" customWidth="1"/>
    <col min="46" max="46" width="12.28125" style="9" bestFit="1" customWidth="1"/>
    <col min="47" max="47" width="14.00390625" style="9" bestFit="1" customWidth="1"/>
    <col min="48" max="48" width="13.57421875" style="9" bestFit="1" customWidth="1"/>
    <col min="49" max="50" width="13.28125" style="9" bestFit="1" customWidth="1"/>
    <col min="51" max="51" width="12.28125" style="9" bestFit="1" customWidth="1"/>
    <col min="52" max="52" width="13.57421875" style="9" bestFit="1" customWidth="1"/>
    <col min="53" max="53" width="13.28125" style="9" bestFit="1" customWidth="1"/>
    <col min="54" max="55" width="12.28125" style="9" bestFit="1" customWidth="1"/>
    <col min="56" max="56" width="13.57421875" style="9" bestFit="1" customWidth="1"/>
    <col min="57" max="68" width="13.57421875" style="9" customWidth="1"/>
    <col min="69" max="75" width="13.421875" style="9" customWidth="1"/>
  </cols>
  <sheetData>
    <row r="1" spans="1:75" s="49" customFormat="1" ht="15.75">
      <c r="A1" s="99" t="s">
        <v>60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</row>
    <row r="2" spans="1:75" s="53" customFormat="1" ht="18.75">
      <c r="A2" s="48"/>
      <c r="B2" s="50"/>
      <c r="C2" s="51"/>
      <c r="D2" s="51"/>
      <c r="E2" s="51"/>
      <c r="F2" s="51"/>
      <c r="G2" s="51"/>
      <c r="H2" s="51"/>
      <c r="I2" s="52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</row>
    <row r="3" spans="1:75" ht="15.7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157"/>
    </row>
    <row r="4" spans="1:75" ht="15.75">
      <c r="A4" s="34" t="s">
        <v>61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40" t="s">
        <v>14</v>
      </c>
    </row>
    <row r="5" spans="1:75" ht="15.7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1"/>
    </row>
    <row r="6" spans="1:75" s="133" customFormat="1" ht="18.75">
      <c r="A6" s="126" t="s">
        <v>40</v>
      </c>
      <c r="B6" s="170">
        <v>2004</v>
      </c>
      <c r="C6" s="171"/>
      <c r="D6" s="171"/>
      <c r="E6" s="172"/>
      <c r="F6" s="170">
        <v>2005</v>
      </c>
      <c r="G6" s="171"/>
      <c r="H6" s="171"/>
      <c r="I6" s="172"/>
      <c r="J6" s="170">
        <v>2006</v>
      </c>
      <c r="K6" s="171"/>
      <c r="L6" s="171"/>
      <c r="M6" s="172"/>
      <c r="N6" s="170">
        <v>2007</v>
      </c>
      <c r="O6" s="171"/>
      <c r="P6" s="171"/>
      <c r="Q6" s="172"/>
      <c r="R6" s="170">
        <v>2008</v>
      </c>
      <c r="S6" s="171"/>
      <c r="T6" s="171"/>
      <c r="U6" s="172"/>
      <c r="V6" s="170">
        <v>2009</v>
      </c>
      <c r="W6" s="171"/>
      <c r="X6" s="171"/>
      <c r="Y6" s="172"/>
      <c r="Z6" s="170">
        <v>2010</v>
      </c>
      <c r="AA6" s="171"/>
      <c r="AB6" s="171"/>
      <c r="AC6" s="172"/>
      <c r="AD6" s="170">
        <v>2011</v>
      </c>
      <c r="AE6" s="171"/>
      <c r="AF6" s="171"/>
      <c r="AG6" s="172"/>
      <c r="AH6" s="170">
        <v>2012</v>
      </c>
      <c r="AI6" s="171"/>
      <c r="AJ6" s="171"/>
      <c r="AK6" s="172"/>
      <c r="AL6" s="170">
        <v>2013</v>
      </c>
      <c r="AM6" s="171"/>
      <c r="AN6" s="171"/>
      <c r="AO6" s="172"/>
      <c r="AP6" s="170">
        <v>2014</v>
      </c>
      <c r="AQ6" s="171"/>
      <c r="AR6" s="171"/>
      <c r="AS6" s="172"/>
      <c r="AT6" s="170">
        <v>2015</v>
      </c>
      <c r="AU6" s="171"/>
      <c r="AV6" s="171"/>
      <c r="AW6" s="172"/>
      <c r="AX6" s="170">
        <v>2016</v>
      </c>
      <c r="AY6" s="171"/>
      <c r="AZ6" s="171"/>
      <c r="BA6" s="172"/>
      <c r="BB6" s="170">
        <v>2017</v>
      </c>
      <c r="BC6" s="171"/>
      <c r="BD6" s="171"/>
      <c r="BE6" s="172"/>
      <c r="BF6" s="170">
        <v>2018</v>
      </c>
      <c r="BG6" s="171"/>
      <c r="BH6" s="171"/>
      <c r="BI6" s="172"/>
      <c r="BJ6" s="170">
        <v>2019</v>
      </c>
      <c r="BK6" s="171"/>
      <c r="BL6" s="171"/>
      <c r="BM6" s="172"/>
      <c r="BN6" s="170">
        <v>2020</v>
      </c>
      <c r="BO6" s="171"/>
      <c r="BP6" s="171"/>
      <c r="BQ6" s="172"/>
      <c r="BR6" s="170">
        <v>2021</v>
      </c>
      <c r="BS6" s="171"/>
      <c r="BT6" s="171"/>
      <c r="BU6" s="172"/>
      <c r="BV6" s="179">
        <v>2022</v>
      </c>
      <c r="BW6" s="180"/>
    </row>
    <row r="7" spans="1:75" s="133" customFormat="1" ht="18.75">
      <c r="A7" s="128" t="s">
        <v>9</v>
      </c>
      <c r="B7" s="134"/>
      <c r="C7" s="135"/>
      <c r="D7" s="135"/>
      <c r="E7" s="136"/>
      <c r="F7" s="134"/>
      <c r="G7" s="135"/>
      <c r="H7" s="135"/>
      <c r="I7" s="136"/>
      <c r="J7" s="134"/>
      <c r="K7" s="135"/>
      <c r="L7" s="135"/>
      <c r="M7" s="136"/>
      <c r="N7" s="134"/>
      <c r="O7" s="135"/>
      <c r="P7" s="135"/>
      <c r="Q7" s="136"/>
      <c r="R7" s="134"/>
      <c r="S7" s="135"/>
      <c r="T7" s="135"/>
      <c r="U7" s="136"/>
      <c r="V7" s="134"/>
      <c r="W7" s="135"/>
      <c r="X7" s="135"/>
      <c r="Y7" s="136"/>
      <c r="Z7" s="134"/>
      <c r="AA7" s="135"/>
      <c r="AB7" s="135"/>
      <c r="AC7" s="136"/>
      <c r="AD7" s="134"/>
      <c r="AE7" s="135"/>
      <c r="AF7" s="135"/>
      <c r="AG7" s="136"/>
      <c r="AH7" s="134"/>
      <c r="AI7" s="135"/>
      <c r="AJ7" s="135"/>
      <c r="AK7" s="136"/>
      <c r="AL7" s="134"/>
      <c r="AM7" s="135"/>
      <c r="AN7" s="135"/>
      <c r="AO7" s="136"/>
      <c r="AP7" s="134"/>
      <c r="AQ7" s="135"/>
      <c r="AR7" s="135"/>
      <c r="AS7" s="136"/>
      <c r="AT7" s="134"/>
      <c r="AU7" s="135"/>
      <c r="AV7" s="135"/>
      <c r="AW7" s="136"/>
      <c r="AX7" s="134"/>
      <c r="AY7" s="135"/>
      <c r="AZ7" s="135"/>
      <c r="BA7" s="136"/>
      <c r="BB7" s="134"/>
      <c r="BC7" s="135"/>
      <c r="BD7" s="135"/>
      <c r="BE7" s="136"/>
      <c r="BF7" s="173"/>
      <c r="BG7" s="174"/>
      <c r="BH7" s="174"/>
      <c r="BI7" s="175"/>
      <c r="BJ7" s="173"/>
      <c r="BK7" s="174"/>
      <c r="BL7" s="174"/>
      <c r="BM7" s="175"/>
      <c r="BN7" s="173"/>
      <c r="BO7" s="174"/>
      <c r="BP7" s="174"/>
      <c r="BQ7" s="175"/>
      <c r="BR7" s="173"/>
      <c r="BS7" s="174"/>
      <c r="BT7" s="174"/>
      <c r="BU7" s="175"/>
      <c r="BV7" s="181"/>
      <c r="BW7" s="182"/>
    </row>
    <row r="8" spans="1:75" s="27" customFormat="1" ht="18.75">
      <c r="A8" s="25" t="s">
        <v>39</v>
      </c>
      <c r="B8" s="46">
        <v>38047</v>
      </c>
      <c r="C8" s="46">
        <v>38139</v>
      </c>
      <c r="D8" s="46">
        <v>38231</v>
      </c>
      <c r="E8" s="46">
        <v>38322</v>
      </c>
      <c r="F8" s="46">
        <v>38412</v>
      </c>
      <c r="G8" s="46">
        <v>38504</v>
      </c>
      <c r="H8" s="46">
        <v>38596</v>
      </c>
      <c r="I8" s="46">
        <v>38687</v>
      </c>
      <c r="J8" s="46">
        <v>38777</v>
      </c>
      <c r="K8" s="46">
        <v>38869</v>
      </c>
      <c r="L8" s="46">
        <v>38961</v>
      </c>
      <c r="M8" s="46">
        <v>39052</v>
      </c>
      <c r="N8" s="46">
        <v>39142</v>
      </c>
      <c r="O8" s="46">
        <v>39234</v>
      </c>
      <c r="P8" s="46">
        <v>39326</v>
      </c>
      <c r="Q8" s="46">
        <v>39417</v>
      </c>
      <c r="R8" s="46">
        <v>39508</v>
      </c>
      <c r="S8" s="46">
        <v>39600</v>
      </c>
      <c r="T8" s="46">
        <v>39692</v>
      </c>
      <c r="U8" s="46">
        <v>39783</v>
      </c>
      <c r="V8" s="46">
        <v>39873</v>
      </c>
      <c r="W8" s="46">
        <v>39965</v>
      </c>
      <c r="X8" s="46">
        <v>40057</v>
      </c>
      <c r="Y8" s="46">
        <v>40148</v>
      </c>
      <c r="Z8" s="46">
        <v>40238</v>
      </c>
      <c r="AA8" s="46">
        <v>40330</v>
      </c>
      <c r="AB8" s="46">
        <v>40422</v>
      </c>
      <c r="AC8" s="46">
        <v>40513</v>
      </c>
      <c r="AD8" s="46">
        <v>40603</v>
      </c>
      <c r="AE8" s="46">
        <v>40695</v>
      </c>
      <c r="AF8" s="46">
        <v>40787</v>
      </c>
      <c r="AG8" s="46">
        <v>40878</v>
      </c>
      <c r="AH8" s="46">
        <v>40969</v>
      </c>
      <c r="AI8" s="46">
        <v>41061</v>
      </c>
      <c r="AJ8" s="46">
        <v>41153</v>
      </c>
      <c r="AK8" s="46">
        <v>41244</v>
      </c>
      <c r="AL8" s="46">
        <v>41334</v>
      </c>
      <c r="AM8" s="46">
        <v>41426</v>
      </c>
      <c r="AN8" s="46">
        <v>41518</v>
      </c>
      <c r="AO8" s="46">
        <v>41609</v>
      </c>
      <c r="AP8" s="46">
        <v>41699</v>
      </c>
      <c r="AQ8" s="46">
        <v>41791</v>
      </c>
      <c r="AR8" s="46">
        <v>41883</v>
      </c>
      <c r="AS8" s="46">
        <v>41974</v>
      </c>
      <c r="AT8" s="46">
        <v>42064</v>
      </c>
      <c r="AU8" s="46">
        <v>42156</v>
      </c>
      <c r="AV8" s="46">
        <v>42248</v>
      </c>
      <c r="AW8" s="46">
        <v>42339</v>
      </c>
      <c r="AX8" s="46">
        <v>42430</v>
      </c>
      <c r="AY8" s="46">
        <v>42522</v>
      </c>
      <c r="AZ8" s="46">
        <v>42614</v>
      </c>
      <c r="BA8" s="46">
        <v>42705</v>
      </c>
      <c r="BB8" s="46">
        <v>42795</v>
      </c>
      <c r="BC8" s="46">
        <v>42887</v>
      </c>
      <c r="BD8" s="46">
        <v>42979</v>
      </c>
      <c r="BE8" s="46">
        <v>43070</v>
      </c>
      <c r="BF8" s="46">
        <v>43160</v>
      </c>
      <c r="BG8" s="46">
        <v>43252</v>
      </c>
      <c r="BH8" s="46">
        <v>43344</v>
      </c>
      <c r="BI8" s="46">
        <v>43435</v>
      </c>
      <c r="BJ8" s="46">
        <v>43525</v>
      </c>
      <c r="BK8" s="46">
        <v>43617</v>
      </c>
      <c r="BL8" s="46">
        <v>43709</v>
      </c>
      <c r="BM8" s="46">
        <v>43800</v>
      </c>
      <c r="BN8" s="46">
        <v>43891</v>
      </c>
      <c r="BO8" s="46">
        <v>43983</v>
      </c>
      <c r="BP8" s="46">
        <v>44075</v>
      </c>
      <c r="BQ8" s="46">
        <v>44166</v>
      </c>
      <c r="BR8" s="46">
        <v>44256</v>
      </c>
      <c r="BS8" s="46">
        <v>44348</v>
      </c>
      <c r="BT8" s="46">
        <v>44440</v>
      </c>
      <c r="BU8" s="46">
        <v>44531</v>
      </c>
      <c r="BV8" s="46">
        <v>44621</v>
      </c>
      <c r="BW8" s="46">
        <v>44713</v>
      </c>
    </row>
    <row r="9" spans="1:75" s="56" customFormat="1" ht="15.75">
      <c r="A9" s="57" t="s">
        <v>15</v>
      </c>
      <c r="B9" s="58">
        <v>4510.6414948247</v>
      </c>
      <c r="C9" s="58">
        <v>4012.6119745052</v>
      </c>
      <c r="D9" s="58">
        <v>16421.585556896018</v>
      </c>
      <c r="E9" s="58">
        <v>21492.6810246534</v>
      </c>
      <c r="F9" s="58">
        <v>26406.53131602926</v>
      </c>
      <c r="G9" s="58">
        <v>14374.117557158797</v>
      </c>
      <c r="H9" s="58">
        <v>8791.312966296307</v>
      </c>
      <c r="I9" s="58">
        <v>10584.482087959195</v>
      </c>
      <c r="J9" s="58">
        <v>6244.553219753507</v>
      </c>
      <c r="K9" s="58">
        <v>5851.1063563382995</v>
      </c>
      <c r="L9" s="58">
        <v>15429.1327125877</v>
      </c>
      <c r="M9" s="58">
        <v>29855.288915559096</v>
      </c>
      <c r="N9" s="58">
        <v>16125.6811987054</v>
      </c>
      <c r="O9" s="58">
        <v>17547.953913310397</v>
      </c>
      <c r="P9" s="58">
        <v>10007.878817476201</v>
      </c>
      <c r="Q9" s="58">
        <v>16549.324429871704</v>
      </c>
      <c r="R9" s="58">
        <v>9370.0816010775</v>
      </c>
      <c r="S9" s="58">
        <v>13003.0228460608</v>
      </c>
      <c r="T9" s="58">
        <v>28064.89501669138</v>
      </c>
      <c r="U9" s="58">
        <v>24780.639530661472</v>
      </c>
      <c r="V9" s="58">
        <v>29133.384</v>
      </c>
      <c r="W9" s="58">
        <v>15741.126</v>
      </c>
      <c r="X9" s="58">
        <v>16125.509999999998</v>
      </c>
      <c r="Y9" s="58">
        <v>15174.085999999998</v>
      </c>
      <c r="Z9" s="58">
        <v>11505.162601</v>
      </c>
      <c r="AA9" s="58">
        <v>9243.837247</v>
      </c>
      <c r="AB9" s="58">
        <v>38184.805188</v>
      </c>
      <c r="AC9" s="58">
        <v>59375.839481</v>
      </c>
      <c r="AD9" s="58">
        <v>27502.208087</v>
      </c>
      <c r="AE9" s="58">
        <v>16634.867731000002</v>
      </c>
      <c r="AF9" s="58">
        <v>55590.864772</v>
      </c>
      <c r="AG9" s="58">
        <v>44735.885278</v>
      </c>
      <c r="AH9" s="58">
        <v>29700.918251999996</v>
      </c>
      <c r="AI9" s="58">
        <v>25346.457000000002</v>
      </c>
      <c r="AJ9" s="58">
        <v>62387.651818</v>
      </c>
      <c r="AK9" s="58">
        <v>56677.695667</v>
      </c>
      <c r="AL9" s="58">
        <v>28601.455848999994</v>
      </c>
      <c r="AM9" s="58">
        <v>15713.592406745802</v>
      </c>
      <c r="AN9" s="58">
        <v>26263.683521787934</v>
      </c>
      <c r="AO9" s="58">
        <v>29507.28118395338</v>
      </c>
      <c r="AP9" s="58">
        <v>18717.254345296064</v>
      </c>
      <c r="AQ9" s="58">
        <v>18127.841718036972</v>
      </c>
      <c r="AR9" s="58">
        <v>47690.24467038</v>
      </c>
      <c r="AS9" s="58">
        <v>53325.719027</v>
      </c>
      <c r="AT9" s="58">
        <v>25410.29176</v>
      </c>
      <c r="AU9" s="58">
        <v>22773.199114999996</v>
      </c>
      <c r="AV9" s="58">
        <v>43105.24968155791</v>
      </c>
      <c r="AW9" s="58">
        <v>41215.59256206389</v>
      </c>
      <c r="AX9" s="58">
        <v>33889.2043388078</v>
      </c>
      <c r="AY9" s="58">
        <v>17954.922533129997</v>
      </c>
      <c r="AZ9" s="58">
        <v>47219.324981</v>
      </c>
      <c r="BA9" s="58">
        <v>49860.842401999995</v>
      </c>
      <c r="BB9" s="58">
        <v>33518.565449</v>
      </c>
      <c r="BC9" s="58">
        <v>34125.652423</v>
      </c>
      <c r="BD9" s="58">
        <v>57097.85004799999</v>
      </c>
      <c r="BE9" s="58">
        <v>108755.967303</v>
      </c>
      <c r="BF9" s="58">
        <v>93652.54052839999</v>
      </c>
      <c r="BG9" s="58">
        <v>42959.6870808</v>
      </c>
      <c r="BH9" s="58">
        <v>46690.45680079999</v>
      </c>
      <c r="BI9" s="58">
        <v>69879.749901</v>
      </c>
      <c r="BJ9" s="58">
        <v>49967.086309000006</v>
      </c>
      <c r="BK9" s="58">
        <v>78824.90203495041</v>
      </c>
      <c r="BL9" s="58">
        <v>83360.82040093001</v>
      </c>
      <c r="BM9" s="58">
        <v>48718.43417800001</v>
      </c>
      <c r="BN9" s="58">
        <v>28262.863170000004</v>
      </c>
      <c r="BO9" s="58">
        <v>13646.787890000001</v>
      </c>
      <c r="BP9" s="58">
        <v>118125.46716538</v>
      </c>
      <c r="BQ9" s="58">
        <v>50681.786928999994</v>
      </c>
      <c r="BR9" s="58">
        <v>43971.04666199999</v>
      </c>
      <c r="BS9" s="58">
        <v>14986.437570000002</v>
      </c>
      <c r="BT9" s="58">
        <v>24121.356585999998</v>
      </c>
      <c r="BU9" s="58">
        <v>133159.566146528</v>
      </c>
      <c r="BV9" s="58">
        <v>79494.314958092</v>
      </c>
      <c r="BW9" s="58">
        <v>18235.506554999996</v>
      </c>
    </row>
    <row r="10" spans="1:75" s="56" customFormat="1" ht="15.75">
      <c r="A10" s="54" t="s">
        <v>16</v>
      </c>
      <c r="B10" s="55">
        <v>1615.8414948247</v>
      </c>
      <c r="C10" s="55">
        <v>90.91197450519999</v>
      </c>
      <c r="D10" s="55">
        <v>12364.485556896016</v>
      </c>
      <c r="E10" s="55">
        <v>18960.2810246534</v>
      </c>
      <c r="F10" s="55">
        <v>23611.031316029264</v>
      </c>
      <c r="G10" s="55">
        <v>10982.1175571588</v>
      </c>
      <c r="H10" s="55">
        <v>5270.512966296307</v>
      </c>
      <c r="I10" s="55">
        <v>6747.182087959194</v>
      </c>
      <c r="J10" s="55">
        <v>2967.453219753507</v>
      </c>
      <c r="K10" s="55">
        <v>1556.8063563383</v>
      </c>
      <c r="L10" s="55">
        <v>11119.2327125877</v>
      </c>
      <c r="M10" s="55">
        <v>24728.214915559096</v>
      </c>
      <c r="N10" s="55">
        <v>12618.8221987054</v>
      </c>
      <c r="O10" s="55">
        <v>12802.053913310401</v>
      </c>
      <c r="P10" s="55">
        <v>6102.778817476201</v>
      </c>
      <c r="Q10" s="55">
        <v>10160.6244298717</v>
      </c>
      <c r="R10" s="55">
        <v>5095.7836010775</v>
      </c>
      <c r="S10" s="55">
        <v>4030.9248460608</v>
      </c>
      <c r="T10" s="55">
        <v>18531.465197691374</v>
      </c>
      <c r="U10" s="55">
        <v>19526.07153066147</v>
      </c>
      <c r="V10" s="55">
        <v>22767.9</v>
      </c>
      <c r="W10" s="55">
        <v>9157.9</v>
      </c>
      <c r="X10" s="55">
        <v>7268.9</v>
      </c>
      <c r="Y10" s="55">
        <v>9538.3</v>
      </c>
      <c r="Z10" s="55">
        <v>3292</v>
      </c>
      <c r="AA10" s="55">
        <v>1309.6000000000001</v>
      </c>
      <c r="AB10" s="55">
        <v>28080.4</v>
      </c>
      <c r="AC10" s="55">
        <v>53132.3</v>
      </c>
      <c r="AD10" s="55">
        <v>17857.9</v>
      </c>
      <c r="AE10" s="55">
        <v>5295.4</v>
      </c>
      <c r="AF10" s="55">
        <v>39086.6</v>
      </c>
      <c r="AG10" s="55">
        <v>33042.049349</v>
      </c>
      <c r="AH10" s="55">
        <v>13681.453935000001</v>
      </c>
      <c r="AI10" s="55">
        <v>3401.46</v>
      </c>
      <c r="AJ10" s="55">
        <v>43151.924178999994</v>
      </c>
      <c r="AK10" s="55">
        <v>40763.871717</v>
      </c>
      <c r="AL10" s="55">
        <v>14150.329313</v>
      </c>
      <c r="AM10" s="55">
        <v>346.192070556832</v>
      </c>
      <c r="AN10" s="55">
        <v>11571.347513924444</v>
      </c>
      <c r="AO10" s="55">
        <v>18461.89036351424</v>
      </c>
      <c r="AP10" s="55">
        <v>5995.213689826489</v>
      </c>
      <c r="AQ10" s="55">
        <v>4208.22976002</v>
      </c>
      <c r="AR10" s="55">
        <v>34282.542733309994</v>
      </c>
      <c r="AS10" s="55">
        <v>40502.412748</v>
      </c>
      <c r="AT10" s="55">
        <v>6823.3149060000005</v>
      </c>
      <c r="AU10" s="55">
        <v>2220.424852</v>
      </c>
      <c r="AV10" s="55">
        <v>23439.191910340003</v>
      </c>
      <c r="AW10" s="55">
        <v>30202.786923</v>
      </c>
      <c r="AX10" s="55">
        <v>15920.084769000001</v>
      </c>
      <c r="AY10" s="55">
        <v>2442.6647940000003</v>
      </c>
      <c r="AZ10" s="55">
        <v>28003.984886</v>
      </c>
      <c r="BA10" s="55">
        <v>28458.35642</v>
      </c>
      <c r="BB10" s="55">
        <v>5460.706711</v>
      </c>
      <c r="BC10" s="55">
        <v>794.549137</v>
      </c>
      <c r="BD10" s="55">
        <v>22354.003681</v>
      </c>
      <c r="BE10" s="55">
        <v>34824.098972</v>
      </c>
      <c r="BF10" s="55">
        <v>21535.500766</v>
      </c>
      <c r="BG10" s="55">
        <v>4176.790109</v>
      </c>
      <c r="BH10" s="55">
        <v>14509.49272</v>
      </c>
      <c r="BI10" s="55">
        <v>32606.133083</v>
      </c>
      <c r="BJ10" s="55">
        <v>24795.746058999997</v>
      </c>
      <c r="BK10" s="55">
        <v>14516.236229</v>
      </c>
      <c r="BL10" s="55">
        <v>12023.673882</v>
      </c>
      <c r="BM10" s="55">
        <v>18460.619489</v>
      </c>
      <c r="BN10" s="55">
        <v>8312.512789</v>
      </c>
      <c r="BO10" s="55">
        <v>1963.140527</v>
      </c>
      <c r="BP10" s="55">
        <v>13497.049334000001</v>
      </c>
      <c r="BQ10" s="55">
        <v>34954.151405</v>
      </c>
      <c r="BR10" s="55">
        <v>18861.247498</v>
      </c>
      <c r="BS10" s="55">
        <v>3747.4902280000006</v>
      </c>
      <c r="BT10" s="55">
        <v>5444.5637750000005</v>
      </c>
      <c r="BU10" s="55">
        <v>26374.563689000002</v>
      </c>
      <c r="BV10" s="55">
        <v>14557.139663999998</v>
      </c>
      <c r="BW10" s="55">
        <v>2427.098973</v>
      </c>
    </row>
    <row r="11" spans="1:75" s="56" customFormat="1" ht="15.75">
      <c r="A11" s="54" t="s">
        <v>17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1919.4</v>
      </c>
      <c r="J11" s="55">
        <v>0</v>
      </c>
      <c r="K11" s="55">
        <v>0</v>
      </c>
      <c r="L11" s="55">
        <v>0</v>
      </c>
      <c r="M11" s="55">
        <v>1211.19</v>
      </c>
      <c r="N11" s="55">
        <v>0</v>
      </c>
      <c r="O11" s="55">
        <v>0</v>
      </c>
      <c r="P11" s="55">
        <v>36.1</v>
      </c>
      <c r="Q11" s="55">
        <v>1434.1000000000001</v>
      </c>
      <c r="R11" s="55">
        <v>31.275</v>
      </c>
      <c r="S11" s="55">
        <v>0</v>
      </c>
      <c r="T11" s="55">
        <v>1185.054819</v>
      </c>
      <c r="U11" s="55">
        <v>0</v>
      </c>
      <c r="V11" s="55">
        <v>904</v>
      </c>
      <c r="W11" s="55">
        <v>0</v>
      </c>
      <c r="X11" s="55">
        <v>1440.7</v>
      </c>
      <c r="Y11" s="55">
        <v>0</v>
      </c>
      <c r="Z11" s="55">
        <v>0</v>
      </c>
      <c r="AA11" s="55">
        <v>0</v>
      </c>
      <c r="AB11" s="55">
        <v>1827.9</v>
      </c>
      <c r="AC11" s="55">
        <v>0</v>
      </c>
      <c r="AD11" s="55">
        <v>62.9</v>
      </c>
      <c r="AE11" s="55">
        <v>0</v>
      </c>
      <c r="AF11" s="55">
        <v>419.36</v>
      </c>
      <c r="AG11" s="55">
        <v>0</v>
      </c>
      <c r="AH11" s="55">
        <v>0</v>
      </c>
      <c r="AI11" s="55">
        <v>0</v>
      </c>
      <c r="AJ11" s="55">
        <v>0</v>
      </c>
      <c r="AK11" s="55">
        <v>0</v>
      </c>
      <c r="AL11" s="55">
        <v>0</v>
      </c>
      <c r="AM11" s="55">
        <v>1.0071</v>
      </c>
      <c r="AN11" s="55">
        <v>0</v>
      </c>
      <c r="AO11" s="55">
        <v>2181.70511185039</v>
      </c>
      <c r="AP11" s="55">
        <v>104.93360335599999</v>
      </c>
      <c r="AQ11" s="55">
        <v>58.06527168</v>
      </c>
      <c r="AR11" s="55">
        <v>0</v>
      </c>
      <c r="AS11" s="55">
        <v>45.345539</v>
      </c>
      <c r="AT11" s="55">
        <v>45.430546</v>
      </c>
      <c r="AU11" s="55">
        <v>0</v>
      </c>
      <c r="AV11" s="55">
        <v>45.802705</v>
      </c>
      <c r="AW11" s="55">
        <v>0</v>
      </c>
      <c r="AX11" s="55">
        <v>0</v>
      </c>
      <c r="AY11" s="55">
        <v>0</v>
      </c>
      <c r="AZ11" s="55">
        <v>47.235421</v>
      </c>
      <c r="BA11" s="55">
        <v>0</v>
      </c>
      <c r="BB11" s="55">
        <v>2.08</v>
      </c>
      <c r="BC11" s="55">
        <v>0.6</v>
      </c>
      <c r="BD11" s="55">
        <v>0.9</v>
      </c>
      <c r="BE11" s="55">
        <v>1</v>
      </c>
      <c r="BF11" s="55">
        <v>11.579999999999998</v>
      </c>
      <c r="BG11" s="55">
        <v>1.04</v>
      </c>
      <c r="BH11" s="55">
        <v>0.09</v>
      </c>
      <c r="BI11" s="55">
        <v>0</v>
      </c>
      <c r="BJ11" s="55">
        <v>0</v>
      </c>
      <c r="BK11" s="55">
        <v>0</v>
      </c>
      <c r="BL11" s="55">
        <v>0</v>
      </c>
      <c r="BM11" s="55">
        <v>0</v>
      </c>
      <c r="BN11" s="55">
        <v>0</v>
      </c>
      <c r="BO11" s="55">
        <v>0</v>
      </c>
      <c r="BP11" s="55">
        <v>0</v>
      </c>
      <c r="BQ11" s="55">
        <v>0</v>
      </c>
      <c r="BR11" s="55">
        <v>0</v>
      </c>
      <c r="BS11" s="55">
        <v>0</v>
      </c>
      <c r="BT11" s="55">
        <v>0.027</v>
      </c>
      <c r="BU11" s="55">
        <v>5.32775</v>
      </c>
      <c r="BV11" s="55">
        <v>0</v>
      </c>
      <c r="BW11" s="55">
        <v>0</v>
      </c>
    </row>
    <row r="12" spans="1:75" s="56" customFormat="1" ht="15.75">
      <c r="A12" s="54" t="s">
        <v>18</v>
      </c>
      <c r="B12" s="55">
        <v>23.1</v>
      </c>
      <c r="C12" s="55">
        <v>22.9</v>
      </c>
      <c r="D12" s="55">
        <v>136.60000000000002</v>
      </c>
      <c r="E12" s="55">
        <v>102.19999999999999</v>
      </c>
      <c r="F12" s="55">
        <v>20.1</v>
      </c>
      <c r="G12" s="55">
        <v>106.5</v>
      </c>
      <c r="H12" s="55">
        <v>149.7</v>
      </c>
      <c r="I12" s="55">
        <v>182.50000000000003</v>
      </c>
      <c r="J12" s="55">
        <v>162.10000000000002</v>
      </c>
      <c r="K12" s="55">
        <v>225.20000000000002</v>
      </c>
      <c r="L12" s="55">
        <v>357.5</v>
      </c>
      <c r="M12" s="55">
        <v>829.484</v>
      </c>
      <c r="N12" s="55">
        <v>898.1</v>
      </c>
      <c r="O12" s="55">
        <v>1060.6</v>
      </c>
      <c r="P12" s="55">
        <v>741.9</v>
      </c>
      <c r="Q12" s="55">
        <v>1123</v>
      </c>
      <c r="R12" s="55">
        <v>918.4730000000001</v>
      </c>
      <c r="S12" s="55">
        <v>1720.521</v>
      </c>
      <c r="T12" s="55">
        <v>771.8779999999999</v>
      </c>
      <c r="U12" s="55">
        <v>293.89</v>
      </c>
      <c r="V12" s="55">
        <v>527.4000000000001</v>
      </c>
      <c r="W12" s="55">
        <v>617.4</v>
      </c>
      <c r="X12" s="55">
        <v>656.8</v>
      </c>
      <c r="Y12" s="55">
        <v>533.5</v>
      </c>
      <c r="Z12" s="55">
        <v>955.8000000000001</v>
      </c>
      <c r="AA12" s="55">
        <v>809.03</v>
      </c>
      <c r="AB12" s="55">
        <v>941.9000000000001</v>
      </c>
      <c r="AC12" s="55">
        <v>1287.8</v>
      </c>
      <c r="AD12" s="55">
        <v>1315.1000000000001</v>
      </c>
      <c r="AE12" s="55">
        <v>1509.2</v>
      </c>
      <c r="AF12" s="55">
        <v>2470.8199999999997</v>
      </c>
      <c r="AG12" s="55">
        <v>2419.801333</v>
      </c>
      <c r="AH12" s="55">
        <v>2335.390123</v>
      </c>
      <c r="AI12" s="55">
        <v>2767.3590000000004</v>
      </c>
      <c r="AJ12" s="55">
        <v>2614.459444</v>
      </c>
      <c r="AK12" s="55">
        <v>1835.154365</v>
      </c>
      <c r="AL12" s="55">
        <v>971.702271</v>
      </c>
      <c r="AM12" s="55">
        <v>719.3833040000002</v>
      </c>
      <c r="AN12" s="55">
        <v>1120.3842145923002</v>
      </c>
      <c r="AO12" s="55">
        <v>1180.0168451425</v>
      </c>
      <c r="AP12" s="55">
        <v>1472.0597851378002</v>
      </c>
      <c r="AQ12" s="55">
        <v>1478.50199216</v>
      </c>
      <c r="AR12" s="55">
        <v>2024.5867294400005</v>
      </c>
      <c r="AS12" s="55">
        <v>1065.397007</v>
      </c>
      <c r="AT12" s="55">
        <v>1788.62922</v>
      </c>
      <c r="AU12" s="55">
        <v>2465.699536</v>
      </c>
      <c r="AV12" s="55">
        <v>2274.3744760500003</v>
      </c>
      <c r="AW12" s="55">
        <v>1425.596508</v>
      </c>
      <c r="AX12" s="55">
        <v>848.200088</v>
      </c>
      <c r="AY12" s="55">
        <v>243.154368</v>
      </c>
      <c r="AZ12" s="55">
        <v>342.402235</v>
      </c>
      <c r="BA12" s="55">
        <v>339.79031</v>
      </c>
      <c r="BB12" s="55">
        <v>227.623737</v>
      </c>
      <c r="BC12" s="55">
        <v>232.571661</v>
      </c>
      <c r="BD12" s="55">
        <v>353.52461600000004</v>
      </c>
      <c r="BE12" s="55">
        <v>145.67620499999998</v>
      </c>
      <c r="BF12" s="55">
        <v>659.513705</v>
      </c>
      <c r="BG12" s="55">
        <v>540.270332</v>
      </c>
      <c r="BH12" s="55">
        <v>774.9326719999999</v>
      </c>
      <c r="BI12" s="55">
        <v>683.1308650000001</v>
      </c>
      <c r="BJ12" s="55">
        <v>295.221776</v>
      </c>
      <c r="BK12" s="55">
        <v>650.0716990000001</v>
      </c>
      <c r="BL12" s="55">
        <v>521.408169</v>
      </c>
      <c r="BM12" s="55">
        <v>388.015021</v>
      </c>
      <c r="BN12" s="55">
        <v>458.573304</v>
      </c>
      <c r="BO12" s="55">
        <v>0</v>
      </c>
      <c r="BP12" s="55">
        <v>425.13870699999995</v>
      </c>
      <c r="BQ12" s="55">
        <v>415.92738</v>
      </c>
      <c r="BR12" s="55">
        <v>35.918518</v>
      </c>
      <c r="BS12" s="55">
        <v>78.82155</v>
      </c>
      <c r="BT12" s="55">
        <v>54.137254999999996</v>
      </c>
      <c r="BU12" s="55">
        <v>70.789112</v>
      </c>
      <c r="BV12" s="55">
        <v>51.871515</v>
      </c>
      <c r="BW12" s="55">
        <v>101.875845</v>
      </c>
    </row>
    <row r="13" spans="1:75" s="56" customFormat="1" ht="15.75">
      <c r="A13" s="54" t="s">
        <v>19</v>
      </c>
      <c r="B13" s="55">
        <v>2408</v>
      </c>
      <c r="C13" s="55">
        <v>3368.7</v>
      </c>
      <c r="D13" s="55">
        <v>3281.5</v>
      </c>
      <c r="E13" s="55">
        <v>2187.6</v>
      </c>
      <c r="F13" s="55">
        <v>2371.5</v>
      </c>
      <c r="G13" s="55">
        <v>2976.1000000000004</v>
      </c>
      <c r="H13" s="55">
        <v>2828.1</v>
      </c>
      <c r="I13" s="55">
        <v>1389.1</v>
      </c>
      <c r="J13" s="55">
        <v>2414.8</v>
      </c>
      <c r="K13" s="55">
        <v>3451.1000000000004</v>
      </c>
      <c r="L13" s="55">
        <v>3009.8</v>
      </c>
      <c r="M13" s="55">
        <v>1362.7</v>
      </c>
      <c r="N13" s="55">
        <v>1915.4</v>
      </c>
      <c r="O13" s="55">
        <v>3303.1</v>
      </c>
      <c r="P13" s="55">
        <v>2146.1</v>
      </c>
      <c r="Q13" s="55">
        <v>2559.8999999999996</v>
      </c>
      <c r="R13" s="55">
        <v>2519.6</v>
      </c>
      <c r="S13" s="55">
        <v>5288.6</v>
      </c>
      <c r="T13" s="55">
        <v>5340.4</v>
      </c>
      <c r="U13" s="55">
        <v>2382.41</v>
      </c>
      <c r="V13" s="55">
        <v>3777.4839999999995</v>
      </c>
      <c r="W13" s="55">
        <v>5139.446000000001</v>
      </c>
      <c r="X13" s="55">
        <v>6147.71</v>
      </c>
      <c r="Y13" s="55">
        <v>3881</v>
      </c>
      <c r="Z13" s="55">
        <v>6232.262601</v>
      </c>
      <c r="AA13" s="55">
        <v>6156.049247</v>
      </c>
      <c r="AB13" s="55">
        <v>6422.279188</v>
      </c>
      <c r="AC13" s="55">
        <v>3109.039481</v>
      </c>
      <c r="AD13" s="55">
        <v>6336.708087</v>
      </c>
      <c r="AE13" s="55">
        <v>8511.467731</v>
      </c>
      <c r="AF13" s="55">
        <v>7134.634772000001</v>
      </c>
      <c r="AG13" s="55">
        <v>4856.15613</v>
      </c>
      <c r="AH13" s="55">
        <v>8866.995851</v>
      </c>
      <c r="AI13" s="55">
        <v>9751.508</v>
      </c>
      <c r="AJ13" s="55">
        <v>9791.445036000001</v>
      </c>
      <c r="AK13" s="55">
        <v>8233.424461</v>
      </c>
      <c r="AL13" s="55">
        <v>10816.219888</v>
      </c>
      <c r="AM13" s="55">
        <v>11247.284079086501</v>
      </c>
      <c r="AN13" s="55">
        <v>9716.693409617</v>
      </c>
      <c r="AO13" s="55">
        <v>5572.0357770949995</v>
      </c>
      <c r="AP13" s="55">
        <v>9685.488694678</v>
      </c>
      <c r="AQ13" s="55">
        <v>10243.759494556973</v>
      </c>
      <c r="AR13" s="55">
        <v>9494.233693060001</v>
      </c>
      <c r="AS13" s="55">
        <v>8089.916203000001</v>
      </c>
      <c r="AT13" s="55">
        <v>13411.494061</v>
      </c>
      <c r="AU13" s="55">
        <v>16042.193121</v>
      </c>
      <c r="AV13" s="55">
        <v>15414.047513000001</v>
      </c>
      <c r="AW13" s="55">
        <v>8763.171921063891</v>
      </c>
      <c r="AX13" s="55">
        <v>11721.9156608078</v>
      </c>
      <c r="AY13" s="55">
        <v>11145.983992000001</v>
      </c>
      <c r="AZ13" s="55">
        <v>10278.049038000001</v>
      </c>
      <c r="BA13" s="55">
        <v>5104.293468</v>
      </c>
      <c r="BB13" s="55">
        <v>12188.589872</v>
      </c>
      <c r="BC13" s="55">
        <v>13831.523125</v>
      </c>
      <c r="BD13" s="55">
        <v>13480.081987000001</v>
      </c>
      <c r="BE13" s="55">
        <v>10568.747256</v>
      </c>
      <c r="BF13" s="55">
        <v>13872.325863999999</v>
      </c>
      <c r="BG13" s="55">
        <v>13072.698334</v>
      </c>
      <c r="BH13" s="55">
        <v>11375.918749999999</v>
      </c>
      <c r="BI13" s="55">
        <v>8086.269526</v>
      </c>
      <c r="BJ13" s="55">
        <v>10193.82243</v>
      </c>
      <c r="BK13" s="55">
        <v>11306.865393</v>
      </c>
      <c r="BL13" s="55">
        <v>10129.187063</v>
      </c>
      <c r="BM13" s="55">
        <v>9033.933982999999</v>
      </c>
      <c r="BN13" s="55">
        <v>12071.168496</v>
      </c>
      <c r="BO13" s="55">
        <v>10588.869250000002</v>
      </c>
      <c r="BP13" s="55">
        <v>9846.708361</v>
      </c>
      <c r="BQ13" s="55">
        <v>7685.679519</v>
      </c>
      <c r="BR13" s="55">
        <v>13078.073188</v>
      </c>
      <c r="BS13" s="55">
        <v>8627.243287000001</v>
      </c>
      <c r="BT13" s="55">
        <v>12065.742388</v>
      </c>
      <c r="BU13" s="55">
        <v>11623.671949</v>
      </c>
      <c r="BV13" s="55">
        <v>12990.234767000002</v>
      </c>
      <c r="BW13" s="55">
        <v>12294.834425000001</v>
      </c>
    </row>
    <row r="14" spans="1:75" s="56" customFormat="1" ht="15.75">
      <c r="A14" s="54" t="s">
        <v>20</v>
      </c>
      <c r="B14" s="55">
        <v>9.2</v>
      </c>
      <c r="C14" s="55">
        <v>114.1</v>
      </c>
      <c r="D14" s="55">
        <v>110.4</v>
      </c>
      <c r="E14" s="55">
        <v>77</v>
      </c>
      <c r="F14" s="55">
        <v>0</v>
      </c>
      <c r="G14" s="55">
        <v>0.1</v>
      </c>
      <c r="H14" s="55">
        <v>0</v>
      </c>
      <c r="I14" s="55">
        <v>0</v>
      </c>
      <c r="J14" s="55">
        <v>0</v>
      </c>
      <c r="K14" s="55">
        <v>0</v>
      </c>
      <c r="L14" s="55">
        <v>17.1</v>
      </c>
      <c r="M14" s="55">
        <v>0.8</v>
      </c>
      <c r="N14" s="55">
        <v>9.959</v>
      </c>
      <c r="O14" s="55">
        <v>0</v>
      </c>
      <c r="P14" s="55">
        <v>0</v>
      </c>
      <c r="Q14" s="55">
        <v>15.3</v>
      </c>
      <c r="R14" s="55">
        <v>14.924000000000001</v>
      </c>
      <c r="S14" s="55">
        <v>4.95</v>
      </c>
      <c r="T14" s="55">
        <v>51.9</v>
      </c>
      <c r="U14" s="55">
        <v>3.8</v>
      </c>
      <c r="V14" s="55">
        <v>0</v>
      </c>
      <c r="W14" s="55">
        <v>0</v>
      </c>
      <c r="X14" s="55">
        <v>0</v>
      </c>
      <c r="Y14" s="55">
        <v>0</v>
      </c>
      <c r="Z14" s="55">
        <v>3.1</v>
      </c>
      <c r="AA14" s="55">
        <v>0</v>
      </c>
      <c r="AB14" s="55">
        <v>0</v>
      </c>
      <c r="AC14" s="55">
        <v>0</v>
      </c>
      <c r="AD14" s="55">
        <v>0</v>
      </c>
      <c r="AE14" s="55">
        <v>12.6</v>
      </c>
      <c r="AF14" s="55">
        <v>0</v>
      </c>
      <c r="AG14" s="55">
        <v>18.232473</v>
      </c>
      <c r="AH14" s="55">
        <v>9.473568</v>
      </c>
      <c r="AI14" s="55">
        <v>1.5</v>
      </c>
      <c r="AJ14" s="55">
        <v>0</v>
      </c>
      <c r="AK14" s="55">
        <v>84.32538</v>
      </c>
      <c r="AL14" s="55">
        <v>11.79204</v>
      </c>
      <c r="AM14" s="55">
        <v>163.30980440000002</v>
      </c>
      <c r="AN14" s="55">
        <v>106.54350721</v>
      </c>
      <c r="AO14" s="55">
        <v>179.7837731075</v>
      </c>
      <c r="AP14" s="55">
        <v>1.11264</v>
      </c>
      <c r="AQ14" s="55">
        <v>4.30273221</v>
      </c>
      <c r="AR14" s="55">
        <v>2.644</v>
      </c>
      <c r="AS14" s="55">
        <v>0.02</v>
      </c>
      <c r="AT14" s="55">
        <v>0.675</v>
      </c>
      <c r="AU14" s="55">
        <v>2.4538</v>
      </c>
      <c r="AV14" s="55">
        <v>4.06068</v>
      </c>
      <c r="AW14" s="55">
        <v>1.86196</v>
      </c>
      <c r="AX14" s="55">
        <v>33.708213</v>
      </c>
      <c r="AY14" s="55">
        <v>3.90227013</v>
      </c>
      <c r="AZ14" s="55">
        <v>112.547789</v>
      </c>
      <c r="BA14" s="55">
        <v>42.677069</v>
      </c>
      <c r="BB14" s="55">
        <v>141.575163</v>
      </c>
      <c r="BC14" s="55">
        <v>110.95669699999999</v>
      </c>
      <c r="BD14" s="55">
        <v>8.31546</v>
      </c>
      <c r="BE14" s="55">
        <v>133.80793100000002</v>
      </c>
      <c r="BF14" s="55">
        <v>147.985861</v>
      </c>
      <c r="BG14" s="55">
        <v>3.081548</v>
      </c>
      <c r="BH14" s="55">
        <v>7.95297</v>
      </c>
      <c r="BI14" s="55">
        <v>203.661237</v>
      </c>
      <c r="BJ14" s="55">
        <v>1.12</v>
      </c>
      <c r="BK14" s="55">
        <v>6.696</v>
      </c>
      <c r="BL14" s="55">
        <v>0.029935</v>
      </c>
      <c r="BM14" s="55">
        <v>0.26</v>
      </c>
      <c r="BN14" s="55">
        <v>2.9067030000000003</v>
      </c>
      <c r="BO14" s="55">
        <v>138.95236400000002</v>
      </c>
      <c r="BP14" s="55">
        <v>17.4772</v>
      </c>
      <c r="BQ14" s="55">
        <v>21.518995</v>
      </c>
      <c r="BR14" s="55">
        <v>15.584383</v>
      </c>
      <c r="BS14" s="55">
        <v>0.165</v>
      </c>
      <c r="BT14" s="55">
        <v>0.263422</v>
      </c>
      <c r="BU14" s="55">
        <v>0.133276</v>
      </c>
      <c r="BV14" s="55">
        <v>0</v>
      </c>
      <c r="BW14" s="55">
        <v>0.639324</v>
      </c>
    </row>
    <row r="15" spans="1:75" s="56" customFormat="1" ht="15.75">
      <c r="A15" s="54" t="s">
        <v>21</v>
      </c>
      <c r="B15" s="55">
        <v>16.6</v>
      </c>
      <c r="C15" s="55">
        <v>6.7</v>
      </c>
      <c r="D15" s="55">
        <v>58.5</v>
      </c>
      <c r="E15" s="55">
        <v>33.9</v>
      </c>
      <c r="F15" s="55">
        <v>87</v>
      </c>
      <c r="G15" s="55">
        <v>76.69999999999999</v>
      </c>
      <c r="H15" s="55">
        <v>123.1</v>
      </c>
      <c r="I15" s="55">
        <v>0</v>
      </c>
      <c r="J15" s="55">
        <v>21.8</v>
      </c>
      <c r="K15" s="55">
        <v>141.8</v>
      </c>
      <c r="L15" s="55">
        <v>0</v>
      </c>
      <c r="M15" s="55">
        <v>22.4</v>
      </c>
      <c r="N15" s="55">
        <v>224.6</v>
      </c>
      <c r="O15" s="55">
        <v>0</v>
      </c>
      <c r="P15" s="55">
        <v>0</v>
      </c>
      <c r="Q15" s="55">
        <v>784.7</v>
      </c>
      <c r="R15" s="55">
        <v>0</v>
      </c>
      <c r="S15" s="55">
        <v>997.716</v>
      </c>
      <c r="T15" s="55">
        <v>82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0</v>
      </c>
      <c r="AC15" s="55">
        <v>0</v>
      </c>
      <c r="AD15" s="55">
        <v>0</v>
      </c>
      <c r="AE15" s="55">
        <v>0</v>
      </c>
      <c r="AF15" s="55">
        <v>0</v>
      </c>
      <c r="AG15" s="55">
        <v>0</v>
      </c>
      <c r="AH15" s="55">
        <v>0</v>
      </c>
      <c r="AI15" s="55">
        <v>0</v>
      </c>
      <c r="AJ15" s="55">
        <v>0</v>
      </c>
      <c r="AK15" s="55">
        <v>2106.604069</v>
      </c>
      <c r="AL15" s="55">
        <v>0</v>
      </c>
      <c r="AM15" s="55">
        <v>829.5268368384</v>
      </c>
      <c r="AN15" s="55">
        <v>2963.9348197409613</v>
      </c>
      <c r="AO15" s="55">
        <v>399.350922671703</v>
      </c>
      <c r="AP15" s="55">
        <v>629.78473182</v>
      </c>
      <c r="AQ15" s="55">
        <v>1235.57174494</v>
      </c>
      <c r="AR15" s="55">
        <v>798.830436</v>
      </c>
      <c r="AS15" s="55">
        <v>2051.858965</v>
      </c>
      <c r="AT15" s="55">
        <v>2367.89131</v>
      </c>
      <c r="AU15" s="55">
        <v>1383.96615</v>
      </c>
      <c r="AV15" s="55">
        <v>216.235232</v>
      </c>
      <c r="AW15" s="55">
        <v>0.275</v>
      </c>
      <c r="AX15" s="55">
        <v>0</v>
      </c>
      <c r="AY15" s="55">
        <v>685.06248</v>
      </c>
      <c r="AZ15" s="55">
        <v>1024.257013</v>
      </c>
      <c r="BA15" s="55">
        <v>2663.675331</v>
      </c>
      <c r="BB15" s="55">
        <v>1731.588497</v>
      </c>
      <c r="BC15" s="55">
        <v>2904.3410169999997</v>
      </c>
      <c r="BD15" s="55">
        <v>3900.351648</v>
      </c>
      <c r="BE15" s="55">
        <v>2948.751499</v>
      </c>
      <c r="BF15" s="55">
        <v>5880.310687</v>
      </c>
      <c r="BG15" s="55">
        <v>7913.531044000001</v>
      </c>
      <c r="BH15" s="55">
        <v>6597.549531000001</v>
      </c>
      <c r="BI15" s="55">
        <v>1522.433829</v>
      </c>
      <c r="BJ15" s="55">
        <v>7071.077599</v>
      </c>
      <c r="BK15" s="55">
        <v>3231.296837</v>
      </c>
      <c r="BL15" s="55">
        <v>1601.260436</v>
      </c>
      <c r="BM15" s="55">
        <v>6767.294613</v>
      </c>
      <c r="BN15" s="55">
        <v>4623.0136090000005</v>
      </c>
      <c r="BO15" s="55">
        <v>0</v>
      </c>
      <c r="BP15" s="55">
        <v>3102.6331299999997</v>
      </c>
      <c r="BQ15" s="55">
        <v>4664.014245</v>
      </c>
      <c r="BR15" s="55">
        <v>11052.161682000002</v>
      </c>
      <c r="BS15" s="55">
        <v>737.749018</v>
      </c>
      <c r="BT15" s="55">
        <v>3443.397532</v>
      </c>
      <c r="BU15" s="55">
        <v>11838.916464</v>
      </c>
      <c r="BV15" s="55">
        <v>1150.73446</v>
      </c>
      <c r="BW15" s="55">
        <v>1710.7704780000001</v>
      </c>
    </row>
    <row r="16" spans="1:75" s="56" customFormat="1" ht="15.75">
      <c r="A16" s="54" t="s">
        <v>63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>
        <v>0</v>
      </c>
      <c r="BG16" s="55">
        <v>551.521912</v>
      </c>
      <c r="BH16" s="55">
        <v>968.939537</v>
      </c>
      <c r="BI16" s="55">
        <v>305.910918</v>
      </c>
      <c r="BJ16" s="55">
        <v>0</v>
      </c>
      <c r="BK16" s="55">
        <v>0</v>
      </c>
      <c r="BL16" s="55">
        <v>239.404676</v>
      </c>
      <c r="BM16" s="55">
        <v>0</v>
      </c>
      <c r="BN16" s="55">
        <v>2271.903161</v>
      </c>
      <c r="BO16" s="55">
        <v>276.336177</v>
      </c>
      <c r="BP16" s="55">
        <v>505.685721</v>
      </c>
      <c r="BQ16" s="55">
        <v>0</v>
      </c>
      <c r="BR16" s="55">
        <v>0</v>
      </c>
      <c r="BS16" s="55">
        <v>0</v>
      </c>
      <c r="BT16" s="55">
        <v>0</v>
      </c>
      <c r="BU16" s="55">
        <v>0</v>
      </c>
      <c r="BV16" s="55">
        <v>0</v>
      </c>
      <c r="BW16" s="55">
        <v>0</v>
      </c>
    </row>
    <row r="17" spans="1:75" s="56" customFormat="1" ht="15.75">
      <c r="A17" s="54" t="s">
        <v>22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0</v>
      </c>
      <c r="AE17" s="55">
        <v>0</v>
      </c>
      <c r="AF17" s="55">
        <v>0</v>
      </c>
      <c r="AG17" s="55">
        <v>0</v>
      </c>
      <c r="AH17" s="55">
        <v>0</v>
      </c>
      <c r="AI17" s="55">
        <v>0</v>
      </c>
      <c r="AJ17" s="55">
        <v>0</v>
      </c>
      <c r="AK17" s="55">
        <v>0</v>
      </c>
      <c r="AL17" s="55">
        <v>0</v>
      </c>
      <c r="AM17" s="55">
        <v>0</v>
      </c>
      <c r="AN17" s="55">
        <v>0</v>
      </c>
      <c r="AO17" s="55">
        <v>0</v>
      </c>
      <c r="AP17" s="55">
        <v>0</v>
      </c>
      <c r="AQ17" s="55">
        <v>0</v>
      </c>
      <c r="AR17" s="55">
        <v>0</v>
      </c>
      <c r="AS17" s="55">
        <v>0</v>
      </c>
      <c r="AT17" s="55">
        <v>0</v>
      </c>
      <c r="AU17" s="55">
        <v>0</v>
      </c>
      <c r="AV17" s="55">
        <v>0</v>
      </c>
      <c r="AW17" s="55">
        <v>0</v>
      </c>
      <c r="AX17" s="55">
        <v>4366.342028000003</v>
      </c>
      <c r="AY17" s="55">
        <v>2829.710031999999</v>
      </c>
      <c r="AZ17" s="55">
        <v>6417.8989100000035</v>
      </c>
      <c r="BA17" s="55">
        <v>11651.094452999994</v>
      </c>
      <c r="BB17" s="55">
        <v>12783.232359</v>
      </c>
      <c r="BC17" s="55">
        <v>14690.058082</v>
      </c>
      <c r="BD17" s="55">
        <v>15674.213435</v>
      </c>
      <c r="BE17" s="55">
        <v>58346.740573</v>
      </c>
      <c r="BF17" s="55">
        <v>50234.832892</v>
      </c>
      <c r="BG17" s="55">
        <v>14968.449734000002</v>
      </c>
      <c r="BH17" s="55">
        <v>11007.05978</v>
      </c>
      <c r="BI17" s="55">
        <v>24565.498577000002</v>
      </c>
      <c r="BJ17" s="55">
        <v>6206.598744</v>
      </c>
      <c r="BK17" s="55">
        <v>47797.0813099504</v>
      </c>
      <c r="BL17" s="55">
        <v>58371.26738593</v>
      </c>
      <c r="BM17" s="55">
        <v>11053.568016000001</v>
      </c>
      <c r="BN17" s="55">
        <v>0</v>
      </c>
      <c r="BO17" s="55">
        <v>0</v>
      </c>
      <c r="BP17" s="55">
        <v>88036.53959038001</v>
      </c>
      <c r="BQ17" s="55">
        <v>0</v>
      </c>
      <c r="BR17" s="55">
        <v>0</v>
      </c>
      <c r="BS17" s="55">
        <v>0</v>
      </c>
      <c r="BT17" s="55">
        <v>0</v>
      </c>
      <c r="BU17" s="55">
        <v>80170.519074528</v>
      </c>
      <c r="BV17" s="55">
        <v>50466.616215092006</v>
      </c>
      <c r="BW17" s="55">
        <v>0</v>
      </c>
    </row>
    <row r="18" spans="1:75" s="56" customFormat="1" ht="15.75">
      <c r="A18" s="54" t="s">
        <v>23</v>
      </c>
      <c r="B18" s="55">
        <v>0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0.6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  <c r="AC18" s="55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0.9</v>
      </c>
      <c r="AK18" s="55">
        <v>0</v>
      </c>
      <c r="AL18" s="55">
        <v>0.49</v>
      </c>
      <c r="AM18" s="55">
        <v>3.11047198</v>
      </c>
      <c r="AN18" s="55">
        <v>1.825</v>
      </c>
      <c r="AO18" s="55">
        <v>0.4</v>
      </c>
      <c r="AP18" s="55">
        <v>4.2700000000000005</v>
      </c>
      <c r="AQ18" s="55">
        <v>0.9</v>
      </c>
      <c r="AR18" s="55">
        <v>1.35</v>
      </c>
      <c r="AS18" s="55">
        <v>0</v>
      </c>
      <c r="AT18" s="55">
        <v>1.8499999999999999</v>
      </c>
      <c r="AU18" s="55">
        <v>3.368488</v>
      </c>
      <c r="AV18" s="55">
        <v>3.15</v>
      </c>
      <c r="AW18" s="55">
        <v>0</v>
      </c>
      <c r="AX18" s="55">
        <v>1.25</v>
      </c>
      <c r="AY18" s="55">
        <v>7.695482</v>
      </c>
      <c r="AZ18" s="55">
        <v>1.6</v>
      </c>
      <c r="BA18" s="55">
        <v>0</v>
      </c>
      <c r="BB18" s="55">
        <v>0</v>
      </c>
      <c r="BC18" s="55">
        <v>0.08617</v>
      </c>
      <c r="BD18" s="55">
        <v>0</v>
      </c>
      <c r="BE18" s="55">
        <v>0</v>
      </c>
      <c r="BF18" s="55">
        <v>0</v>
      </c>
      <c r="BG18" s="55">
        <v>0</v>
      </c>
      <c r="BH18" s="55">
        <v>3.4</v>
      </c>
      <c r="BI18" s="55">
        <v>13.069922</v>
      </c>
      <c r="BJ18" s="55">
        <v>0</v>
      </c>
      <c r="BK18" s="55">
        <v>0</v>
      </c>
      <c r="BL18" s="55">
        <v>0</v>
      </c>
      <c r="BM18" s="55">
        <v>0</v>
      </c>
      <c r="BN18" s="55">
        <v>0</v>
      </c>
      <c r="BO18" s="55">
        <v>0</v>
      </c>
      <c r="BP18" s="55">
        <v>0</v>
      </c>
      <c r="BQ18" s="55">
        <v>0</v>
      </c>
      <c r="BR18" s="55">
        <v>0</v>
      </c>
      <c r="BS18" s="55">
        <v>2.5</v>
      </c>
      <c r="BT18" s="55">
        <v>3.5</v>
      </c>
      <c r="BU18" s="55">
        <v>5.661368</v>
      </c>
      <c r="BV18" s="55">
        <v>0</v>
      </c>
      <c r="BW18" s="55">
        <v>0</v>
      </c>
    </row>
    <row r="19" spans="1:75" s="56" customFormat="1" ht="15.75">
      <c r="A19" s="54" t="s">
        <v>24</v>
      </c>
      <c r="B19" s="55">
        <v>52.2</v>
      </c>
      <c r="C19" s="55">
        <v>45.9</v>
      </c>
      <c r="D19" s="55">
        <v>36.7</v>
      </c>
      <c r="E19" s="55">
        <v>41.9</v>
      </c>
      <c r="F19" s="55">
        <v>50.599999999999994</v>
      </c>
      <c r="G19" s="55">
        <v>56.3</v>
      </c>
      <c r="H19" s="55">
        <v>13.6</v>
      </c>
      <c r="I19" s="55">
        <v>47</v>
      </c>
      <c r="J19" s="55">
        <v>45.2</v>
      </c>
      <c r="K19" s="55">
        <v>36</v>
      </c>
      <c r="L19" s="55">
        <v>52.7</v>
      </c>
      <c r="M19" s="55">
        <v>56.9</v>
      </c>
      <c r="N19" s="55">
        <v>67.39999999999999</v>
      </c>
      <c r="O19" s="55">
        <v>17.1</v>
      </c>
      <c r="P19" s="55">
        <v>45.7</v>
      </c>
      <c r="Q19" s="55">
        <v>88</v>
      </c>
      <c r="R19" s="55">
        <v>46.888000000000005</v>
      </c>
      <c r="S19" s="55">
        <v>82.53399999999999</v>
      </c>
      <c r="T19" s="55">
        <v>28</v>
      </c>
      <c r="U19" s="55">
        <v>61.312</v>
      </c>
      <c r="V19" s="55">
        <v>52.8</v>
      </c>
      <c r="W19" s="55">
        <v>79.80000000000001</v>
      </c>
      <c r="X19" s="55">
        <v>53.7</v>
      </c>
      <c r="Y19" s="55">
        <v>93.60000000000001</v>
      </c>
      <c r="Z19" s="55">
        <v>0</v>
      </c>
      <c r="AA19" s="55">
        <v>0</v>
      </c>
      <c r="AB19" s="55">
        <v>0</v>
      </c>
      <c r="AC19" s="55">
        <v>0</v>
      </c>
      <c r="AD19" s="55">
        <v>0</v>
      </c>
      <c r="AE19" s="55">
        <v>0</v>
      </c>
      <c r="AF19" s="55">
        <v>0</v>
      </c>
      <c r="AG19" s="55">
        <v>0</v>
      </c>
      <c r="AH19" s="55">
        <v>0</v>
      </c>
      <c r="AI19" s="55">
        <v>67.849</v>
      </c>
      <c r="AJ19" s="55">
        <v>16.9</v>
      </c>
      <c r="AK19" s="55">
        <v>56.855545000000006</v>
      </c>
      <c r="AL19" s="55">
        <v>89.779934</v>
      </c>
      <c r="AM19" s="55">
        <v>53.634891764068</v>
      </c>
      <c r="AN19" s="55">
        <v>25.963768519638</v>
      </c>
      <c r="AO19" s="55">
        <v>87.08802640345601</v>
      </c>
      <c r="AP19" s="55">
        <v>53.401451620961</v>
      </c>
      <c r="AQ19" s="55">
        <v>43.85572959</v>
      </c>
      <c r="AR19" s="55">
        <v>100.36200124999999</v>
      </c>
      <c r="AS19" s="55">
        <v>25.662607</v>
      </c>
      <c r="AT19" s="55">
        <v>70.043893</v>
      </c>
      <c r="AU19" s="55">
        <v>56.71223</v>
      </c>
      <c r="AV19" s="55">
        <v>70.77076272</v>
      </c>
      <c r="AW19" s="55">
        <v>81.738922</v>
      </c>
      <c r="AX19" s="55">
        <v>43.886202</v>
      </c>
      <c r="AY19" s="55">
        <v>29.235807</v>
      </c>
      <c r="AZ19" s="55">
        <v>0</v>
      </c>
      <c r="BA19" s="55">
        <v>0</v>
      </c>
      <c r="BB19" s="55">
        <v>0</v>
      </c>
      <c r="BC19" s="55">
        <v>0</v>
      </c>
      <c r="BD19" s="55">
        <v>0</v>
      </c>
      <c r="BE19" s="55">
        <v>0</v>
      </c>
      <c r="BF19" s="55">
        <v>0</v>
      </c>
      <c r="BG19" s="55">
        <v>0</v>
      </c>
      <c r="BH19" s="55">
        <v>0</v>
      </c>
      <c r="BI19" s="55">
        <v>0</v>
      </c>
      <c r="BJ19" s="55">
        <v>0</v>
      </c>
      <c r="BK19" s="55">
        <v>0</v>
      </c>
      <c r="BL19" s="55">
        <v>0</v>
      </c>
      <c r="BM19" s="55">
        <v>0</v>
      </c>
      <c r="BN19" s="55">
        <v>0</v>
      </c>
      <c r="BO19" s="55">
        <v>0</v>
      </c>
      <c r="BP19" s="55">
        <v>0</v>
      </c>
      <c r="BQ19" s="55">
        <v>0</v>
      </c>
      <c r="BR19" s="55">
        <v>0</v>
      </c>
      <c r="BS19" s="55">
        <v>0</v>
      </c>
      <c r="BT19" s="55">
        <v>0</v>
      </c>
      <c r="BU19" s="55">
        <v>0</v>
      </c>
      <c r="BV19" s="55">
        <v>0</v>
      </c>
      <c r="BW19" s="55">
        <v>0</v>
      </c>
    </row>
    <row r="20" spans="1:75" s="56" customFormat="1" ht="15.75">
      <c r="A20" s="54" t="s">
        <v>25</v>
      </c>
      <c r="B20" s="55">
        <v>385.70000000000005</v>
      </c>
      <c r="C20" s="55">
        <v>363.40000000000003</v>
      </c>
      <c r="D20" s="55">
        <v>433.4</v>
      </c>
      <c r="E20" s="55">
        <v>89.80000000000001</v>
      </c>
      <c r="F20" s="55">
        <v>266.29999999999995</v>
      </c>
      <c r="G20" s="55">
        <v>176.3</v>
      </c>
      <c r="H20" s="55">
        <v>406.3</v>
      </c>
      <c r="I20" s="55">
        <v>299.3</v>
      </c>
      <c r="J20" s="55">
        <v>633.2</v>
      </c>
      <c r="K20" s="55">
        <v>440.20000000000005</v>
      </c>
      <c r="L20" s="55">
        <v>872.8000000000001</v>
      </c>
      <c r="M20" s="55">
        <v>1643.6</v>
      </c>
      <c r="N20" s="55">
        <v>391.40000000000003</v>
      </c>
      <c r="O20" s="55">
        <v>365.1</v>
      </c>
      <c r="P20" s="55">
        <v>935.3000000000001</v>
      </c>
      <c r="Q20" s="55">
        <v>383.7</v>
      </c>
      <c r="R20" s="55">
        <v>743.138</v>
      </c>
      <c r="S20" s="55">
        <v>877.777</v>
      </c>
      <c r="T20" s="55">
        <v>2074.197</v>
      </c>
      <c r="U20" s="55">
        <v>2513.156</v>
      </c>
      <c r="V20" s="55">
        <v>1103.8</v>
      </c>
      <c r="W20" s="55">
        <v>745.98</v>
      </c>
      <c r="X20" s="55">
        <v>557.7</v>
      </c>
      <c r="Y20" s="55">
        <v>1127.6860000000001</v>
      </c>
      <c r="Z20" s="55">
        <v>1021.9999999999999</v>
      </c>
      <c r="AA20" s="55">
        <v>969.1579999999999</v>
      </c>
      <c r="AB20" s="55">
        <v>912.326</v>
      </c>
      <c r="AC20" s="55">
        <v>1846.7</v>
      </c>
      <c r="AD20" s="55">
        <v>1929.6</v>
      </c>
      <c r="AE20" s="55">
        <v>1306.2</v>
      </c>
      <c r="AF20" s="55">
        <v>6479.45</v>
      </c>
      <c r="AG20" s="55">
        <v>4399.645993</v>
      </c>
      <c r="AH20" s="55">
        <v>4807.604775</v>
      </c>
      <c r="AI20" s="55">
        <v>9356.780999999999</v>
      </c>
      <c r="AJ20" s="55">
        <v>6812.023158999999</v>
      </c>
      <c r="AK20" s="55">
        <v>3597.4601300000004</v>
      </c>
      <c r="AL20" s="55">
        <v>2561.142403</v>
      </c>
      <c r="AM20" s="55">
        <v>2350.143848120001</v>
      </c>
      <c r="AN20" s="55">
        <v>756.9912881835921</v>
      </c>
      <c r="AO20" s="55">
        <v>1445.010364168593</v>
      </c>
      <c r="AP20" s="55">
        <v>770.9897488568131</v>
      </c>
      <c r="AQ20" s="55">
        <v>854.6549928799999</v>
      </c>
      <c r="AR20" s="55">
        <v>985.69507732</v>
      </c>
      <c r="AS20" s="55">
        <v>1545.105958</v>
      </c>
      <c r="AT20" s="55">
        <v>900.9628240000002</v>
      </c>
      <c r="AU20" s="55">
        <v>598.380938</v>
      </c>
      <c r="AV20" s="55">
        <v>1637.6164024479</v>
      </c>
      <c r="AW20" s="55">
        <v>740.1613280000006</v>
      </c>
      <c r="AX20" s="55">
        <v>953.817378</v>
      </c>
      <c r="AY20" s="55">
        <v>567.513308</v>
      </c>
      <c r="AZ20" s="55">
        <v>991.3496889999999</v>
      </c>
      <c r="BA20" s="55">
        <v>1600.955351</v>
      </c>
      <c r="BB20" s="55">
        <v>983.16911</v>
      </c>
      <c r="BC20" s="55">
        <v>1560.966534</v>
      </c>
      <c r="BD20" s="55">
        <v>1326.459221</v>
      </c>
      <c r="BE20" s="55">
        <v>1787.1448670000002</v>
      </c>
      <c r="BF20" s="55">
        <v>1310.4907534</v>
      </c>
      <c r="BG20" s="55">
        <v>1732.3040678000023</v>
      </c>
      <c r="BH20" s="55">
        <v>1445.1208407999993</v>
      </c>
      <c r="BI20" s="55">
        <v>1893.641944</v>
      </c>
      <c r="BJ20" s="55">
        <v>1403.4997010000002</v>
      </c>
      <c r="BK20" s="55">
        <v>1316.654567</v>
      </c>
      <c r="BL20" s="55">
        <v>474.58885399999997</v>
      </c>
      <c r="BM20" s="55">
        <v>3014.7430560000003</v>
      </c>
      <c r="BN20" s="55">
        <v>522.785108</v>
      </c>
      <c r="BO20" s="55">
        <v>679.4895720000001</v>
      </c>
      <c r="BP20" s="55">
        <v>2694.235122</v>
      </c>
      <c r="BQ20" s="55">
        <v>2940.4953849999984</v>
      </c>
      <c r="BR20" s="55">
        <v>11498.055488999995</v>
      </c>
      <c r="BS20" s="55">
        <v>1792.468487</v>
      </c>
      <c r="BT20" s="55">
        <v>3109.725214</v>
      </c>
      <c r="BU20" s="55">
        <v>3069.983464</v>
      </c>
      <c r="BV20" s="55">
        <v>277.71833699999996</v>
      </c>
      <c r="BW20" s="55">
        <v>1700.2875099999999</v>
      </c>
    </row>
    <row r="21" spans="1:75" s="56" customFormat="1" ht="15.75">
      <c r="A21" s="57" t="s">
        <v>26</v>
      </c>
      <c r="B21" s="58">
        <v>1077.7</v>
      </c>
      <c r="C21" s="58">
        <v>2538.7</v>
      </c>
      <c r="D21" s="58">
        <v>1428.8999999999999</v>
      </c>
      <c r="E21" s="58">
        <v>1895.7</v>
      </c>
      <c r="F21" s="58">
        <v>861.3999999999999</v>
      </c>
      <c r="G21" s="58">
        <v>705.9</v>
      </c>
      <c r="H21" s="58">
        <v>1466</v>
      </c>
      <c r="I21" s="58">
        <v>2572.1000000000004</v>
      </c>
      <c r="J21" s="58">
        <v>955.2</v>
      </c>
      <c r="K21" s="58">
        <v>411.50000000000006</v>
      </c>
      <c r="L21" s="58">
        <v>687.0999999999999</v>
      </c>
      <c r="M21" s="58">
        <v>459.13699999999994</v>
      </c>
      <c r="N21" s="58">
        <v>424.9000000000001</v>
      </c>
      <c r="O21" s="58">
        <v>591.2</v>
      </c>
      <c r="P21" s="58">
        <v>559.84</v>
      </c>
      <c r="Q21" s="58">
        <v>1846.4499999999998</v>
      </c>
      <c r="R21" s="58">
        <v>2630.6020000000003</v>
      </c>
      <c r="S21" s="58">
        <v>1678.9969999999998</v>
      </c>
      <c r="T21" s="58">
        <v>1489.643</v>
      </c>
      <c r="U21" s="58">
        <v>1563.34</v>
      </c>
      <c r="V21" s="58">
        <v>1256.1</v>
      </c>
      <c r="W21" s="58">
        <v>3726.6499999999996</v>
      </c>
      <c r="X21" s="58">
        <v>1856.2</v>
      </c>
      <c r="Y21" s="58">
        <v>1148.4</v>
      </c>
      <c r="Z21" s="58">
        <v>1107.82</v>
      </c>
      <c r="AA21" s="58">
        <v>1478.2290000000003</v>
      </c>
      <c r="AB21" s="58">
        <v>1781</v>
      </c>
      <c r="AC21" s="58">
        <v>1919.8500000000001</v>
      </c>
      <c r="AD21" s="58">
        <v>2421.26</v>
      </c>
      <c r="AE21" s="58">
        <v>3371.29599</v>
      </c>
      <c r="AF21" s="58">
        <v>3596.173999999999</v>
      </c>
      <c r="AG21" s="58">
        <v>2497.867778</v>
      </c>
      <c r="AH21" s="58">
        <v>3297.4231224960627</v>
      </c>
      <c r="AI21" s="58">
        <v>4271.034999999996</v>
      </c>
      <c r="AJ21" s="58">
        <v>5928.6932179999985</v>
      </c>
      <c r="AK21" s="58">
        <v>6693.665484</v>
      </c>
      <c r="AL21" s="58">
        <v>6105.6628528500005</v>
      </c>
      <c r="AM21" s="58">
        <v>9686.1717889299</v>
      </c>
      <c r="AN21" s="58">
        <v>10998.671736256298</v>
      </c>
      <c r="AO21" s="58">
        <v>19380.57482657439</v>
      </c>
      <c r="AP21" s="58">
        <v>12873.720017004569</v>
      </c>
      <c r="AQ21" s="58">
        <v>19393.045324569997</v>
      </c>
      <c r="AR21" s="58">
        <v>16001.302653650007</v>
      </c>
      <c r="AS21" s="58">
        <v>17714.43934400001</v>
      </c>
      <c r="AT21" s="58">
        <v>14387.382781</v>
      </c>
      <c r="AU21" s="58">
        <v>13184.410919000002</v>
      </c>
      <c r="AV21" s="58">
        <v>13550.139675769999</v>
      </c>
      <c r="AW21" s="58">
        <v>16319.361928999999</v>
      </c>
      <c r="AX21" s="58">
        <v>16958.500774</v>
      </c>
      <c r="AY21" s="58">
        <v>16579.660749</v>
      </c>
      <c r="AZ21" s="58">
        <v>12744.721414000005</v>
      </c>
      <c r="BA21" s="58">
        <v>11102.194679000002</v>
      </c>
      <c r="BB21" s="58">
        <v>15638.652321000001</v>
      </c>
      <c r="BC21" s="58">
        <v>15311.745811000012</v>
      </c>
      <c r="BD21" s="58">
        <v>18307.114142799994</v>
      </c>
      <c r="BE21" s="58">
        <v>15744.4961</v>
      </c>
      <c r="BF21" s="58">
        <v>14675.545805599992</v>
      </c>
      <c r="BG21" s="58">
        <v>16987.032630199996</v>
      </c>
      <c r="BH21" s="58">
        <v>22051.701233199994</v>
      </c>
      <c r="BI21" s="58">
        <v>14358.715979</v>
      </c>
      <c r="BJ21" s="58">
        <v>18821.963537999996</v>
      </c>
      <c r="BK21" s="58">
        <v>20289.270231000002</v>
      </c>
      <c r="BL21" s="58">
        <v>13379.967187000002</v>
      </c>
      <c r="BM21" s="58">
        <v>18807.535824999995</v>
      </c>
      <c r="BN21" s="58">
        <v>22796.157624999993</v>
      </c>
      <c r="BO21" s="58">
        <v>17180.942388999996</v>
      </c>
      <c r="BP21" s="58">
        <v>28432.423679</v>
      </c>
      <c r="BQ21" s="58">
        <v>31866.802284</v>
      </c>
      <c r="BR21" s="58">
        <v>22244.650301999995</v>
      </c>
      <c r="BS21" s="58">
        <v>32329.238785999994</v>
      </c>
      <c r="BT21" s="58">
        <v>26865.769051000007</v>
      </c>
      <c r="BU21" s="58">
        <v>28569.065134999997</v>
      </c>
      <c r="BV21" s="58">
        <v>28253.265500999998</v>
      </c>
      <c r="BW21" s="58">
        <v>33765.461983</v>
      </c>
    </row>
    <row r="22" spans="1:75" s="56" customFormat="1" ht="15.75">
      <c r="A22" s="54" t="s">
        <v>27</v>
      </c>
      <c r="B22" s="55">
        <v>0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1.9</v>
      </c>
      <c r="M22" s="55">
        <v>0</v>
      </c>
      <c r="N22" s="55">
        <v>0</v>
      </c>
      <c r="O22" s="55">
        <v>29.8</v>
      </c>
      <c r="P22" s="55">
        <v>0</v>
      </c>
      <c r="Q22" s="55">
        <v>14.1</v>
      </c>
      <c r="R22" s="55">
        <v>1</v>
      </c>
      <c r="S22" s="55">
        <v>0</v>
      </c>
      <c r="T22" s="55">
        <v>0</v>
      </c>
      <c r="U22" s="55">
        <v>0</v>
      </c>
      <c r="V22" s="55">
        <v>2.7</v>
      </c>
      <c r="W22" s="55">
        <v>0</v>
      </c>
      <c r="X22" s="55">
        <v>2.4</v>
      </c>
      <c r="Y22" s="55">
        <v>7.4</v>
      </c>
      <c r="Z22" s="55">
        <v>0</v>
      </c>
      <c r="AA22" s="55">
        <v>3.75</v>
      </c>
      <c r="AB22" s="55">
        <v>0</v>
      </c>
      <c r="AC22" s="55">
        <v>0</v>
      </c>
      <c r="AD22" s="55">
        <v>0</v>
      </c>
      <c r="AE22" s="55">
        <v>0</v>
      </c>
      <c r="AF22" s="55">
        <v>0</v>
      </c>
      <c r="AG22" s="55">
        <v>0</v>
      </c>
      <c r="AH22" s="55">
        <v>0</v>
      </c>
      <c r="AI22" s="55">
        <v>0</v>
      </c>
      <c r="AJ22" s="55">
        <v>0</v>
      </c>
      <c r="AK22" s="55">
        <v>54.1</v>
      </c>
      <c r="AL22" s="55">
        <v>7.885148</v>
      </c>
      <c r="AM22" s="55">
        <v>0</v>
      </c>
      <c r="AN22" s="55">
        <v>0.84</v>
      </c>
      <c r="AO22" s="55">
        <v>0.61</v>
      </c>
      <c r="AP22" s="55">
        <v>0.32</v>
      </c>
      <c r="AQ22" s="55">
        <v>0.6799999999999999</v>
      </c>
      <c r="AR22" s="55">
        <v>0.52</v>
      </c>
      <c r="AS22" s="55">
        <v>13.752314</v>
      </c>
      <c r="AT22" s="55">
        <v>0</v>
      </c>
      <c r="AU22" s="55">
        <v>21.305032</v>
      </c>
      <c r="AV22" s="55">
        <v>0.52</v>
      </c>
      <c r="AW22" s="55">
        <v>4.312943</v>
      </c>
      <c r="AX22" s="55">
        <v>0.22</v>
      </c>
      <c r="AY22" s="55">
        <v>40.915093999999996</v>
      </c>
      <c r="AZ22" s="55">
        <v>77.787966</v>
      </c>
      <c r="BA22" s="55">
        <v>49.812754</v>
      </c>
      <c r="BB22" s="55">
        <v>48.595922</v>
      </c>
      <c r="BC22" s="55">
        <v>2.3328</v>
      </c>
      <c r="BD22" s="55">
        <v>1.6345999999999998</v>
      </c>
      <c r="BE22" s="55">
        <v>8.583281</v>
      </c>
      <c r="BF22" s="55">
        <v>334.980717</v>
      </c>
      <c r="BG22" s="55">
        <v>6.9559999999999995</v>
      </c>
      <c r="BH22" s="55">
        <v>11.522580000000001</v>
      </c>
      <c r="BI22" s="55">
        <v>20.151848</v>
      </c>
      <c r="BJ22" s="55">
        <v>0</v>
      </c>
      <c r="BK22" s="55">
        <v>2.796476</v>
      </c>
      <c r="BL22" s="55">
        <v>0</v>
      </c>
      <c r="BM22" s="55">
        <v>1.8365</v>
      </c>
      <c r="BN22" s="55">
        <v>4.573829</v>
      </c>
      <c r="BO22" s="55">
        <v>2.38</v>
      </c>
      <c r="BP22" s="55">
        <v>2.98</v>
      </c>
      <c r="BQ22" s="55">
        <v>6.842785</v>
      </c>
      <c r="BR22" s="55">
        <v>69.670264</v>
      </c>
      <c r="BS22" s="55">
        <v>483.337824</v>
      </c>
      <c r="BT22" s="55">
        <v>138.39243399999998</v>
      </c>
      <c r="BU22" s="55">
        <v>35.992281</v>
      </c>
      <c r="BV22" s="55">
        <v>40.985692</v>
      </c>
      <c r="BW22" s="55">
        <v>140.558169</v>
      </c>
    </row>
    <row r="23" spans="1:75" s="56" customFormat="1" ht="15.75">
      <c r="A23" s="54" t="s">
        <v>28</v>
      </c>
      <c r="B23" s="55">
        <v>43.8</v>
      </c>
      <c r="C23" s="55">
        <v>0</v>
      </c>
      <c r="D23" s="55">
        <v>0</v>
      </c>
      <c r="E23" s="55">
        <v>194</v>
      </c>
      <c r="F23" s="55">
        <v>0</v>
      </c>
      <c r="G23" s="55">
        <v>0</v>
      </c>
      <c r="H23" s="55">
        <v>15.7</v>
      </c>
      <c r="I23" s="55">
        <v>3</v>
      </c>
      <c r="J23" s="55">
        <v>0</v>
      </c>
      <c r="K23" s="55">
        <v>0</v>
      </c>
      <c r="L23" s="55">
        <v>21.5</v>
      </c>
      <c r="M23" s="55">
        <v>0</v>
      </c>
      <c r="N23" s="55">
        <v>0</v>
      </c>
      <c r="O23" s="55">
        <v>0</v>
      </c>
      <c r="P23" s="55">
        <v>0.64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0.05</v>
      </c>
      <c r="X23" s="55">
        <v>0</v>
      </c>
      <c r="Y23" s="55">
        <v>0</v>
      </c>
      <c r="Z23" s="55">
        <v>0</v>
      </c>
      <c r="AA23" s="55">
        <v>0</v>
      </c>
      <c r="AB23" s="55">
        <v>8.1</v>
      </c>
      <c r="AC23" s="55">
        <v>0</v>
      </c>
      <c r="AD23" s="55">
        <v>0</v>
      </c>
      <c r="AE23" s="55">
        <v>0</v>
      </c>
      <c r="AF23" s="55">
        <v>0</v>
      </c>
      <c r="AG23" s="55">
        <v>0</v>
      </c>
      <c r="AH23" s="55">
        <v>0</v>
      </c>
      <c r="AI23" s="55">
        <v>0.6</v>
      </c>
      <c r="AJ23" s="55">
        <v>192.79999999999998</v>
      </c>
      <c r="AK23" s="55">
        <v>252.477159</v>
      </c>
      <c r="AL23" s="55">
        <v>0</v>
      </c>
      <c r="AM23" s="55">
        <v>46.285348578000004</v>
      </c>
      <c r="AN23" s="55">
        <v>0</v>
      </c>
      <c r="AO23" s="55">
        <v>0</v>
      </c>
      <c r="AP23" s="55">
        <v>108.02477252384999</v>
      </c>
      <c r="AQ23" s="55">
        <v>283.69278699</v>
      </c>
      <c r="AR23" s="55">
        <v>112.35881597999997</v>
      </c>
      <c r="AS23" s="55">
        <v>187.547401</v>
      </c>
      <c r="AT23" s="55">
        <v>163.47085499999997</v>
      </c>
      <c r="AU23" s="55">
        <v>101.301089</v>
      </c>
      <c r="AV23" s="55">
        <v>127.01539729999999</v>
      </c>
      <c r="AW23" s="55">
        <v>99.03341900000001</v>
      </c>
      <c r="AX23" s="55">
        <v>153.237031</v>
      </c>
      <c r="AY23" s="55">
        <v>218.270181</v>
      </c>
      <c r="AZ23" s="55">
        <v>222.801603</v>
      </c>
      <c r="BA23" s="55">
        <v>65.731329</v>
      </c>
      <c r="BB23" s="55">
        <v>1768.6963260000002</v>
      </c>
      <c r="BC23" s="55">
        <v>1983.1621</v>
      </c>
      <c r="BD23" s="55">
        <v>2301.037156</v>
      </c>
      <c r="BE23" s="55">
        <v>1172.408864</v>
      </c>
      <c r="BF23" s="55">
        <v>179.079358</v>
      </c>
      <c r="BG23" s="55">
        <v>430.7969</v>
      </c>
      <c r="BH23" s="55">
        <v>0</v>
      </c>
      <c r="BI23" s="55">
        <v>125.170065</v>
      </c>
      <c r="BJ23" s="55">
        <v>269.915876</v>
      </c>
      <c r="BK23" s="55">
        <v>534.93291</v>
      </c>
      <c r="BL23" s="55">
        <v>1103.552391</v>
      </c>
      <c r="BM23" s="55">
        <v>218.65164</v>
      </c>
      <c r="BN23" s="55">
        <v>1912.809824</v>
      </c>
      <c r="BO23" s="55">
        <v>582.6625730000001</v>
      </c>
      <c r="BP23" s="55">
        <v>1440.2223199999999</v>
      </c>
      <c r="BQ23" s="55">
        <v>1227.964125</v>
      </c>
      <c r="BR23" s="55">
        <v>1404.634569</v>
      </c>
      <c r="BS23" s="55">
        <v>1821.463376</v>
      </c>
      <c r="BT23" s="55">
        <v>2173.3294690000002</v>
      </c>
      <c r="BU23" s="55">
        <v>2261.389486</v>
      </c>
      <c r="BV23" s="55">
        <v>1868.8960350000002</v>
      </c>
      <c r="BW23" s="55">
        <v>1913.975844</v>
      </c>
    </row>
    <row r="24" spans="1:75" s="56" customFormat="1" ht="15.75">
      <c r="A24" s="54" t="s">
        <v>29</v>
      </c>
      <c r="B24" s="55">
        <v>338</v>
      </c>
      <c r="C24" s="55">
        <v>795.1999999999999</v>
      </c>
      <c r="D24" s="55">
        <v>470.80000000000007</v>
      </c>
      <c r="E24" s="55">
        <v>463.3</v>
      </c>
      <c r="F24" s="55">
        <v>321.9</v>
      </c>
      <c r="G24" s="55">
        <v>309.7</v>
      </c>
      <c r="H24" s="55">
        <v>452.5</v>
      </c>
      <c r="I24" s="55">
        <v>348.70000000000005</v>
      </c>
      <c r="J24" s="55">
        <v>126.2</v>
      </c>
      <c r="K24" s="55">
        <v>124.1</v>
      </c>
      <c r="L24" s="55">
        <v>207</v>
      </c>
      <c r="M24" s="55">
        <v>146.29500000000002</v>
      </c>
      <c r="N24" s="55">
        <v>138</v>
      </c>
      <c r="O24" s="55">
        <v>174.4</v>
      </c>
      <c r="P24" s="55">
        <v>237.4</v>
      </c>
      <c r="Q24" s="55">
        <v>323.3</v>
      </c>
      <c r="R24" s="55">
        <v>566.015</v>
      </c>
      <c r="S24" s="55">
        <v>342.952</v>
      </c>
      <c r="T24" s="55">
        <v>448.5</v>
      </c>
      <c r="U24" s="55">
        <v>464.39</v>
      </c>
      <c r="V24" s="55">
        <v>351</v>
      </c>
      <c r="W24" s="55">
        <v>483</v>
      </c>
      <c r="X24" s="55">
        <v>482.79999999999995</v>
      </c>
      <c r="Y24" s="55">
        <v>279.6</v>
      </c>
      <c r="Z24" s="55">
        <v>423.8</v>
      </c>
      <c r="AA24" s="55">
        <v>571.579</v>
      </c>
      <c r="AB24" s="55">
        <v>587.9000000000001</v>
      </c>
      <c r="AC24" s="55">
        <v>639.0999999999999</v>
      </c>
      <c r="AD24" s="55">
        <v>560.6</v>
      </c>
      <c r="AE24" s="55">
        <v>666.3000000000001</v>
      </c>
      <c r="AF24" s="55">
        <v>791.1600000000001</v>
      </c>
      <c r="AG24" s="55">
        <v>783.978971</v>
      </c>
      <c r="AH24" s="55">
        <v>603.78945849606</v>
      </c>
      <c r="AI24" s="55">
        <v>796.07</v>
      </c>
      <c r="AJ24" s="55">
        <v>1074.446385</v>
      </c>
      <c r="AK24" s="55">
        <v>1363.408921</v>
      </c>
      <c r="AL24" s="55">
        <v>601.55742085</v>
      </c>
      <c r="AM24" s="55">
        <v>816.0033378056999</v>
      </c>
      <c r="AN24" s="55">
        <v>1249.72821996328</v>
      </c>
      <c r="AO24" s="55">
        <v>1586.6246382642198</v>
      </c>
      <c r="AP24" s="55">
        <v>1616.1258074954399</v>
      </c>
      <c r="AQ24" s="55">
        <v>1953.3769263399995</v>
      </c>
      <c r="AR24" s="55">
        <v>2497.34916681</v>
      </c>
      <c r="AS24" s="55">
        <v>2948.8263770000003</v>
      </c>
      <c r="AT24" s="55">
        <v>2428.823442</v>
      </c>
      <c r="AU24" s="55">
        <v>1928.183852</v>
      </c>
      <c r="AV24" s="55">
        <v>2370.3603104699996</v>
      </c>
      <c r="AW24" s="55">
        <v>3542.369159</v>
      </c>
      <c r="AX24" s="55">
        <v>2885.1138010000004</v>
      </c>
      <c r="AY24" s="55">
        <v>2284.869528</v>
      </c>
      <c r="AZ24" s="55">
        <v>1720.702805</v>
      </c>
      <c r="BA24" s="55">
        <v>2031.09676</v>
      </c>
      <c r="BB24" s="55">
        <v>3946.586645</v>
      </c>
      <c r="BC24" s="55">
        <v>2935.993947</v>
      </c>
      <c r="BD24" s="55">
        <v>3488.4447520000003</v>
      </c>
      <c r="BE24" s="55">
        <v>1293.827222</v>
      </c>
      <c r="BF24" s="55">
        <v>1148.278149</v>
      </c>
      <c r="BG24" s="55">
        <v>1605.336824</v>
      </c>
      <c r="BH24" s="55">
        <v>1876.4503180000002</v>
      </c>
      <c r="BI24" s="55">
        <v>1179.06159</v>
      </c>
      <c r="BJ24" s="55">
        <v>842.419896</v>
      </c>
      <c r="BK24" s="55">
        <v>1151.107348</v>
      </c>
      <c r="BL24" s="55">
        <v>1590.615701</v>
      </c>
      <c r="BM24" s="55">
        <v>2151.339128</v>
      </c>
      <c r="BN24" s="55">
        <v>2224.390312</v>
      </c>
      <c r="BO24" s="55">
        <v>1254.404708</v>
      </c>
      <c r="BP24" s="55">
        <v>2210.8610959999996</v>
      </c>
      <c r="BQ24" s="55">
        <v>3197.245664</v>
      </c>
      <c r="BR24" s="55">
        <v>2523.6872679999997</v>
      </c>
      <c r="BS24" s="55">
        <v>3128.8081060000004</v>
      </c>
      <c r="BT24" s="55">
        <v>4269.80366</v>
      </c>
      <c r="BU24" s="55">
        <v>4164.385378</v>
      </c>
      <c r="BV24" s="55">
        <v>3801.253826</v>
      </c>
      <c r="BW24" s="55">
        <v>4275.987235</v>
      </c>
    </row>
    <row r="25" spans="1:75" s="56" customFormat="1" ht="15.75">
      <c r="A25" s="54" t="s">
        <v>30</v>
      </c>
      <c r="B25" s="55">
        <v>195.8</v>
      </c>
      <c r="C25" s="55">
        <v>198.2</v>
      </c>
      <c r="D25" s="55">
        <v>198.60000000000002</v>
      </c>
      <c r="E25" s="55">
        <v>198.39999999999998</v>
      </c>
      <c r="F25" s="55">
        <v>251</v>
      </c>
      <c r="G25" s="55">
        <v>283.79999999999995</v>
      </c>
      <c r="H25" s="55">
        <v>237.89999999999998</v>
      </c>
      <c r="I25" s="55">
        <v>97.1</v>
      </c>
      <c r="J25" s="55">
        <v>193.2</v>
      </c>
      <c r="K25" s="55">
        <v>131.2</v>
      </c>
      <c r="L25" s="55">
        <v>240.79999999999998</v>
      </c>
      <c r="M25" s="55">
        <v>241.57899999999998</v>
      </c>
      <c r="N25" s="55">
        <v>199.7</v>
      </c>
      <c r="O25" s="55">
        <v>328.6</v>
      </c>
      <c r="P25" s="55">
        <v>239.39999999999998</v>
      </c>
      <c r="Q25" s="55">
        <v>218.1</v>
      </c>
      <c r="R25" s="55">
        <v>373.136</v>
      </c>
      <c r="S25" s="55">
        <v>497.7710000000001</v>
      </c>
      <c r="T25" s="55">
        <v>496.92900000000003</v>
      </c>
      <c r="U25" s="55">
        <v>428.59999999999997</v>
      </c>
      <c r="V25" s="55">
        <v>344.4</v>
      </c>
      <c r="W25" s="55">
        <v>498.79999999999995</v>
      </c>
      <c r="X25" s="55">
        <v>499.8</v>
      </c>
      <c r="Y25" s="55">
        <v>430.6</v>
      </c>
      <c r="Z25" s="55">
        <v>367.8</v>
      </c>
      <c r="AA25" s="55">
        <v>461.2</v>
      </c>
      <c r="AB25" s="55">
        <v>388.7</v>
      </c>
      <c r="AC25" s="55">
        <v>467.7</v>
      </c>
      <c r="AD25" s="55">
        <v>494.7</v>
      </c>
      <c r="AE25" s="55">
        <v>451.9</v>
      </c>
      <c r="AF25" s="55">
        <v>542.27</v>
      </c>
      <c r="AG25" s="55">
        <v>157.388778</v>
      </c>
      <c r="AH25" s="55">
        <v>901.0441780000001</v>
      </c>
      <c r="AI25" s="55">
        <v>834.87</v>
      </c>
      <c r="AJ25" s="55">
        <v>1241.984637</v>
      </c>
      <c r="AK25" s="55">
        <v>1024.408385</v>
      </c>
      <c r="AL25" s="55">
        <v>1534.9839729999999</v>
      </c>
      <c r="AM25" s="55">
        <v>1825.7038497</v>
      </c>
      <c r="AN25" s="55">
        <v>2206.9879185299997</v>
      </c>
      <c r="AO25" s="55">
        <v>799.9619541375</v>
      </c>
      <c r="AP25" s="55">
        <v>1095.020583645</v>
      </c>
      <c r="AQ25" s="55">
        <v>1891.85992928</v>
      </c>
      <c r="AR25" s="55">
        <v>915.19159555</v>
      </c>
      <c r="AS25" s="55">
        <v>2119.884082</v>
      </c>
      <c r="AT25" s="55">
        <v>1894.887256</v>
      </c>
      <c r="AU25" s="55">
        <v>2433.869475</v>
      </c>
      <c r="AV25" s="55">
        <v>2577.115942</v>
      </c>
      <c r="AW25" s="55">
        <v>2341.785443</v>
      </c>
      <c r="AX25" s="55">
        <v>2358.800915</v>
      </c>
      <c r="AY25" s="55">
        <v>3348.775407</v>
      </c>
      <c r="AZ25" s="55">
        <v>1737.685133</v>
      </c>
      <c r="BA25" s="55">
        <v>1380.730372</v>
      </c>
      <c r="BB25" s="55">
        <v>1892.1947649999997</v>
      </c>
      <c r="BC25" s="55">
        <v>2092.2052670000003</v>
      </c>
      <c r="BD25" s="55">
        <v>4768.766566800001</v>
      </c>
      <c r="BE25" s="55">
        <v>2930.338779</v>
      </c>
      <c r="BF25" s="55">
        <v>1943.598972</v>
      </c>
      <c r="BG25" s="55">
        <v>990.312151</v>
      </c>
      <c r="BH25" s="55">
        <v>1849.17147</v>
      </c>
      <c r="BI25" s="55">
        <v>1662.4112730000002</v>
      </c>
      <c r="BJ25" s="55">
        <v>1027.571807</v>
      </c>
      <c r="BK25" s="55">
        <v>2179.640859</v>
      </c>
      <c r="BL25" s="55">
        <v>1907.332548</v>
      </c>
      <c r="BM25" s="55">
        <v>2362.2192489999998</v>
      </c>
      <c r="BN25" s="55">
        <v>2493.834819</v>
      </c>
      <c r="BO25" s="55">
        <v>2543.7740169999997</v>
      </c>
      <c r="BP25" s="55">
        <v>5121.361063</v>
      </c>
      <c r="BQ25" s="55">
        <v>3026.053777</v>
      </c>
      <c r="BR25" s="55">
        <v>2818.856745</v>
      </c>
      <c r="BS25" s="55">
        <v>3035.437224</v>
      </c>
      <c r="BT25" s="55">
        <v>3145.614419</v>
      </c>
      <c r="BU25" s="55">
        <v>3090.403493</v>
      </c>
      <c r="BV25" s="55">
        <v>4301.819322</v>
      </c>
      <c r="BW25" s="55">
        <v>5478.657286</v>
      </c>
    </row>
    <row r="26" spans="1:75" s="56" customFormat="1" ht="15.75">
      <c r="A26" s="54" t="s">
        <v>31</v>
      </c>
      <c r="B26" s="55">
        <v>24.2</v>
      </c>
      <c r="C26" s="55">
        <v>12.7</v>
      </c>
      <c r="D26" s="55">
        <v>26.7</v>
      </c>
      <c r="E26" s="55">
        <v>38.5</v>
      </c>
      <c r="F26" s="55">
        <v>64.9</v>
      </c>
      <c r="G26" s="55">
        <v>40.300000000000004</v>
      </c>
      <c r="H26" s="55">
        <v>41.7</v>
      </c>
      <c r="I26" s="55">
        <v>42.6</v>
      </c>
      <c r="J26" s="55">
        <v>59.9</v>
      </c>
      <c r="K26" s="55">
        <v>24.9</v>
      </c>
      <c r="L26" s="55">
        <v>46.5</v>
      </c>
      <c r="M26" s="55">
        <v>12.7</v>
      </c>
      <c r="N26" s="55">
        <v>8.3</v>
      </c>
      <c r="O26" s="55">
        <v>0</v>
      </c>
      <c r="P26" s="55">
        <v>0</v>
      </c>
      <c r="Q26" s="55">
        <v>1.2</v>
      </c>
      <c r="R26" s="55">
        <v>0</v>
      </c>
      <c r="S26" s="55">
        <v>0</v>
      </c>
      <c r="T26" s="55">
        <v>0</v>
      </c>
      <c r="U26" s="55">
        <v>0</v>
      </c>
      <c r="V26" s="55">
        <v>4.2</v>
      </c>
      <c r="W26" s="55">
        <v>7.1</v>
      </c>
      <c r="X26" s="55">
        <v>3.2</v>
      </c>
      <c r="Y26" s="55">
        <v>0</v>
      </c>
      <c r="Z26" s="55">
        <v>0</v>
      </c>
      <c r="AA26" s="55">
        <v>0</v>
      </c>
      <c r="AB26" s="55">
        <v>42.9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0.018468</v>
      </c>
      <c r="AN26" s="55">
        <v>2.063866</v>
      </c>
      <c r="AO26" s="55">
        <v>489.65358489600004</v>
      </c>
      <c r="AP26" s="55">
        <v>0</v>
      </c>
      <c r="AQ26" s="55">
        <v>9.00689362</v>
      </c>
      <c r="AR26" s="55">
        <v>36.74226204</v>
      </c>
      <c r="AS26" s="55">
        <v>26.936684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5">
        <v>0.426965</v>
      </c>
      <c r="BA26" s="55">
        <v>34.009718</v>
      </c>
      <c r="BB26" s="55">
        <v>0.256738</v>
      </c>
      <c r="BC26" s="55">
        <v>9.116158</v>
      </c>
      <c r="BD26" s="55">
        <v>7.384771</v>
      </c>
      <c r="BE26" s="55">
        <v>0.00156</v>
      </c>
      <c r="BF26" s="55">
        <v>0.54</v>
      </c>
      <c r="BG26" s="55">
        <v>1.925239</v>
      </c>
      <c r="BH26" s="55">
        <v>0.899186</v>
      </c>
      <c r="BI26" s="55">
        <v>117.581609</v>
      </c>
      <c r="BJ26" s="55">
        <v>0</v>
      </c>
      <c r="BK26" s="55">
        <v>0</v>
      </c>
      <c r="BL26" s="55">
        <v>63.096565999999996</v>
      </c>
      <c r="BM26" s="55">
        <v>0</v>
      </c>
      <c r="BN26" s="55">
        <v>61.914888000000005</v>
      </c>
      <c r="BO26" s="55">
        <v>9.603216</v>
      </c>
      <c r="BP26" s="55">
        <v>0</v>
      </c>
      <c r="BQ26" s="55">
        <v>140.446156</v>
      </c>
      <c r="BR26" s="55">
        <v>69.353088</v>
      </c>
      <c r="BS26" s="55">
        <v>0.05</v>
      </c>
      <c r="BT26" s="55">
        <v>90.488746</v>
      </c>
      <c r="BU26" s="55">
        <v>135.04898500000002</v>
      </c>
      <c r="BV26" s="55">
        <v>0</v>
      </c>
      <c r="BW26" s="55">
        <v>1.906744</v>
      </c>
    </row>
    <row r="27" spans="1:75" s="56" customFormat="1" ht="15.75">
      <c r="A27" s="54" t="s">
        <v>32</v>
      </c>
      <c r="B27" s="55">
        <v>404.9</v>
      </c>
      <c r="C27" s="55">
        <v>1461.3</v>
      </c>
      <c r="D27" s="55">
        <v>497.5</v>
      </c>
      <c r="E27" s="55">
        <v>908.6</v>
      </c>
      <c r="F27" s="55">
        <v>183.2</v>
      </c>
      <c r="G27" s="55">
        <v>0</v>
      </c>
      <c r="H27" s="55">
        <v>558.1</v>
      </c>
      <c r="I27" s="55">
        <v>228.4</v>
      </c>
      <c r="J27" s="55">
        <v>466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1221.1000000000001</v>
      </c>
      <c r="R27" s="55">
        <v>1465.155</v>
      </c>
      <c r="S27" s="55">
        <v>0</v>
      </c>
      <c r="T27" s="55">
        <v>0</v>
      </c>
      <c r="U27" s="55">
        <v>0.2</v>
      </c>
      <c r="V27" s="55">
        <v>0</v>
      </c>
      <c r="W27" s="55">
        <v>2210.7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55">
        <v>0</v>
      </c>
      <c r="AQ27" s="55">
        <v>0</v>
      </c>
      <c r="AR27" s="55">
        <v>0</v>
      </c>
      <c r="AS27" s="55">
        <v>0</v>
      </c>
      <c r="AT27" s="55">
        <v>0</v>
      </c>
      <c r="AU27" s="55">
        <v>0</v>
      </c>
      <c r="AV27" s="55">
        <v>0</v>
      </c>
      <c r="AW27" s="55">
        <v>0.047934</v>
      </c>
      <c r="AX27" s="55">
        <v>0</v>
      </c>
      <c r="AY27" s="55">
        <v>0</v>
      </c>
      <c r="AZ27" s="55">
        <v>0</v>
      </c>
      <c r="BA27" s="55">
        <v>0</v>
      </c>
      <c r="BB27" s="55">
        <v>0</v>
      </c>
      <c r="BC27" s="55">
        <v>0</v>
      </c>
      <c r="BD27" s="55">
        <v>0</v>
      </c>
      <c r="BE27" s="55">
        <v>0.05</v>
      </c>
      <c r="BF27" s="55">
        <v>0</v>
      </c>
      <c r="BG27" s="55">
        <v>300.60371</v>
      </c>
      <c r="BH27" s="55">
        <v>0.044919</v>
      </c>
      <c r="BI27" s="55">
        <v>0.08865100000000001</v>
      </c>
      <c r="BJ27" s="55">
        <v>0.005481</v>
      </c>
      <c r="BK27" s="55">
        <v>0.076166</v>
      </c>
      <c r="BL27" s="55">
        <v>0</v>
      </c>
      <c r="BM27" s="55">
        <v>0</v>
      </c>
      <c r="BN27" s="55">
        <v>0.007605</v>
      </c>
      <c r="BO27" s="55">
        <v>0.028762</v>
      </c>
      <c r="BP27" s="55">
        <v>0.058124</v>
      </c>
      <c r="BQ27" s="55">
        <v>0.066541</v>
      </c>
      <c r="BR27" s="55">
        <v>0.027658</v>
      </c>
      <c r="BS27" s="55">
        <v>0.177199</v>
      </c>
      <c r="BT27" s="55">
        <v>0</v>
      </c>
      <c r="BU27" s="55">
        <v>0.03636</v>
      </c>
      <c r="BV27" s="55">
        <v>0</v>
      </c>
      <c r="BW27" s="55">
        <v>89.916113</v>
      </c>
    </row>
    <row r="28" spans="1:75" s="56" customFormat="1" ht="15.75">
      <c r="A28" s="54" t="s">
        <v>33</v>
      </c>
      <c r="B28" s="55">
        <v>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5">
        <v>0</v>
      </c>
      <c r="AE28" s="55">
        <v>0</v>
      </c>
      <c r="AF28" s="55">
        <v>0</v>
      </c>
      <c r="AG28" s="55">
        <v>0</v>
      </c>
      <c r="AH28" s="55">
        <v>0</v>
      </c>
      <c r="AI28" s="55">
        <v>0</v>
      </c>
      <c r="AJ28" s="55">
        <v>0</v>
      </c>
      <c r="AK28" s="55">
        <v>0</v>
      </c>
      <c r="AL28" s="55">
        <v>0</v>
      </c>
      <c r="AM28" s="55">
        <v>0</v>
      </c>
      <c r="AN28" s="55">
        <v>342.63352725949994</v>
      </c>
      <c r="AO28" s="55">
        <v>4172.76473992762</v>
      </c>
      <c r="AP28" s="55">
        <v>2197.2388668379</v>
      </c>
      <c r="AQ28" s="55">
        <v>2640.32343932</v>
      </c>
      <c r="AR28" s="55">
        <v>1708.2242531000002</v>
      </c>
      <c r="AS28" s="55">
        <v>1650.413899</v>
      </c>
      <c r="AT28" s="55">
        <v>2418.746661</v>
      </c>
      <c r="AU28" s="55">
        <v>2067.13829</v>
      </c>
      <c r="AV28" s="55">
        <v>2476.5116813</v>
      </c>
      <c r="AW28" s="55">
        <v>3124.4641169999995</v>
      </c>
      <c r="AX28" s="55">
        <v>2696.685907</v>
      </c>
      <c r="AY28" s="55">
        <v>2321.340866</v>
      </c>
      <c r="AZ28" s="55">
        <v>1785.490724</v>
      </c>
      <c r="BA28" s="55">
        <v>2552.3238929999998</v>
      </c>
      <c r="BB28" s="55">
        <v>3736.525247</v>
      </c>
      <c r="BC28" s="55">
        <v>3220.132473</v>
      </c>
      <c r="BD28" s="55">
        <v>1762.781417</v>
      </c>
      <c r="BE28" s="55">
        <v>5289.412677</v>
      </c>
      <c r="BF28" s="55">
        <v>4450.698422</v>
      </c>
      <c r="BG28" s="55">
        <v>3716.9119410000003</v>
      </c>
      <c r="BH28" s="55">
        <v>3930.70695</v>
      </c>
      <c r="BI28" s="55">
        <v>3997.009879</v>
      </c>
      <c r="BJ28" s="55">
        <v>4304.988137</v>
      </c>
      <c r="BK28" s="55">
        <v>5186.5453</v>
      </c>
      <c r="BL28" s="55">
        <v>4122.639139</v>
      </c>
      <c r="BM28" s="55">
        <v>5400.6565279999995</v>
      </c>
      <c r="BN28" s="55">
        <v>5031.268344</v>
      </c>
      <c r="BO28" s="55">
        <v>3570.0743730000004</v>
      </c>
      <c r="BP28" s="55">
        <v>4538.332682</v>
      </c>
      <c r="BQ28" s="55">
        <v>4516.51877</v>
      </c>
      <c r="BR28" s="55">
        <v>2880.954756</v>
      </c>
      <c r="BS28" s="55">
        <v>2330.965743</v>
      </c>
      <c r="BT28" s="55">
        <v>3159.190604</v>
      </c>
      <c r="BU28" s="55">
        <v>2284.368722</v>
      </c>
      <c r="BV28" s="55">
        <v>2757.9993249999998</v>
      </c>
      <c r="BW28" s="55">
        <v>3340.393089</v>
      </c>
    </row>
    <row r="29" spans="1:75" s="56" customFormat="1" ht="15.75">
      <c r="A29" s="54" t="s">
        <v>34</v>
      </c>
      <c r="B29" s="55">
        <v>0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55">
        <v>0</v>
      </c>
      <c r="AG29" s="55">
        <v>0</v>
      </c>
      <c r="AH29" s="55">
        <v>0</v>
      </c>
      <c r="AI29" s="55">
        <v>0</v>
      </c>
      <c r="AJ29" s="55">
        <v>0</v>
      </c>
      <c r="AK29" s="55">
        <v>0</v>
      </c>
      <c r="AL29" s="55">
        <v>0</v>
      </c>
      <c r="AM29" s="55">
        <v>0.774785773125</v>
      </c>
      <c r="AN29" s="55">
        <v>0.8999999999999999</v>
      </c>
      <c r="AO29" s="55">
        <v>1.552</v>
      </c>
      <c r="AP29" s="55">
        <v>5.41285</v>
      </c>
      <c r="AQ29" s="55">
        <v>3.0325</v>
      </c>
      <c r="AR29" s="55">
        <v>3.915</v>
      </c>
      <c r="AS29" s="55">
        <v>4.32</v>
      </c>
      <c r="AT29" s="55">
        <v>4.556741</v>
      </c>
      <c r="AU29" s="55">
        <v>2.42</v>
      </c>
      <c r="AV29" s="55">
        <v>2.4675000000000002</v>
      </c>
      <c r="AW29" s="55">
        <v>10.361801</v>
      </c>
      <c r="AX29" s="55">
        <v>6.426755999999999</v>
      </c>
      <c r="AY29" s="55">
        <v>5.9780240000000004</v>
      </c>
      <c r="AZ29" s="55">
        <v>0.934</v>
      </c>
      <c r="BA29" s="55">
        <v>2.385827</v>
      </c>
      <c r="BB29" s="55">
        <v>0.105</v>
      </c>
      <c r="BC29" s="55">
        <v>0</v>
      </c>
      <c r="BD29" s="55">
        <v>7.312056</v>
      </c>
      <c r="BE29" s="55">
        <v>16.0494</v>
      </c>
      <c r="BF29" s="55">
        <v>0.515</v>
      </c>
      <c r="BG29" s="55">
        <v>0</v>
      </c>
      <c r="BH29" s="55">
        <v>0</v>
      </c>
      <c r="BI29" s="55">
        <v>5.8295200000000005</v>
      </c>
      <c r="BJ29" s="55">
        <v>0.7925</v>
      </c>
      <c r="BK29" s="55">
        <v>0.168</v>
      </c>
      <c r="BL29" s="55">
        <v>0</v>
      </c>
      <c r="BM29" s="55">
        <v>0.1335</v>
      </c>
      <c r="BN29" s="55">
        <v>566.31246</v>
      </c>
      <c r="BO29" s="55">
        <v>6.544651</v>
      </c>
      <c r="BP29" s="55">
        <v>6.798204999999999</v>
      </c>
      <c r="BQ29" s="55">
        <v>0</v>
      </c>
      <c r="BR29" s="55">
        <v>8.970313999999998</v>
      </c>
      <c r="BS29" s="55">
        <v>4.27158</v>
      </c>
      <c r="BT29" s="55">
        <v>2.3347539999999998</v>
      </c>
      <c r="BU29" s="55">
        <v>0.530038</v>
      </c>
      <c r="BV29" s="55">
        <v>0.217543</v>
      </c>
      <c r="BW29" s="55">
        <v>0.316717</v>
      </c>
    </row>
    <row r="30" spans="1:75" s="56" customFormat="1" ht="15.75">
      <c r="A30" s="54" t="s">
        <v>35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55">
        <v>0</v>
      </c>
      <c r="AE30" s="55">
        <v>0</v>
      </c>
      <c r="AF30" s="55">
        <v>0</v>
      </c>
      <c r="AG30" s="55">
        <v>0</v>
      </c>
      <c r="AH30" s="55">
        <v>0</v>
      </c>
      <c r="AI30" s="55">
        <v>0</v>
      </c>
      <c r="AJ30" s="55">
        <v>0</v>
      </c>
      <c r="AK30" s="55">
        <v>0</v>
      </c>
      <c r="AL30" s="55">
        <v>35.557688</v>
      </c>
      <c r="AM30" s="55">
        <v>0</v>
      </c>
      <c r="AN30" s="55">
        <v>24.8463232</v>
      </c>
      <c r="AO30" s="55">
        <v>29.875703039999998</v>
      </c>
      <c r="AP30" s="55">
        <v>26.194689359999998</v>
      </c>
      <c r="AQ30" s="55">
        <v>0</v>
      </c>
      <c r="AR30" s="55">
        <v>0</v>
      </c>
      <c r="AS30" s="55">
        <v>0.781361</v>
      </c>
      <c r="AT30" s="55">
        <v>9.295771</v>
      </c>
      <c r="AU30" s="55">
        <v>4.927498</v>
      </c>
      <c r="AV30" s="55">
        <v>0</v>
      </c>
      <c r="AW30" s="55">
        <v>0</v>
      </c>
      <c r="AX30" s="55">
        <v>0.05</v>
      </c>
      <c r="AY30" s="55">
        <v>542.692308</v>
      </c>
      <c r="AZ30" s="55">
        <v>0.069</v>
      </c>
      <c r="BA30" s="55">
        <v>0</v>
      </c>
      <c r="BB30" s="55">
        <v>0.917</v>
      </c>
      <c r="BC30" s="55">
        <v>0.475</v>
      </c>
      <c r="BD30" s="55">
        <v>2.75</v>
      </c>
      <c r="BE30" s="55">
        <v>0.494</v>
      </c>
      <c r="BF30" s="55">
        <v>66.06347199999999</v>
      </c>
      <c r="BG30" s="55">
        <v>193.71980900000003</v>
      </c>
      <c r="BH30" s="55">
        <v>4.4624999999999995</v>
      </c>
      <c r="BI30" s="55">
        <v>127.216195</v>
      </c>
      <c r="BJ30" s="55">
        <v>4.584</v>
      </c>
      <c r="BK30" s="55">
        <v>2.282</v>
      </c>
      <c r="BL30" s="55">
        <v>10.075581</v>
      </c>
      <c r="BM30" s="55">
        <v>48.378918</v>
      </c>
      <c r="BN30" s="55">
        <v>11.055</v>
      </c>
      <c r="BO30" s="55">
        <v>11.664326</v>
      </c>
      <c r="BP30" s="55">
        <v>30.648146999999998</v>
      </c>
      <c r="BQ30" s="55">
        <v>7.244637000000001</v>
      </c>
      <c r="BR30" s="55">
        <v>0</v>
      </c>
      <c r="BS30" s="55">
        <v>0</v>
      </c>
      <c r="BT30" s="55">
        <v>0.019981</v>
      </c>
      <c r="BU30" s="55">
        <v>0.1394</v>
      </c>
      <c r="BV30" s="55">
        <v>0</v>
      </c>
      <c r="BW30" s="55">
        <v>0</v>
      </c>
    </row>
    <row r="31" spans="1:75" s="56" customFormat="1" ht="15.75">
      <c r="A31" s="54" t="s">
        <v>36</v>
      </c>
      <c r="B31" s="55">
        <v>0</v>
      </c>
      <c r="C31" s="55">
        <v>0</v>
      </c>
      <c r="D31" s="55">
        <v>0</v>
      </c>
      <c r="E31" s="55">
        <v>0</v>
      </c>
      <c r="F31" s="55">
        <v>2.6</v>
      </c>
      <c r="G31" s="55">
        <v>4.5</v>
      </c>
      <c r="H31" s="55">
        <v>22</v>
      </c>
      <c r="I31" s="55">
        <v>10</v>
      </c>
      <c r="J31" s="55">
        <v>41.1</v>
      </c>
      <c r="K31" s="55">
        <v>6.1</v>
      </c>
      <c r="L31" s="55">
        <v>9.9</v>
      </c>
      <c r="M31" s="55">
        <v>11.358</v>
      </c>
      <c r="N31" s="55">
        <v>8.8</v>
      </c>
      <c r="O31" s="55">
        <v>8.5</v>
      </c>
      <c r="P31" s="55">
        <v>14.2</v>
      </c>
      <c r="Q31" s="55">
        <v>14.1</v>
      </c>
      <c r="R31" s="55">
        <v>10.483</v>
      </c>
      <c r="S31" s="55">
        <v>196.97</v>
      </c>
      <c r="T31" s="55">
        <v>501.026</v>
      </c>
      <c r="U31" s="55">
        <v>371.04999999999995</v>
      </c>
      <c r="V31" s="55">
        <v>409.5</v>
      </c>
      <c r="W31" s="55">
        <v>324.6</v>
      </c>
      <c r="X31" s="55">
        <v>518.5</v>
      </c>
      <c r="Y31" s="55">
        <v>372.9</v>
      </c>
      <c r="Z31" s="55">
        <v>214.6</v>
      </c>
      <c r="AA31" s="55">
        <v>314.1</v>
      </c>
      <c r="AB31" s="55">
        <v>486.4</v>
      </c>
      <c r="AC31" s="55">
        <v>585.4</v>
      </c>
      <c r="AD31" s="55">
        <v>1062.8</v>
      </c>
      <c r="AE31" s="55">
        <v>1436</v>
      </c>
      <c r="AF31" s="55">
        <v>1407.95</v>
      </c>
      <c r="AG31" s="55">
        <v>1325.074876</v>
      </c>
      <c r="AH31" s="55">
        <v>1303.4752429999999</v>
      </c>
      <c r="AI31" s="55">
        <v>1702.36</v>
      </c>
      <c r="AJ31" s="55">
        <v>2410.318303</v>
      </c>
      <c r="AK31" s="55">
        <v>2570.9153770000003</v>
      </c>
      <c r="AL31" s="55">
        <v>2934.333119</v>
      </c>
      <c r="AM31" s="55">
        <v>2862.4270467232</v>
      </c>
      <c r="AN31" s="55">
        <v>3720.3844528483996</v>
      </c>
      <c r="AO31" s="55">
        <v>2791.850171616</v>
      </c>
      <c r="AP31" s="55">
        <v>2930.6467661448005</v>
      </c>
      <c r="AQ31" s="55">
        <v>2451.96465213</v>
      </c>
      <c r="AR31" s="55">
        <v>3012.49630609</v>
      </c>
      <c r="AS31" s="55">
        <v>3859.83727</v>
      </c>
      <c r="AT31" s="55">
        <v>2707.258379</v>
      </c>
      <c r="AU31" s="55">
        <v>2956.7470789999998</v>
      </c>
      <c r="AV31" s="55">
        <v>2630.43870742</v>
      </c>
      <c r="AW31" s="55">
        <v>2342.933563</v>
      </c>
      <c r="AX31" s="55">
        <v>3053.352751</v>
      </c>
      <c r="AY31" s="55">
        <v>1849.028272</v>
      </c>
      <c r="AZ31" s="55">
        <v>1438.933825</v>
      </c>
      <c r="BA31" s="55">
        <v>712.600521</v>
      </c>
      <c r="BB31" s="55">
        <v>398.08648200000005</v>
      </c>
      <c r="BC31" s="55">
        <v>801.895617</v>
      </c>
      <c r="BD31" s="55">
        <v>619.055632</v>
      </c>
      <c r="BE31" s="55">
        <v>240.817721</v>
      </c>
      <c r="BF31" s="55">
        <v>318.937853</v>
      </c>
      <c r="BG31" s="55">
        <v>416.378047</v>
      </c>
      <c r="BH31" s="55">
        <v>779.285541</v>
      </c>
      <c r="BI31" s="55">
        <v>520.2870700000001</v>
      </c>
      <c r="BJ31" s="55">
        <v>767.6163180000001</v>
      </c>
      <c r="BK31" s="55">
        <v>443.332465</v>
      </c>
      <c r="BL31" s="55">
        <v>0.5177900000000001</v>
      </c>
      <c r="BM31" s="55">
        <v>492.39424699999995</v>
      </c>
      <c r="BN31" s="55">
        <v>120.687836</v>
      </c>
      <c r="BO31" s="55">
        <v>222.653277</v>
      </c>
      <c r="BP31" s="55">
        <v>237.499619</v>
      </c>
      <c r="BQ31" s="55">
        <v>182.41047100000003</v>
      </c>
      <c r="BR31" s="55">
        <v>308.48987</v>
      </c>
      <c r="BS31" s="55">
        <v>259.68093700000003</v>
      </c>
      <c r="BT31" s="55">
        <v>221.505198</v>
      </c>
      <c r="BU31" s="55">
        <v>238.11334399999998</v>
      </c>
      <c r="BV31" s="55">
        <v>376.908774</v>
      </c>
      <c r="BW31" s="55">
        <v>553.023112</v>
      </c>
    </row>
    <row r="32" spans="1:75" s="56" customFormat="1" ht="15.75">
      <c r="A32" s="54" t="s">
        <v>66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0</v>
      </c>
      <c r="AA32" s="55">
        <v>0</v>
      </c>
      <c r="AB32" s="55">
        <v>0</v>
      </c>
      <c r="AC32" s="55">
        <v>0</v>
      </c>
      <c r="AD32" s="55">
        <v>0</v>
      </c>
      <c r="AE32" s="55">
        <v>0</v>
      </c>
      <c r="AF32" s="55">
        <v>0</v>
      </c>
      <c r="AG32" s="55">
        <v>0</v>
      </c>
      <c r="AH32" s="55">
        <v>0</v>
      </c>
      <c r="AI32" s="55">
        <v>0</v>
      </c>
      <c r="AJ32" s="55">
        <v>0</v>
      </c>
      <c r="AK32" s="55">
        <v>0</v>
      </c>
      <c r="AL32" s="55">
        <v>0</v>
      </c>
      <c r="AM32" s="55">
        <v>0</v>
      </c>
      <c r="AN32" s="55">
        <v>0</v>
      </c>
      <c r="AO32" s="55">
        <v>0</v>
      </c>
      <c r="AP32" s="55">
        <v>0</v>
      </c>
      <c r="AQ32" s="55">
        <v>0</v>
      </c>
      <c r="AR32" s="55">
        <v>0</v>
      </c>
      <c r="AS32" s="55">
        <v>0</v>
      </c>
      <c r="AT32" s="55">
        <v>0</v>
      </c>
      <c r="AU32" s="55">
        <v>0</v>
      </c>
      <c r="AV32" s="55">
        <v>0</v>
      </c>
      <c r="AW32" s="55">
        <v>0</v>
      </c>
      <c r="AX32" s="55">
        <v>0</v>
      </c>
      <c r="AY32" s="55">
        <v>0</v>
      </c>
      <c r="AZ32" s="55">
        <v>0</v>
      </c>
      <c r="BA32" s="55">
        <v>0</v>
      </c>
      <c r="BB32" s="55">
        <v>0</v>
      </c>
      <c r="BC32" s="55">
        <v>0</v>
      </c>
      <c r="BD32" s="55">
        <v>0</v>
      </c>
      <c r="BE32" s="55">
        <v>0</v>
      </c>
      <c r="BF32" s="55">
        <v>1752.4823000000001</v>
      </c>
      <c r="BG32" s="55">
        <v>2430.2579</v>
      </c>
      <c r="BH32" s="55">
        <v>2765.10928</v>
      </c>
      <c r="BI32" s="55">
        <v>2504.3481</v>
      </c>
      <c r="BJ32" s="55">
        <v>1829.517132</v>
      </c>
      <c r="BK32" s="55">
        <v>2536.0765199999996</v>
      </c>
      <c r="BL32" s="55">
        <v>2506.2182000000003</v>
      </c>
      <c r="BM32" s="55">
        <v>2428.70526</v>
      </c>
      <c r="BN32" s="55">
        <v>2245.2998500000003</v>
      </c>
      <c r="BO32" s="55">
        <v>627.691955</v>
      </c>
      <c r="BP32" s="55">
        <v>974.3799</v>
      </c>
      <c r="BQ32" s="55">
        <v>1517.8382000000001</v>
      </c>
      <c r="BR32" s="55">
        <v>986.3700000000001</v>
      </c>
      <c r="BS32" s="55">
        <v>1497.19912</v>
      </c>
      <c r="BT32" s="55">
        <v>0</v>
      </c>
      <c r="BU32" s="55">
        <v>2081.67252</v>
      </c>
      <c r="BV32" s="55">
        <v>2130.359</v>
      </c>
      <c r="BW32" s="55">
        <v>5012.696900000001</v>
      </c>
    </row>
    <row r="33" spans="1:75" s="56" customFormat="1" ht="15.75">
      <c r="A33" s="54" t="s">
        <v>64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>
        <v>0</v>
      </c>
      <c r="BG33" s="55">
        <v>43.56</v>
      </c>
      <c r="BH33" s="55">
        <v>736.469402</v>
      </c>
      <c r="BI33" s="55">
        <v>323.426999</v>
      </c>
      <c r="BJ33" s="55">
        <v>0</v>
      </c>
      <c r="BK33" s="55">
        <v>0</v>
      </c>
      <c r="BL33" s="55">
        <v>0</v>
      </c>
      <c r="BM33" s="55">
        <v>0</v>
      </c>
      <c r="BN33" s="55">
        <v>0</v>
      </c>
      <c r="BO33" s="55">
        <v>0</v>
      </c>
      <c r="BP33" s="55">
        <v>0</v>
      </c>
      <c r="BQ33" s="55">
        <v>3E-06</v>
      </c>
      <c r="BR33" s="55">
        <v>445.844711</v>
      </c>
      <c r="BS33" s="55">
        <v>215.203461</v>
      </c>
      <c r="BT33" s="55">
        <v>0</v>
      </c>
      <c r="BU33" s="55">
        <v>0</v>
      </c>
      <c r="BV33" s="55">
        <v>0</v>
      </c>
      <c r="BW33" s="55">
        <v>0</v>
      </c>
    </row>
    <row r="34" spans="1:75" s="56" customFormat="1" ht="15.75">
      <c r="A34" s="54" t="s">
        <v>65</v>
      </c>
      <c r="B34" s="55">
        <v>71.00000000000001</v>
      </c>
      <c r="C34" s="55">
        <v>71.3</v>
      </c>
      <c r="D34" s="55">
        <v>235.3</v>
      </c>
      <c r="E34" s="55">
        <v>92.89999999999999</v>
      </c>
      <c r="F34" s="55">
        <v>37.8</v>
      </c>
      <c r="G34" s="55">
        <v>67.6</v>
      </c>
      <c r="H34" s="55">
        <v>138.1</v>
      </c>
      <c r="I34" s="55">
        <v>1842.3</v>
      </c>
      <c r="J34" s="55">
        <v>68.8</v>
      </c>
      <c r="K34" s="55">
        <v>125.2</v>
      </c>
      <c r="L34" s="55">
        <v>159.49999999999997</v>
      </c>
      <c r="M34" s="55">
        <v>47.20499999999999</v>
      </c>
      <c r="N34" s="55">
        <v>70.1</v>
      </c>
      <c r="O34" s="55">
        <v>49.9</v>
      </c>
      <c r="P34" s="55">
        <v>68.20000000000002</v>
      </c>
      <c r="Q34" s="55">
        <v>54.550000000000004</v>
      </c>
      <c r="R34" s="55">
        <v>214.81300000000002</v>
      </c>
      <c r="S34" s="55">
        <v>641.3040000000001</v>
      </c>
      <c r="T34" s="55">
        <v>43.188</v>
      </c>
      <c r="U34" s="55">
        <v>299.09999999999997</v>
      </c>
      <c r="V34" s="55">
        <v>144.29999999999998</v>
      </c>
      <c r="W34" s="55">
        <v>202.39999999999998</v>
      </c>
      <c r="X34" s="55">
        <v>349.5</v>
      </c>
      <c r="Y34" s="55">
        <v>57.9</v>
      </c>
      <c r="Z34" s="55">
        <v>101.62</v>
      </c>
      <c r="AA34" s="55">
        <v>127.6</v>
      </c>
      <c r="AB34" s="55">
        <v>267</v>
      </c>
      <c r="AC34" s="55">
        <v>227.65</v>
      </c>
      <c r="AD34" s="55">
        <v>303.16</v>
      </c>
      <c r="AE34" s="55">
        <v>817.09599</v>
      </c>
      <c r="AF34" s="55">
        <v>854.7939999999991</v>
      </c>
      <c r="AG34" s="55">
        <v>231.425153</v>
      </c>
      <c r="AH34" s="55">
        <v>489.1142430000029</v>
      </c>
      <c r="AI34" s="55">
        <v>937.1349999999964</v>
      </c>
      <c r="AJ34" s="55">
        <v>1009.1438929999988</v>
      </c>
      <c r="AK34" s="55">
        <v>1428.355642</v>
      </c>
      <c r="AL34" s="55">
        <v>991.3455040000006</v>
      </c>
      <c r="AM34" s="55">
        <v>4134.958952349874</v>
      </c>
      <c r="AN34" s="55">
        <v>3450.2874284551176</v>
      </c>
      <c r="AO34" s="55">
        <v>9507.68203469305</v>
      </c>
      <c r="AP34" s="55">
        <v>4894.735680997579</v>
      </c>
      <c r="AQ34" s="55">
        <v>10159.108196889996</v>
      </c>
      <c r="AR34" s="55">
        <v>7714.505254080008</v>
      </c>
      <c r="AS34" s="55">
        <v>6902.139956000008</v>
      </c>
      <c r="AT34" s="55">
        <v>4760.343676000001</v>
      </c>
      <c r="AU34" s="55">
        <v>3668.5186040000003</v>
      </c>
      <c r="AV34" s="55">
        <v>3365.710137279999</v>
      </c>
      <c r="AW34" s="55">
        <v>4854.053549999997</v>
      </c>
      <c r="AX34" s="55">
        <v>5804.613612999999</v>
      </c>
      <c r="AY34" s="55">
        <v>5967.791068999999</v>
      </c>
      <c r="AZ34" s="55">
        <v>5759.889393000005</v>
      </c>
      <c r="BA34" s="55">
        <v>4273.503505000002</v>
      </c>
      <c r="BB34" s="55">
        <v>3846.688196000001</v>
      </c>
      <c r="BC34" s="55">
        <v>4266.432449000013</v>
      </c>
      <c r="BD34" s="55">
        <v>5347.947191999992</v>
      </c>
      <c r="BE34" s="55">
        <v>4792.612596000006</v>
      </c>
      <c r="BF34" s="55">
        <v>4480.371562599993</v>
      </c>
      <c r="BG34" s="55">
        <v>6850.274109199994</v>
      </c>
      <c r="BH34" s="55">
        <v>10097.579087199994</v>
      </c>
      <c r="BI34" s="55">
        <v>3776.1331800000016</v>
      </c>
      <c r="BJ34" s="55">
        <v>9774.552390999997</v>
      </c>
      <c r="BK34" s="55">
        <v>8252.312187</v>
      </c>
      <c r="BL34" s="55">
        <v>2075.9192710000007</v>
      </c>
      <c r="BM34" s="55">
        <v>5703.220854999996</v>
      </c>
      <c r="BN34" s="55">
        <v>8124.002857999994</v>
      </c>
      <c r="BO34" s="55">
        <v>8349.460530999997</v>
      </c>
      <c r="BP34" s="55">
        <v>13869.282522999998</v>
      </c>
      <c r="BQ34" s="55">
        <v>18044.171155</v>
      </c>
      <c r="BR34" s="55">
        <v>157.796963</v>
      </c>
      <c r="BS34" s="55">
        <v>19552.644215999997</v>
      </c>
      <c r="BT34" s="55">
        <v>13665.089786000002</v>
      </c>
      <c r="BU34" s="55">
        <v>14276.985127999997</v>
      </c>
      <c r="BV34" s="55">
        <v>12974.825983999996</v>
      </c>
      <c r="BW34" s="55">
        <v>12958.030773999999</v>
      </c>
    </row>
    <row r="35" spans="1:75" s="56" customFormat="1" ht="15.75">
      <c r="A35" s="59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>
        <v>0</v>
      </c>
      <c r="BK35" s="60">
        <v>0</v>
      </c>
      <c r="BL35" s="60">
        <v>0</v>
      </c>
      <c r="BM35" s="60">
        <v>0</v>
      </c>
      <c r="BN35" s="60"/>
      <c r="BO35" s="60"/>
      <c r="BP35" s="60"/>
      <c r="BQ35" s="60"/>
      <c r="BR35" s="60">
        <v>0</v>
      </c>
      <c r="BS35" s="60">
        <v>0</v>
      </c>
      <c r="BT35" s="60"/>
      <c r="BU35" s="60"/>
      <c r="BV35" s="60">
        <v>0</v>
      </c>
      <c r="BW35" s="60"/>
    </row>
    <row r="36" spans="1:75" s="56" customFormat="1" ht="15.75">
      <c r="A36" s="61" t="s">
        <v>1</v>
      </c>
      <c r="B36" s="62">
        <v>5588.3414948247</v>
      </c>
      <c r="C36" s="63">
        <v>6551.3119745052</v>
      </c>
      <c r="D36" s="63">
        <v>17850.48555689602</v>
      </c>
      <c r="E36" s="63">
        <v>23388.3810246534</v>
      </c>
      <c r="F36" s="63">
        <v>27267.931316029262</v>
      </c>
      <c r="G36" s="63">
        <v>15080.017557158797</v>
      </c>
      <c r="H36" s="63">
        <v>10257.312966296307</v>
      </c>
      <c r="I36" s="63">
        <v>13156.582087959196</v>
      </c>
      <c r="J36" s="63">
        <v>7199.7532197535065</v>
      </c>
      <c r="K36" s="63">
        <v>6262.6063563382995</v>
      </c>
      <c r="L36" s="63">
        <v>16116.2327125877</v>
      </c>
      <c r="M36" s="63">
        <v>30314.425915559095</v>
      </c>
      <c r="N36" s="63">
        <v>16550.5811987054</v>
      </c>
      <c r="O36" s="63">
        <v>18139.153913310398</v>
      </c>
      <c r="P36" s="63">
        <v>10567.718817476201</v>
      </c>
      <c r="Q36" s="63">
        <v>18395.774429871704</v>
      </c>
      <c r="R36" s="63">
        <v>12000.6836010775</v>
      </c>
      <c r="S36" s="63">
        <v>14682.019846060799</v>
      </c>
      <c r="T36" s="63">
        <v>29554.53801669138</v>
      </c>
      <c r="U36" s="63">
        <v>26343.979530661472</v>
      </c>
      <c r="V36" s="63">
        <v>30389.483999999997</v>
      </c>
      <c r="W36" s="63">
        <v>19467.775999999998</v>
      </c>
      <c r="X36" s="63">
        <v>17981.71</v>
      </c>
      <c r="Y36" s="63">
        <v>16322.485999999997</v>
      </c>
      <c r="Z36" s="63">
        <v>12612.982601</v>
      </c>
      <c r="AA36" s="63">
        <v>10722.066246999999</v>
      </c>
      <c r="AB36" s="63">
        <v>39965.805188</v>
      </c>
      <c r="AC36" s="63">
        <v>61295.689481</v>
      </c>
      <c r="AD36" s="63">
        <v>29923.468087</v>
      </c>
      <c r="AE36" s="63">
        <v>20006.163721</v>
      </c>
      <c r="AF36" s="63">
        <v>59187.038772</v>
      </c>
      <c r="AG36" s="63">
        <v>47233.753056</v>
      </c>
      <c r="AH36" s="63">
        <v>32998.341374496056</v>
      </c>
      <c r="AI36" s="63">
        <v>29617.492</v>
      </c>
      <c r="AJ36" s="63">
        <v>68316.345036</v>
      </c>
      <c r="AK36" s="63">
        <v>63371.361151</v>
      </c>
      <c r="AL36" s="63">
        <v>34707.11870184999</v>
      </c>
      <c r="AM36" s="63">
        <v>25399.7641956757</v>
      </c>
      <c r="AN36" s="63">
        <v>37262.355258044234</v>
      </c>
      <c r="AO36" s="63">
        <v>48887.85601052777</v>
      </c>
      <c r="AP36" s="63">
        <v>31590.974362300632</v>
      </c>
      <c r="AQ36" s="63">
        <v>37520.88704260697</v>
      </c>
      <c r="AR36" s="63">
        <v>63691.547324030005</v>
      </c>
      <c r="AS36" s="63">
        <v>71040.15837100001</v>
      </c>
      <c r="AT36" s="63">
        <v>39797.674541</v>
      </c>
      <c r="AU36" s="63">
        <v>35957.610034</v>
      </c>
      <c r="AV36" s="63">
        <v>56655.389357327906</v>
      </c>
      <c r="AW36" s="63">
        <v>57534.95449106389</v>
      </c>
      <c r="AX36" s="63">
        <v>50847.7051128078</v>
      </c>
      <c r="AY36" s="63">
        <v>34534.58328213</v>
      </c>
      <c r="AZ36" s="63">
        <v>59964.046395000005</v>
      </c>
      <c r="BA36" s="63">
        <v>60963.157081</v>
      </c>
      <c r="BB36" s="63">
        <v>49157.21777</v>
      </c>
      <c r="BC36" s="63">
        <v>49437.39823400001</v>
      </c>
      <c r="BD36" s="63">
        <v>75404.96419079999</v>
      </c>
      <c r="BE36" s="63">
        <v>124500.463403</v>
      </c>
      <c r="BF36" s="63">
        <v>108328.08633399999</v>
      </c>
      <c r="BG36" s="63">
        <v>59946.719711</v>
      </c>
      <c r="BH36" s="63">
        <v>68742.158034</v>
      </c>
      <c r="BI36" s="63">
        <v>84238.46588</v>
      </c>
      <c r="BJ36" s="63">
        <v>68789.049847</v>
      </c>
      <c r="BK36" s="63">
        <v>99114.1722659504</v>
      </c>
      <c r="BL36" s="63">
        <v>96740.78758793001</v>
      </c>
      <c r="BM36" s="63">
        <v>67525.970003</v>
      </c>
      <c r="BN36" s="63">
        <v>51059.02079499999</v>
      </c>
      <c r="BO36" s="63">
        <v>30827.730278999996</v>
      </c>
      <c r="BP36" s="63">
        <v>146557.89084438</v>
      </c>
      <c r="BQ36" s="63">
        <v>82548.589213</v>
      </c>
      <c r="BR36" s="63">
        <v>66215.696964</v>
      </c>
      <c r="BS36" s="63">
        <v>47315.676355999996</v>
      </c>
      <c r="BT36" s="63">
        <v>50987.125637000005</v>
      </c>
      <c r="BU36" s="63">
        <v>161728.63128152798</v>
      </c>
      <c r="BV36" s="63">
        <v>107747.58045909199</v>
      </c>
      <c r="BW36" s="63">
        <v>52000.968538</v>
      </c>
    </row>
    <row r="37" spans="1:75" s="56" customFormat="1" ht="15.75">
      <c r="A37" s="64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119"/>
      <c r="BR37" s="119"/>
      <c r="BS37" s="119"/>
      <c r="BT37" s="119"/>
      <c r="BU37" s="119"/>
      <c r="BV37" s="119"/>
      <c r="BW37" s="119"/>
    </row>
    <row r="38" spans="1:75" s="56" customFormat="1" ht="15.75">
      <c r="A38" s="57" t="s">
        <v>37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</row>
    <row r="39" spans="1:75" s="56" customFormat="1" ht="15.75">
      <c r="A39" s="57" t="s">
        <v>38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</row>
    <row r="40" spans="1:75" s="56" customFormat="1" ht="15.75">
      <c r="A40" s="67"/>
      <c r="B40" s="67"/>
      <c r="C40" s="67"/>
      <c r="D40" s="67"/>
      <c r="E40" s="67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</row>
    <row r="41" spans="1:75" s="49" customFormat="1" ht="15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</row>
    <row r="42" spans="1:75" s="49" customFormat="1" ht="15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</row>
    <row r="43" spans="1:75" s="49" customFormat="1" ht="15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</row>
    <row r="44" spans="1:75" s="49" customFormat="1" ht="15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</row>
    <row r="45" spans="1:75" s="49" customFormat="1" ht="15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</row>
    <row r="46" spans="1:75" s="49" customFormat="1" ht="15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</row>
    <row r="47" spans="1:75" s="49" customFormat="1" ht="15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</row>
    <row r="48" spans="1:75" s="49" customFormat="1" ht="15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</row>
    <row r="49" spans="1:75" s="49" customFormat="1" ht="15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</row>
    <row r="50" spans="1:75" s="49" customFormat="1" ht="15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</row>
    <row r="51" spans="1:75" s="49" customFormat="1" ht="15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</row>
    <row r="52" spans="1:75" s="49" customFormat="1" ht="15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</row>
    <row r="53" spans="1:75" s="49" customFormat="1" ht="15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</row>
    <row r="54" spans="1:75" s="49" customFormat="1" ht="15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</row>
    <row r="55" spans="1:75" s="49" customFormat="1" ht="15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</row>
    <row r="56" spans="1:75" s="49" customFormat="1" ht="15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</row>
    <row r="57" spans="1:75" s="49" customFormat="1" ht="15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</row>
    <row r="58" spans="1:75" s="49" customFormat="1" ht="15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</row>
    <row r="59" spans="1:75" s="49" customFormat="1" ht="15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</row>
    <row r="60" spans="1:75" s="49" customFormat="1" ht="15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</row>
    <row r="61" spans="1:75" s="49" customFormat="1" ht="15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</row>
    <row r="62" spans="1:75" s="49" customFormat="1" ht="15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</row>
    <row r="63" spans="1:75" s="49" customFormat="1" ht="15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</row>
    <row r="64" spans="1:75" s="49" customFormat="1" ht="15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</row>
    <row r="65" spans="1:75" s="49" customFormat="1" ht="15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</row>
    <row r="66" spans="1:75" s="49" customFormat="1" ht="15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</row>
    <row r="67" spans="1:75" s="49" customFormat="1" ht="15.7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</row>
    <row r="68" spans="1:75" s="49" customFormat="1" ht="15.7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</row>
    <row r="69" spans="1:75" s="49" customFormat="1" ht="15.7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</row>
    <row r="70" spans="1:75" s="49" customFormat="1" ht="15.7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</row>
    <row r="71" spans="1:75" s="49" customFormat="1" ht="15.7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</row>
    <row r="72" spans="1:75" s="49" customFormat="1" ht="15.7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</row>
    <row r="73" spans="1:75" s="49" customFormat="1" ht="15.7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</row>
    <row r="74" spans="1:75" s="49" customFormat="1" ht="15.7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</row>
    <row r="75" spans="1:75" s="49" customFormat="1" ht="15.7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</row>
    <row r="76" spans="1:75" s="49" customFormat="1" ht="15.7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</row>
    <row r="77" spans="1:75" s="49" customFormat="1" ht="15.7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</row>
    <row r="78" spans="1:75" s="49" customFormat="1" ht="15.7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</row>
    <row r="79" spans="1:75" s="49" customFormat="1" ht="15.7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</row>
    <row r="80" spans="1:75" s="49" customFormat="1" ht="15.7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</row>
    <row r="81" spans="1:75" s="49" customFormat="1" ht="15.7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</row>
    <row r="82" spans="1:75" s="49" customFormat="1" ht="15.7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</row>
    <row r="83" spans="1:75" s="49" customFormat="1" ht="15.7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</row>
    <row r="84" spans="1:75" s="49" customFormat="1" ht="15.7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</row>
    <row r="85" spans="1:75" s="49" customFormat="1" ht="15.7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</row>
    <row r="86" spans="1:75" s="49" customFormat="1" ht="15.7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</row>
    <row r="87" spans="1:75" s="49" customFormat="1" ht="15.7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</row>
    <row r="88" spans="1:75" s="49" customFormat="1" ht="15.7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</row>
  </sheetData>
  <sheetProtection/>
  <mergeCells count="19">
    <mergeCell ref="BJ6:BM7"/>
    <mergeCell ref="BN6:BQ7"/>
    <mergeCell ref="AH6:AK6"/>
    <mergeCell ref="AL6:AO6"/>
    <mergeCell ref="AP6:AS6"/>
    <mergeCell ref="AT6:AW6"/>
    <mergeCell ref="AX6:BA6"/>
    <mergeCell ref="BF6:BI7"/>
    <mergeCell ref="BB6:BE6"/>
    <mergeCell ref="BV6:BW7"/>
    <mergeCell ref="Z6:AC6"/>
    <mergeCell ref="AD6:AG6"/>
    <mergeCell ref="BR6:BU7"/>
    <mergeCell ref="B6:E6"/>
    <mergeCell ref="F6:I6"/>
    <mergeCell ref="J6:M6"/>
    <mergeCell ref="N6:Q6"/>
    <mergeCell ref="R6:U6"/>
    <mergeCell ref="V6:Y6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26"/>
  <sheetViews>
    <sheetView zoomScalePageLayoutView="0" workbookViewId="0" topLeftCell="A1">
      <pane xSplit="1" ySplit="8" topLeftCell="T2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Y32" sqref="Y32"/>
    </sheetView>
  </sheetViews>
  <sheetFormatPr defaultColWidth="11.421875" defaultRowHeight="12.75"/>
  <cols>
    <col min="1" max="1" width="83.28125" style="9" bestFit="1" customWidth="1"/>
    <col min="2" max="9" width="12.28125" style="9" bestFit="1" customWidth="1"/>
    <col min="10" max="10" width="14.00390625" style="9" bestFit="1" customWidth="1"/>
    <col min="11" max="11" width="12.28125" style="9" bestFit="1" customWidth="1"/>
    <col min="12" max="12" width="13.28125" style="9" bestFit="1" customWidth="1"/>
    <col min="13" max="19" width="13.57421875" style="9" bestFit="1" customWidth="1"/>
    <col min="20" max="23" width="13.57421875" style="9" customWidth="1"/>
    <col min="24" max="24" width="11.28125" style="9" customWidth="1"/>
  </cols>
  <sheetData>
    <row r="1" spans="1:24" s="49" customFormat="1" ht="15.75">
      <c r="A1" s="88" t="s">
        <v>60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</row>
    <row r="2" spans="1:24" s="53" customFormat="1" ht="18.75">
      <c r="A2" s="48"/>
      <c r="B2" s="50"/>
      <c r="C2" s="51"/>
      <c r="D2" s="51"/>
      <c r="E2" s="51"/>
      <c r="F2" s="51"/>
      <c r="G2" s="51"/>
      <c r="H2" s="51"/>
      <c r="I2" s="52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r="3" spans="1:24" s="13" customFormat="1" ht="18.75">
      <c r="A3" s="28"/>
      <c r="B3" s="45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108"/>
      <c r="U3" s="117"/>
      <c r="V3" s="118"/>
      <c r="W3" s="118"/>
      <c r="X3" s="33" t="s">
        <v>14</v>
      </c>
    </row>
    <row r="4" spans="1:24" s="13" customFormat="1" ht="18.75">
      <c r="A4" s="34" t="s">
        <v>61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9"/>
      <c r="P4" s="39"/>
      <c r="Q4" s="39"/>
      <c r="R4" s="39"/>
      <c r="S4" s="39"/>
      <c r="T4" s="39"/>
      <c r="U4" s="39"/>
      <c r="V4" s="39"/>
      <c r="W4" s="39"/>
      <c r="X4" s="40"/>
    </row>
    <row r="5" spans="1:24" s="13" customFormat="1" ht="18.7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1"/>
    </row>
    <row r="6" spans="1:24" s="137" customFormat="1" ht="12.75" customHeight="1">
      <c r="A6" s="126" t="s">
        <v>40</v>
      </c>
      <c r="B6" s="192">
        <v>1999</v>
      </c>
      <c r="C6" s="192">
        <v>2000</v>
      </c>
      <c r="D6" s="192">
        <v>2001</v>
      </c>
      <c r="E6" s="192">
        <v>2002</v>
      </c>
      <c r="F6" s="192">
        <v>2003</v>
      </c>
      <c r="G6" s="192">
        <v>2004</v>
      </c>
      <c r="H6" s="192">
        <v>2005</v>
      </c>
      <c r="I6" s="192">
        <v>2006</v>
      </c>
      <c r="J6" s="192">
        <v>2007</v>
      </c>
      <c r="K6" s="192">
        <v>2008</v>
      </c>
      <c r="L6" s="192">
        <v>2009</v>
      </c>
      <c r="M6" s="192">
        <v>2010</v>
      </c>
      <c r="N6" s="192">
        <v>2011</v>
      </c>
      <c r="O6" s="192">
        <v>2012</v>
      </c>
      <c r="P6" s="192">
        <v>2013</v>
      </c>
      <c r="Q6" s="192">
        <v>2014</v>
      </c>
      <c r="R6" s="192">
        <v>2015</v>
      </c>
      <c r="S6" s="192">
        <v>2016</v>
      </c>
      <c r="T6" s="192">
        <v>2017</v>
      </c>
      <c r="U6" s="192">
        <v>2018</v>
      </c>
      <c r="V6" s="192">
        <v>2019</v>
      </c>
      <c r="W6" s="192">
        <v>2020</v>
      </c>
      <c r="X6" s="192">
        <v>2021</v>
      </c>
    </row>
    <row r="7" spans="1:24" s="137" customFormat="1" ht="18.75">
      <c r="A7" s="128" t="s">
        <v>9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</row>
    <row r="8" spans="1:24" s="133" customFormat="1" ht="18.75">
      <c r="A8" s="138" t="s">
        <v>39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</row>
    <row r="9" spans="1:24" s="56" customFormat="1" ht="15.75">
      <c r="A9" s="57" t="s">
        <v>15</v>
      </c>
      <c r="B9" s="58">
        <v>30374.600000000002</v>
      </c>
      <c r="C9" s="58">
        <v>33659.3</v>
      </c>
      <c r="D9" s="58">
        <v>28716.799999999996</v>
      </c>
      <c r="E9" s="58">
        <v>25125.2</v>
      </c>
      <c r="F9" s="58">
        <v>37134.100000000006</v>
      </c>
      <c r="G9" s="58">
        <v>46437.52005087931</v>
      </c>
      <c r="H9" s="58">
        <v>60156.44392744356</v>
      </c>
      <c r="I9" s="58">
        <v>57380.0812042386</v>
      </c>
      <c r="J9" s="58">
        <v>60230.83835936369</v>
      </c>
      <c r="K9" s="58">
        <v>75218.63899449115</v>
      </c>
      <c r="L9" s="58">
        <v>76174.10599999999</v>
      </c>
      <c r="M9" s="58">
        <v>118309.64451700001</v>
      </c>
      <c r="N9" s="58">
        <v>144463.82586799999</v>
      </c>
      <c r="O9" s="58">
        <v>174112.722737</v>
      </c>
      <c r="P9" s="58">
        <v>100086.01296148711</v>
      </c>
      <c r="Q9" s="58">
        <v>137861.05976071302</v>
      </c>
      <c r="R9" s="58">
        <v>132504.33311862178</v>
      </c>
      <c r="S9" s="58">
        <v>123659.24883193779</v>
      </c>
      <c r="T9" s="58">
        <v>233498.03522299998</v>
      </c>
      <c r="U9" s="58">
        <v>253182.434311</v>
      </c>
      <c r="V9" s="58">
        <v>260871.24292288045</v>
      </c>
      <c r="W9" s="58">
        <v>212355.17853538002</v>
      </c>
      <c r="X9" s="58">
        <v>216238.406964528</v>
      </c>
    </row>
    <row r="10" spans="1:24" s="56" customFormat="1" ht="15.75">
      <c r="A10" s="54" t="s">
        <v>16</v>
      </c>
      <c r="B10" s="55">
        <v>23643.2</v>
      </c>
      <c r="C10" s="55">
        <v>24419.9</v>
      </c>
      <c r="D10" s="55">
        <v>16326.3</v>
      </c>
      <c r="E10" s="55">
        <v>15584</v>
      </c>
      <c r="F10" s="55">
        <v>24837.5</v>
      </c>
      <c r="G10" s="55">
        <v>33031.52005087931</v>
      </c>
      <c r="H10" s="55">
        <v>46610.84392744357</v>
      </c>
      <c r="I10" s="55">
        <v>40371.7072042386</v>
      </c>
      <c r="J10" s="55">
        <v>41684.2793593637</v>
      </c>
      <c r="K10" s="55">
        <v>47184.24517549114</v>
      </c>
      <c r="L10" s="55">
        <v>48733</v>
      </c>
      <c r="M10" s="55">
        <v>85814.3</v>
      </c>
      <c r="N10" s="55">
        <v>95281.94934899999</v>
      </c>
      <c r="O10" s="55">
        <v>100998.709831</v>
      </c>
      <c r="P10" s="55">
        <v>44529.75926099552</v>
      </c>
      <c r="Q10" s="55">
        <v>84988.39893115648</v>
      </c>
      <c r="R10" s="55">
        <v>62685.71859134</v>
      </c>
      <c r="S10" s="55">
        <v>74825.09086899999</v>
      </c>
      <c r="T10" s="55">
        <v>63433.358501</v>
      </c>
      <c r="U10" s="55">
        <v>72827.91667800001</v>
      </c>
      <c r="V10" s="55">
        <v>69796.275659</v>
      </c>
      <c r="W10" s="55">
        <v>58726.854054999996</v>
      </c>
      <c r="X10" s="55">
        <v>54427.865190000004</v>
      </c>
    </row>
    <row r="11" spans="1:24" s="56" customFormat="1" ht="15.75">
      <c r="A11" s="54" t="s">
        <v>17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1919.4</v>
      </c>
      <c r="I11" s="55">
        <v>1211.19</v>
      </c>
      <c r="J11" s="55">
        <v>1470.2</v>
      </c>
      <c r="K11" s="55">
        <v>1216.329819</v>
      </c>
      <c r="L11" s="55">
        <v>2344.7</v>
      </c>
      <c r="M11" s="55">
        <v>1827.9</v>
      </c>
      <c r="N11" s="55">
        <v>482.26</v>
      </c>
      <c r="O11" s="55">
        <v>0</v>
      </c>
      <c r="P11" s="55">
        <v>2182.71221185039</v>
      </c>
      <c r="Q11" s="55">
        <v>208.344414036</v>
      </c>
      <c r="R11" s="55">
        <v>91.233251</v>
      </c>
      <c r="S11" s="55">
        <v>47.235421</v>
      </c>
      <c r="T11" s="55">
        <v>4.58</v>
      </c>
      <c r="U11" s="55">
        <v>12.709999999999997</v>
      </c>
      <c r="V11" s="55">
        <v>0</v>
      </c>
      <c r="W11" s="55">
        <v>0</v>
      </c>
      <c r="X11" s="55">
        <v>5.35475</v>
      </c>
    </row>
    <row r="12" spans="1:24" s="56" customFormat="1" ht="15.75">
      <c r="A12" s="54" t="s">
        <v>18</v>
      </c>
      <c r="B12" s="55">
        <v>76.8</v>
      </c>
      <c r="C12" s="55">
        <v>91.3</v>
      </c>
      <c r="D12" s="55">
        <v>47.4</v>
      </c>
      <c r="E12" s="55">
        <v>26.1</v>
      </c>
      <c r="F12" s="55">
        <v>48</v>
      </c>
      <c r="G12" s="55">
        <v>284.80000000000007</v>
      </c>
      <c r="H12" s="55">
        <v>458.8</v>
      </c>
      <c r="I12" s="55">
        <v>1574.284</v>
      </c>
      <c r="J12" s="55">
        <v>3823.6</v>
      </c>
      <c r="K12" s="55">
        <v>3704.762</v>
      </c>
      <c r="L12" s="55">
        <v>2335.1000000000004</v>
      </c>
      <c r="M12" s="55">
        <v>3994.53</v>
      </c>
      <c r="N12" s="55">
        <v>7714.921333000001</v>
      </c>
      <c r="O12" s="55">
        <v>9552.362932</v>
      </c>
      <c r="P12" s="55">
        <v>3991.4866347347997</v>
      </c>
      <c r="Q12" s="55">
        <v>6040.545513737801</v>
      </c>
      <c r="R12" s="55">
        <v>7954.29974005</v>
      </c>
      <c r="S12" s="55">
        <v>1773.547001</v>
      </c>
      <c r="T12" s="55">
        <v>959.396219</v>
      </c>
      <c r="U12" s="55">
        <v>2657.847574</v>
      </c>
      <c r="V12" s="55">
        <v>1854.7166650000001</v>
      </c>
      <c r="W12" s="55">
        <v>1299.639391</v>
      </c>
      <c r="X12" s="55">
        <v>239.66643499999998</v>
      </c>
    </row>
    <row r="13" spans="1:24" s="56" customFormat="1" ht="15.75">
      <c r="A13" s="54" t="s">
        <v>19</v>
      </c>
      <c r="B13" s="55">
        <v>6133.1</v>
      </c>
      <c r="C13" s="55">
        <v>8694.6</v>
      </c>
      <c r="D13" s="55">
        <v>8760.4</v>
      </c>
      <c r="E13" s="55">
        <v>8181.7</v>
      </c>
      <c r="F13" s="55">
        <v>11114.6</v>
      </c>
      <c r="G13" s="55">
        <v>11245.8</v>
      </c>
      <c r="H13" s="55">
        <v>9564.8</v>
      </c>
      <c r="I13" s="55">
        <v>10238.399999999998</v>
      </c>
      <c r="J13" s="55">
        <v>9924.5</v>
      </c>
      <c r="K13" s="55">
        <v>15531.010000000002</v>
      </c>
      <c r="L13" s="55">
        <v>18945.64</v>
      </c>
      <c r="M13" s="55">
        <v>21919.630517</v>
      </c>
      <c r="N13" s="55">
        <v>26838.96672</v>
      </c>
      <c r="O13" s="55">
        <v>36643.373348</v>
      </c>
      <c r="P13" s="55">
        <v>37352.23315379851</v>
      </c>
      <c r="Q13" s="55">
        <v>37513.398085294975</v>
      </c>
      <c r="R13" s="55">
        <v>53630.906616063905</v>
      </c>
      <c r="S13" s="55">
        <v>38250.24215880781</v>
      </c>
      <c r="T13" s="55">
        <v>50068.94224000001</v>
      </c>
      <c r="U13" s="55">
        <v>46407.212474</v>
      </c>
      <c r="V13" s="55">
        <v>40663.808869</v>
      </c>
      <c r="W13" s="55">
        <v>40192.425626000004</v>
      </c>
      <c r="X13" s="55">
        <v>45394.730811999994</v>
      </c>
    </row>
    <row r="14" spans="1:24" s="56" customFormat="1" ht="15.75">
      <c r="A14" s="54" t="s">
        <v>20</v>
      </c>
      <c r="B14" s="55">
        <v>17.4</v>
      </c>
      <c r="C14" s="55">
        <v>5.5</v>
      </c>
      <c r="D14" s="55">
        <v>0.2</v>
      </c>
      <c r="E14" s="55">
        <v>26</v>
      </c>
      <c r="F14" s="55">
        <v>16.5</v>
      </c>
      <c r="G14" s="55">
        <v>310.7</v>
      </c>
      <c r="H14" s="55">
        <v>0.1</v>
      </c>
      <c r="I14" s="55">
        <v>17.900000000000002</v>
      </c>
      <c r="J14" s="55">
        <v>25.259</v>
      </c>
      <c r="K14" s="55">
        <v>75.574</v>
      </c>
      <c r="L14" s="55">
        <v>0</v>
      </c>
      <c r="M14" s="55">
        <v>3.1</v>
      </c>
      <c r="N14" s="55">
        <v>30.832473</v>
      </c>
      <c r="O14" s="55">
        <v>95.298948</v>
      </c>
      <c r="P14" s="55">
        <v>461.42912471750003</v>
      </c>
      <c r="Q14" s="55">
        <v>8.079372209999999</v>
      </c>
      <c r="R14" s="55">
        <v>9.05144</v>
      </c>
      <c r="S14" s="55">
        <v>192.83534113000002</v>
      </c>
      <c r="T14" s="55">
        <v>394.65525099999996</v>
      </c>
      <c r="U14" s="55">
        <v>362.68161599999996</v>
      </c>
      <c r="V14" s="55">
        <v>8.105935</v>
      </c>
      <c r="W14" s="55">
        <v>180.855262</v>
      </c>
      <c r="X14" s="55">
        <v>16.146081</v>
      </c>
    </row>
    <row r="15" spans="1:24" s="56" customFormat="1" ht="15.75">
      <c r="A15" s="54" t="s">
        <v>21</v>
      </c>
      <c r="B15" s="55">
        <v>268.2</v>
      </c>
      <c r="C15" s="55">
        <v>219.6</v>
      </c>
      <c r="D15" s="55">
        <v>1404.6</v>
      </c>
      <c r="E15" s="55">
        <v>755.4</v>
      </c>
      <c r="F15" s="55">
        <v>177.8</v>
      </c>
      <c r="G15" s="55">
        <v>115.69999999999999</v>
      </c>
      <c r="H15" s="55">
        <v>286.8</v>
      </c>
      <c r="I15" s="55">
        <v>186</v>
      </c>
      <c r="J15" s="55">
        <v>1009.3000000000001</v>
      </c>
      <c r="K15" s="55">
        <v>1079.716</v>
      </c>
      <c r="L15" s="55">
        <v>0</v>
      </c>
      <c r="M15" s="55">
        <v>0</v>
      </c>
      <c r="N15" s="55">
        <v>0</v>
      </c>
      <c r="O15" s="55">
        <v>2106.604069</v>
      </c>
      <c r="P15" s="55">
        <v>4192.812579251065</v>
      </c>
      <c r="Q15" s="55">
        <v>4716.04587776</v>
      </c>
      <c r="R15" s="55">
        <v>3968.3676920000003</v>
      </c>
      <c r="S15" s="55">
        <v>4372.994823999999</v>
      </c>
      <c r="T15" s="55">
        <v>11485.032661000001</v>
      </c>
      <c r="U15" s="55">
        <v>21913.825091000002</v>
      </c>
      <c r="V15" s="55">
        <v>18670.929485</v>
      </c>
      <c r="W15" s="55">
        <v>12389.660984</v>
      </c>
      <c r="X15" s="55">
        <v>27072.224696000005</v>
      </c>
    </row>
    <row r="16" spans="1:24" s="56" customFormat="1" ht="15.75">
      <c r="A16" s="54" t="s">
        <v>63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>
        <v>1826.372367</v>
      </c>
      <c r="V16" s="55">
        <v>239.404676</v>
      </c>
      <c r="W16" s="55">
        <v>3053.925059</v>
      </c>
      <c r="X16" s="55">
        <v>0</v>
      </c>
    </row>
    <row r="17" spans="1:24" s="56" customFormat="1" ht="15.75">
      <c r="A17" s="54" t="s">
        <v>22</v>
      </c>
      <c r="B17" s="55">
        <v>0</v>
      </c>
      <c r="C17" s="55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25265.045423</v>
      </c>
      <c r="T17" s="55">
        <v>101494.24444900002</v>
      </c>
      <c r="U17" s="55">
        <v>100775.840983</v>
      </c>
      <c r="V17" s="55">
        <v>123428.5154558804</v>
      </c>
      <c r="W17" s="55">
        <v>88036.53959038001</v>
      </c>
      <c r="X17" s="55">
        <v>80170.519074528</v>
      </c>
    </row>
    <row r="18" spans="1:24" s="56" customFormat="1" ht="15.75">
      <c r="A18" s="54" t="s">
        <v>23</v>
      </c>
      <c r="B18" s="55">
        <v>6.1</v>
      </c>
      <c r="C18" s="55">
        <v>2</v>
      </c>
      <c r="D18" s="55">
        <v>5.8</v>
      </c>
      <c r="E18" s="55">
        <v>3.2</v>
      </c>
      <c r="F18" s="55">
        <v>12.9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0.6</v>
      </c>
      <c r="M18" s="55">
        <v>0</v>
      </c>
      <c r="N18" s="55">
        <v>0</v>
      </c>
      <c r="O18" s="55">
        <v>0.9</v>
      </c>
      <c r="P18" s="55">
        <v>5.8254719800000005</v>
      </c>
      <c r="Q18" s="55">
        <v>6.5200000000000005</v>
      </c>
      <c r="R18" s="55">
        <v>8.368488</v>
      </c>
      <c r="S18" s="55">
        <v>10.545482</v>
      </c>
      <c r="T18" s="55">
        <v>0.08617</v>
      </c>
      <c r="U18" s="55">
        <v>16.469922</v>
      </c>
      <c r="V18" s="55">
        <v>0</v>
      </c>
      <c r="W18" s="55">
        <v>0</v>
      </c>
      <c r="X18" s="55">
        <v>11.661368</v>
      </c>
    </row>
    <row r="19" spans="1:24" s="56" customFormat="1" ht="15.75">
      <c r="A19" s="54" t="s">
        <v>24</v>
      </c>
      <c r="B19" s="55">
        <v>85.9</v>
      </c>
      <c r="C19" s="55">
        <v>85.6</v>
      </c>
      <c r="D19" s="55">
        <v>120.6</v>
      </c>
      <c r="E19" s="55">
        <v>147.3</v>
      </c>
      <c r="F19" s="55">
        <v>130.9</v>
      </c>
      <c r="G19" s="55">
        <v>176.7</v>
      </c>
      <c r="H19" s="55">
        <v>167.5</v>
      </c>
      <c r="I19" s="55">
        <v>190.8</v>
      </c>
      <c r="J19" s="55">
        <v>218.2</v>
      </c>
      <c r="K19" s="55">
        <v>218.73400000000004</v>
      </c>
      <c r="L19" s="55">
        <v>279.90000000000003</v>
      </c>
      <c r="M19" s="55">
        <v>0</v>
      </c>
      <c r="N19" s="55">
        <v>0</v>
      </c>
      <c r="O19" s="55">
        <v>141.604545</v>
      </c>
      <c r="P19" s="55">
        <v>256.466620687162</v>
      </c>
      <c r="Q19" s="55">
        <v>223.28178946096102</v>
      </c>
      <c r="R19" s="55">
        <v>279.26580772</v>
      </c>
      <c r="S19" s="55">
        <v>73.122009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</row>
    <row r="20" spans="1:24" s="56" customFormat="1" ht="15.75">
      <c r="A20" s="54" t="s">
        <v>25</v>
      </c>
      <c r="B20" s="55">
        <v>143.9</v>
      </c>
      <c r="C20" s="55">
        <v>140.8</v>
      </c>
      <c r="D20" s="55">
        <v>2051.5</v>
      </c>
      <c r="E20" s="55">
        <v>401.5</v>
      </c>
      <c r="F20" s="55">
        <v>795.9</v>
      </c>
      <c r="G20" s="55">
        <v>1272.3000000000002</v>
      </c>
      <c r="H20" s="55">
        <v>1148.1999999999998</v>
      </c>
      <c r="I20" s="55">
        <v>3589.8</v>
      </c>
      <c r="J20" s="55">
        <v>2075.5</v>
      </c>
      <c r="K20" s="55">
        <v>6208.268</v>
      </c>
      <c r="L20" s="55">
        <v>3535.166</v>
      </c>
      <c r="M20" s="55">
        <v>4750.183999999999</v>
      </c>
      <c r="N20" s="55">
        <v>14114.895993000002</v>
      </c>
      <c r="O20" s="55">
        <v>24573.869064</v>
      </c>
      <c r="P20" s="55">
        <v>7113.287903472187</v>
      </c>
      <c r="Q20" s="55">
        <v>4156.445777056813</v>
      </c>
      <c r="R20" s="55">
        <v>3877.121492447901</v>
      </c>
      <c r="S20" s="55">
        <v>4113.635726</v>
      </c>
      <c r="T20" s="55">
        <v>5657.739732</v>
      </c>
      <c r="U20" s="55">
        <v>6381.557606000001</v>
      </c>
      <c r="V20" s="55">
        <v>6209.486178000001</v>
      </c>
      <c r="W20" s="55">
        <v>6837.005186999999</v>
      </c>
      <c r="X20" s="55">
        <v>19470.232653999996</v>
      </c>
    </row>
    <row r="21" spans="1:24" s="56" customFormat="1" ht="15.75">
      <c r="A21" s="57" t="s">
        <v>26</v>
      </c>
      <c r="B21" s="58">
        <v>596.1999999999999</v>
      </c>
      <c r="C21" s="58">
        <v>1563.6999999999998</v>
      </c>
      <c r="D21" s="58">
        <v>3261.3</v>
      </c>
      <c r="E21" s="58">
        <v>3742.8999999999996</v>
      </c>
      <c r="F21" s="58">
        <v>3494.6</v>
      </c>
      <c r="G21" s="58">
        <v>6941</v>
      </c>
      <c r="H21" s="58">
        <v>5605.400000000001</v>
      </c>
      <c r="I21" s="58">
        <v>2512.9370000000004</v>
      </c>
      <c r="J21" s="58">
        <v>3422.39</v>
      </c>
      <c r="K21" s="58">
        <v>7362.582</v>
      </c>
      <c r="L21" s="58">
        <v>7987.35</v>
      </c>
      <c r="M21" s="58">
        <v>6286.899</v>
      </c>
      <c r="N21" s="58">
        <v>11886.597768</v>
      </c>
      <c r="O21" s="58">
        <v>20190.816824496058</v>
      </c>
      <c r="P21" s="58">
        <v>46171.08120461059</v>
      </c>
      <c r="Q21" s="58">
        <v>65982.50733922458</v>
      </c>
      <c r="R21" s="58">
        <v>57441.29530476999</v>
      </c>
      <c r="S21" s="58">
        <v>57385.07761600001</v>
      </c>
      <c r="T21" s="58">
        <v>65002.0083748</v>
      </c>
      <c r="U21" s="58">
        <v>68072.99564799998</v>
      </c>
      <c r="V21" s="58">
        <v>71298.736781</v>
      </c>
      <c r="W21" s="58">
        <v>100276.325977</v>
      </c>
      <c r="X21" s="58">
        <v>110008.72327399999</v>
      </c>
    </row>
    <row r="22" spans="1:24" s="56" customFormat="1" ht="15.75">
      <c r="A22" s="54" t="s">
        <v>27</v>
      </c>
      <c r="B22" s="55">
        <v>0</v>
      </c>
      <c r="C22" s="55">
        <v>0</v>
      </c>
      <c r="D22" s="55">
        <v>0</v>
      </c>
      <c r="E22" s="55">
        <v>0</v>
      </c>
      <c r="F22" s="55">
        <v>0</v>
      </c>
      <c r="G22" s="55">
        <v>0</v>
      </c>
      <c r="H22" s="55">
        <v>0</v>
      </c>
      <c r="I22" s="55">
        <v>1.9</v>
      </c>
      <c r="J22" s="55">
        <v>43.9</v>
      </c>
      <c r="K22" s="55">
        <v>1</v>
      </c>
      <c r="L22" s="55">
        <v>12.5</v>
      </c>
      <c r="M22" s="55">
        <v>3.75</v>
      </c>
      <c r="N22" s="55">
        <v>0</v>
      </c>
      <c r="O22" s="55">
        <v>54.1</v>
      </c>
      <c r="P22" s="55">
        <v>9.335148</v>
      </c>
      <c r="Q22" s="55">
        <v>15.272314</v>
      </c>
      <c r="R22" s="55">
        <v>26.137975</v>
      </c>
      <c r="S22" s="55">
        <v>168.735814</v>
      </c>
      <c r="T22" s="55">
        <v>61.146603</v>
      </c>
      <c r="U22" s="55">
        <v>373.6111450000001</v>
      </c>
      <c r="V22" s="55">
        <v>4.632976</v>
      </c>
      <c r="W22" s="55">
        <v>16.776614</v>
      </c>
      <c r="X22" s="55">
        <v>727.3928030000001</v>
      </c>
    </row>
    <row r="23" spans="1:24" s="56" customFormat="1" ht="15.75">
      <c r="A23" s="54" t="s">
        <v>28</v>
      </c>
      <c r="B23" s="55">
        <v>0</v>
      </c>
      <c r="C23" s="55">
        <v>0</v>
      </c>
      <c r="D23" s="55">
        <v>0.4</v>
      </c>
      <c r="E23" s="55">
        <v>0.4</v>
      </c>
      <c r="F23" s="55">
        <v>0</v>
      </c>
      <c r="G23" s="55">
        <v>237.8</v>
      </c>
      <c r="H23" s="55">
        <v>18.7</v>
      </c>
      <c r="I23" s="55">
        <v>21.5</v>
      </c>
      <c r="J23" s="55">
        <v>0.64</v>
      </c>
      <c r="K23" s="55">
        <v>0</v>
      </c>
      <c r="L23" s="55">
        <v>0.05</v>
      </c>
      <c r="M23" s="55">
        <v>8.1</v>
      </c>
      <c r="N23" s="55">
        <v>0</v>
      </c>
      <c r="O23" s="55">
        <v>445.877159</v>
      </c>
      <c r="P23" s="55">
        <v>46.285348578000004</v>
      </c>
      <c r="Q23" s="55">
        <v>691.62377649385</v>
      </c>
      <c r="R23" s="55">
        <v>490.8207603</v>
      </c>
      <c r="S23" s="55">
        <v>660.0401439999999</v>
      </c>
      <c r="T23" s="55">
        <v>7225.304446</v>
      </c>
      <c r="U23" s="55">
        <v>735.046323</v>
      </c>
      <c r="V23" s="55">
        <v>2127.052817</v>
      </c>
      <c r="W23" s="55">
        <v>5163.658842</v>
      </c>
      <c r="X23" s="55">
        <v>7660.8169</v>
      </c>
    </row>
    <row r="24" spans="1:24" s="56" customFormat="1" ht="15.75">
      <c r="A24" s="54" t="s">
        <v>29</v>
      </c>
      <c r="B24" s="55">
        <v>5.7</v>
      </c>
      <c r="C24" s="55">
        <v>2</v>
      </c>
      <c r="D24" s="55">
        <v>1104.7</v>
      </c>
      <c r="E24" s="55">
        <v>1165.8</v>
      </c>
      <c r="F24" s="55">
        <v>1106.1</v>
      </c>
      <c r="G24" s="55">
        <v>2067.3</v>
      </c>
      <c r="H24" s="55">
        <v>1432.7999999999997</v>
      </c>
      <c r="I24" s="55">
        <v>603.5949999999999</v>
      </c>
      <c r="J24" s="55">
        <v>873.1</v>
      </c>
      <c r="K24" s="55">
        <v>1821.857</v>
      </c>
      <c r="L24" s="55">
        <v>1596.4</v>
      </c>
      <c r="M24" s="55">
        <v>2222.379</v>
      </c>
      <c r="N24" s="55">
        <v>2802.038971</v>
      </c>
      <c r="O24" s="55">
        <v>3837.71476449606</v>
      </c>
      <c r="P24" s="55">
        <v>4253.9136168832</v>
      </c>
      <c r="Q24" s="55">
        <v>9015.67827764544</v>
      </c>
      <c r="R24" s="55">
        <v>10269.736763470002</v>
      </c>
      <c r="S24" s="55">
        <v>8921.782894</v>
      </c>
      <c r="T24" s="55">
        <v>11664.852566</v>
      </c>
      <c r="U24" s="55">
        <v>5809.126881</v>
      </c>
      <c r="V24" s="55">
        <v>5735.482072999999</v>
      </c>
      <c r="W24" s="55">
        <v>8886.90178</v>
      </c>
      <c r="X24" s="55">
        <v>14086.684411999999</v>
      </c>
    </row>
    <row r="25" spans="1:24" s="56" customFormat="1" ht="15.75">
      <c r="A25" s="54" t="s">
        <v>30</v>
      </c>
      <c r="B25" s="55">
        <v>34</v>
      </c>
      <c r="C25" s="55">
        <v>51.9</v>
      </c>
      <c r="D25" s="55">
        <v>443.8</v>
      </c>
      <c r="E25" s="55">
        <v>405.3</v>
      </c>
      <c r="F25" s="55">
        <v>746.5</v>
      </c>
      <c r="G25" s="55">
        <v>791</v>
      </c>
      <c r="H25" s="55">
        <v>869.8</v>
      </c>
      <c r="I25" s="55">
        <v>806.779</v>
      </c>
      <c r="J25" s="55">
        <v>985.8000000000001</v>
      </c>
      <c r="K25" s="55">
        <v>1796.4360000000001</v>
      </c>
      <c r="L25" s="55">
        <v>1773.6</v>
      </c>
      <c r="M25" s="55">
        <v>1685.3999999999999</v>
      </c>
      <c r="N25" s="55">
        <v>1646.258778</v>
      </c>
      <c r="O25" s="55">
        <v>4002.3072</v>
      </c>
      <c r="P25" s="55">
        <v>6367.6376953675</v>
      </c>
      <c r="Q25" s="55">
        <v>6021.956190475001</v>
      </c>
      <c r="R25" s="55">
        <v>9247.658116000002</v>
      </c>
      <c r="S25" s="55">
        <v>8825.991827</v>
      </c>
      <c r="T25" s="55">
        <v>11683.5053778</v>
      </c>
      <c r="U25" s="55">
        <v>6445.493866000001</v>
      </c>
      <c r="V25" s="55">
        <v>7476.764463</v>
      </c>
      <c r="W25" s="55">
        <v>13185.023676</v>
      </c>
      <c r="X25" s="55">
        <v>12090.311881</v>
      </c>
    </row>
    <row r="26" spans="1:24" s="56" customFormat="1" ht="15.75">
      <c r="A26" s="54" t="s">
        <v>31</v>
      </c>
      <c r="B26" s="55">
        <v>0</v>
      </c>
      <c r="C26" s="55">
        <v>19.1</v>
      </c>
      <c r="D26" s="55">
        <v>0.4</v>
      </c>
      <c r="E26" s="55">
        <v>3.1</v>
      </c>
      <c r="F26" s="55">
        <v>29</v>
      </c>
      <c r="G26" s="55">
        <v>102.1</v>
      </c>
      <c r="H26" s="55">
        <v>189.5</v>
      </c>
      <c r="I26" s="55">
        <v>144.00000000000003</v>
      </c>
      <c r="J26" s="55">
        <v>9.5</v>
      </c>
      <c r="K26" s="55">
        <v>0</v>
      </c>
      <c r="L26" s="55">
        <v>14.5</v>
      </c>
      <c r="M26" s="55">
        <v>42.9</v>
      </c>
      <c r="N26" s="55">
        <v>0</v>
      </c>
      <c r="O26" s="55">
        <v>0</v>
      </c>
      <c r="P26" s="55">
        <v>491.73591889600004</v>
      </c>
      <c r="Q26" s="55">
        <v>72.68583966</v>
      </c>
      <c r="R26" s="55">
        <v>0</v>
      </c>
      <c r="S26" s="55">
        <v>34.436683</v>
      </c>
      <c r="T26" s="55">
        <v>16.759227000000003</v>
      </c>
      <c r="U26" s="55">
        <v>120.946034</v>
      </c>
      <c r="V26" s="55">
        <v>63.096565999999996</v>
      </c>
      <c r="W26" s="55">
        <v>211.96426000000002</v>
      </c>
      <c r="X26" s="55">
        <v>294.94081900000003</v>
      </c>
    </row>
    <row r="27" spans="1:24" s="56" customFormat="1" ht="15.75">
      <c r="A27" s="54" t="s">
        <v>32</v>
      </c>
      <c r="B27" s="55">
        <v>441.2</v>
      </c>
      <c r="C27" s="55">
        <v>1419.7</v>
      </c>
      <c r="D27" s="55">
        <v>949.1</v>
      </c>
      <c r="E27" s="55">
        <v>1698.3</v>
      </c>
      <c r="F27" s="55">
        <v>1329.9</v>
      </c>
      <c r="G27" s="55">
        <v>3272.3</v>
      </c>
      <c r="H27" s="55">
        <v>969.6999999999999</v>
      </c>
      <c r="I27" s="55">
        <v>466</v>
      </c>
      <c r="J27" s="55">
        <v>1221.1000000000001</v>
      </c>
      <c r="K27" s="55">
        <v>1465.355</v>
      </c>
      <c r="L27" s="55">
        <v>2210.7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0.047934</v>
      </c>
      <c r="S27" s="55">
        <v>0</v>
      </c>
      <c r="T27" s="55">
        <v>0.05</v>
      </c>
      <c r="U27" s="55">
        <v>300.73728</v>
      </c>
      <c r="V27" s="55">
        <v>0.081647</v>
      </c>
      <c r="W27" s="55">
        <v>0.161032</v>
      </c>
      <c r="X27" s="55">
        <v>0.241217</v>
      </c>
    </row>
    <row r="28" spans="1:24" s="56" customFormat="1" ht="15.75">
      <c r="A28" s="54" t="s">
        <v>33</v>
      </c>
      <c r="B28" s="55">
        <v>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4515.39826718712</v>
      </c>
      <c r="Q28" s="55">
        <v>8196.2004582579</v>
      </c>
      <c r="R28" s="55">
        <v>10086.860749299998</v>
      </c>
      <c r="S28" s="55">
        <v>9355.84139</v>
      </c>
      <c r="T28" s="55">
        <v>14008.851814000001</v>
      </c>
      <c r="U28" s="55">
        <v>16095.327192</v>
      </c>
      <c r="V28" s="55">
        <v>19014.829104</v>
      </c>
      <c r="W28" s="55">
        <v>17656.194169</v>
      </c>
      <c r="X28" s="55">
        <v>10655.479824999999</v>
      </c>
    </row>
    <row r="29" spans="1:24" s="56" customFormat="1" ht="15.75">
      <c r="A29" s="54" t="s">
        <v>34</v>
      </c>
      <c r="B29" s="55">
        <v>0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3.226785773125</v>
      </c>
      <c r="Q29" s="55">
        <v>16.68035</v>
      </c>
      <c r="R29" s="55">
        <v>19.806041999999998</v>
      </c>
      <c r="S29" s="55">
        <v>15.724606999999999</v>
      </c>
      <c r="T29" s="55">
        <v>23.466456</v>
      </c>
      <c r="U29" s="55">
        <v>6.34452</v>
      </c>
      <c r="V29" s="55">
        <v>1.094</v>
      </c>
      <c r="W29" s="55">
        <v>579.6553160000001</v>
      </c>
      <c r="X29" s="55">
        <v>16.106686</v>
      </c>
    </row>
    <row r="30" spans="1:24" s="56" customFormat="1" ht="15.75">
      <c r="A30" s="54" t="s">
        <v>35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90.27971424</v>
      </c>
      <c r="Q30" s="55">
        <v>26.97605036</v>
      </c>
      <c r="R30" s="55">
        <v>14.223269000000002</v>
      </c>
      <c r="S30" s="55">
        <v>542.8113079999999</v>
      </c>
      <c r="T30" s="55">
        <v>4.636</v>
      </c>
      <c r="U30" s="55">
        <v>391.46197599999994</v>
      </c>
      <c r="V30" s="55">
        <v>65.320499</v>
      </c>
      <c r="W30" s="55">
        <v>60.61211</v>
      </c>
      <c r="X30" s="55">
        <v>0.159381</v>
      </c>
    </row>
    <row r="31" spans="1:24" s="56" customFormat="1" ht="15.75">
      <c r="A31" s="54" t="s">
        <v>36</v>
      </c>
      <c r="B31" s="55">
        <v>0</v>
      </c>
      <c r="C31" s="55">
        <v>2.1</v>
      </c>
      <c r="D31" s="55">
        <v>0.4</v>
      </c>
      <c r="E31" s="55">
        <v>4.3</v>
      </c>
      <c r="F31" s="55">
        <v>20.9</v>
      </c>
      <c r="G31" s="55">
        <v>0</v>
      </c>
      <c r="H31" s="55">
        <v>39.1</v>
      </c>
      <c r="I31" s="55">
        <v>68.45800000000001</v>
      </c>
      <c r="J31" s="55">
        <v>45.599999999999994</v>
      </c>
      <c r="K31" s="55">
        <v>1079.529</v>
      </c>
      <c r="L31" s="55">
        <v>1625.5</v>
      </c>
      <c r="M31" s="55">
        <v>1600.5</v>
      </c>
      <c r="N31" s="55">
        <v>5231.824876</v>
      </c>
      <c r="O31" s="55">
        <v>7987.068923</v>
      </c>
      <c r="P31" s="55">
        <v>12308.994790187597</v>
      </c>
      <c r="Q31" s="55">
        <v>12254.944994364801</v>
      </c>
      <c r="R31" s="55">
        <v>10637.377728419999</v>
      </c>
      <c r="S31" s="55">
        <v>7053.915368999999</v>
      </c>
      <c r="T31" s="55">
        <v>2059.8554520000002</v>
      </c>
      <c r="U31" s="55">
        <v>2034.888511</v>
      </c>
      <c r="V31" s="55">
        <v>1703.86082</v>
      </c>
      <c r="W31" s="55">
        <v>763.251203</v>
      </c>
      <c r="X31" s="55">
        <v>1027.7893490000001</v>
      </c>
    </row>
    <row r="32" spans="1:24" s="56" customFormat="1" ht="15.75">
      <c r="A32" s="54" t="s">
        <v>66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9452.19758</v>
      </c>
      <c r="V32" s="55">
        <v>9300.517112</v>
      </c>
      <c r="W32" s="55">
        <v>5365.209905000001</v>
      </c>
      <c r="X32" s="55">
        <v>4565.24164</v>
      </c>
    </row>
    <row r="33" spans="1:24" s="56" customFormat="1" ht="15.75">
      <c r="A33" s="54" t="s">
        <v>64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>
        <v>1103.456401</v>
      </c>
      <c r="V33" s="55">
        <v>0</v>
      </c>
      <c r="W33" s="55">
        <v>3E-06</v>
      </c>
      <c r="X33" s="55">
        <v>661.048172</v>
      </c>
    </row>
    <row r="34" spans="1:24" s="56" customFormat="1" ht="15.75">
      <c r="A34" s="54" t="s">
        <v>65</v>
      </c>
      <c r="B34" s="55">
        <v>97.9</v>
      </c>
      <c r="C34" s="55">
        <v>16.6</v>
      </c>
      <c r="D34" s="55">
        <v>730.8</v>
      </c>
      <c r="E34" s="55">
        <v>453</v>
      </c>
      <c r="F34" s="55">
        <v>262.2</v>
      </c>
      <c r="G34" s="55">
        <v>470.50000000000006</v>
      </c>
      <c r="H34" s="55">
        <v>2085.8</v>
      </c>
      <c r="I34" s="55">
        <v>400.705</v>
      </c>
      <c r="J34" s="55">
        <v>242.75</v>
      </c>
      <c r="K34" s="55">
        <v>1198.4050000000002</v>
      </c>
      <c r="L34" s="55">
        <v>754.0999999999999</v>
      </c>
      <c r="M34" s="55">
        <v>723.8700000000001</v>
      </c>
      <c r="N34" s="55">
        <v>2206.4751429999988</v>
      </c>
      <c r="O34" s="55">
        <v>3863.748777999998</v>
      </c>
      <c r="P34" s="55">
        <v>18084.273919498046</v>
      </c>
      <c r="Q34" s="55">
        <v>29670.489087967595</v>
      </c>
      <c r="R34" s="55">
        <v>16648.625967279997</v>
      </c>
      <c r="S34" s="55">
        <v>21805.797580000002</v>
      </c>
      <c r="T34" s="55">
        <v>18253.880433</v>
      </c>
      <c r="U34" s="55">
        <v>25204.357938999983</v>
      </c>
      <c r="V34" s="55">
        <v>25806.004703999995</v>
      </c>
      <c r="W34" s="55">
        <v>48386.91706699999</v>
      </c>
      <c r="X34" s="55">
        <v>47652.516093</v>
      </c>
    </row>
    <row r="35" spans="1:24" s="56" customFormat="1" ht="15.75">
      <c r="A35" s="59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>
        <v>0</v>
      </c>
      <c r="W35" s="60"/>
      <c r="X35" s="60"/>
    </row>
    <row r="36" spans="1:24" s="56" customFormat="1" ht="15.75">
      <c r="A36" s="70" t="s">
        <v>1</v>
      </c>
      <c r="B36" s="63">
        <v>30970.800000000003</v>
      </c>
      <c r="C36" s="63">
        <v>35223</v>
      </c>
      <c r="D36" s="63">
        <v>31978.099999999995</v>
      </c>
      <c r="E36" s="63">
        <v>28868.1</v>
      </c>
      <c r="F36" s="63">
        <v>40628.700000000004</v>
      </c>
      <c r="G36" s="63">
        <v>53378.52005087931</v>
      </c>
      <c r="H36" s="63">
        <v>65761.84392744355</v>
      </c>
      <c r="I36" s="63">
        <v>59893.0182042386</v>
      </c>
      <c r="J36" s="63">
        <v>63653.22835936369</v>
      </c>
      <c r="K36" s="63">
        <v>82581.22099449114</v>
      </c>
      <c r="L36" s="63">
        <v>84161.456</v>
      </c>
      <c r="M36" s="63">
        <v>124596.54351700001</v>
      </c>
      <c r="N36" s="63">
        <v>156350.423636</v>
      </c>
      <c r="O36" s="63">
        <v>194303.53956149606</v>
      </c>
      <c r="P36" s="63">
        <v>146257.0941660977</v>
      </c>
      <c r="Q36" s="63">
        <v>203843.5670999376</v>
      </c>
      <c r="R36" s="63">
        <v>189945.62842339178</v>
      </c>
      <c r="S36" s="63">
        <v>206309.4918709378</v>
      </c>
      <c r="T36" s="63">
        <v>298500.0735978</v>
      </c>
      <c r="U36" s="63">
        <v>321255.429959</v>
      </c>
      <c r="V36" s="63">
        <v>332169.9797038804</v>
      </c>
      <c r="W36" s="63">
        <v>310993.23113137996</v>
      </c>
      <c r="X36" s="63">
        <v>326247.130238528</v>
      </c>
    </row>
    <row r="37" spans="1:24" s="56" customFormat="1" ht="15.75">
      <c r="A37" s="71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4"/>
    </row>
    <row r="38" spans="1:24" s="56" customFormat="1" ht="15.75">
      <c r="A38" s="57" t="s">
        <v>37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66"/>
    </row>
    <row r="39" spans="1:24" s="56" customFormat="1" ht="15.75">
      <c r="A39" s="57" t="s">
        <v>38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66"/>
    </row>
    <row r="40" spans="1:24" s="56" customFormat="1" ht="15.75">
      <c r="A40" s="75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9"/>
    </row>
    <row r="41" spans="1:24" s="56" customFormat="1" ht="15.7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</row>
    <row r="42" spans="1:24" s="56" customFormat="1" ht="15.7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</row>
    <row r="43" spans="1:24" s="56" customFormat="1" ht="15.7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</row>
    <row r="44" spans="1:24" s="56" customFormat="1" ht="15.75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</row>
    <row r="45" spans="1:24" s="56" customFormat="1" ht="15.75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1:24" s="56" customFormat="1" ht="15.75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</row>
    <row r="47" spans="1:24" s="56" customFormat="1" ht="15.7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</row>
    <row r="48" spans="1:24" s="56" customFormat="1" ht="15.75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</row>
    <row r="49" spans="1:24" s="56" customFormat="1" ht="15.7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</row>
    <row r="50" spans="1:24" s="56" customFormat="1" ht="15.75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</row>
    <row r="51" spans="1:24" s="56" customFormat="1" ht="15.75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</row>
    <row r="52" spans="1:24" s="56" customFormat="1" ht="15.75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</row>
    <row r="53" spans="1:24" s="56" customFormat="1" ht="15.75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</row>
    <row r="54" spans="1:24" s="56" customFormat="1" ht="15.75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</row>
    <row r="55" spans="1:24" s="56" customFormat="1" ht="15.75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</row>
    <row r="56" spans="1:24" s="56" customFormat="1" ht="15.75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</row>
    <row r="57" spans="1:24" s="56" customFormat="1" ht="15.7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</row>
    <row r="58" spans="1:24" s="56" customFormat="1" ht="15.75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</row>
    <row r="59" spans="1:24" s="56" customFormat="1" ht="15.75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</row>
    <row r="60" spans="1:24" s="56" customFormat="1" ht="15.75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</row>
    <row r="61" spans="1:24" s="56" customFormat="1" ht="15.75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</row>
    <row r="62" spans="1:24" s="56" customFormat="1" ht="15.75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</row>
    <row r="63" spans="1:24" s="56" customFormat="1" ht="15.7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</row>
    <row r="64" spans="1:24" s="56" customFormat="1" ht="15.75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</row>
    <row r="65" spans="1:24" s="56" customFormat="1" ht="15.75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</row>
    <row r="66" spans="1:24" s="56" customFormat="1" ht="15.75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</row>
    <row r="67" spans="1:24" s="56" customFormat="1" ht="15.75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</row>
    <row r="68" spans="1:24" s="56" customFormat="1" ht="15.75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</row>
    <row r="69" spans="1:24" s="56" customFormat="1" ht="15.75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</row>
    <row r="70" spans="1:24" s="56" customFormat="1" ht="15.7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</row>
    <row r="71" spans="1:24" s="56" customFormat="1" ht="15.75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</row>
    <row r="72" spans="1:24" s="56" customFormat="1" ht="15.75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</row>
    <row r="73" spans="1:24" s="56" customFormat="1" ht="15.75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</row>
    <row r="74" spans="1:24" s="56" customFormat="1" ht="15.75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</row>
    <row r="75" spans="1:24" s="56" customFormat="1" ht="15.75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</row>
    <row r="76" spans="1:24" s="56" customFormat="1" ht="15.7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</row>
    <row r="77" spans="1:24" s="56" customFormat="1" ht="15.75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</row>
    <row r="78" spans="1:24" s="56" customFormat="1" ht="15.7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</row>
    <row r="79" spans="1:24" s="56" customFormat="1" ht="15.7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</row>
    <row r="80" spans="1:24" s="56" customFormat="1" ht="15.75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</row>
    <row r="81" spans="1:24" s="56" customFormat="1" ht="15.75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</row>
    <row r="82" spans="1:24" s="56" customFormat="1" ht="15.75">
      <c r="A82" s="4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</row>
    <row r="83" spans="1:24" s="56" customFormat="1" ht="15.75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</row>
    <row r="84" spans="1:24" s="56" customFormat="1" ht="15.75">
      <c r="A84" s="4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</row>
    <row r="85" spans="1:24" s="56" customFormat="1" ht="15.75">
      <c r="A85" s="4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</row>
    <row r="86" spans="1:24" s="56" customFormat="1" ht="15.75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</row>
    <row r="87" spans="1:24" s="56" customFormat="1" ht="15.7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</row>
    <row r="88" spans="1:24" s="56" customFormat="1" ht="15.7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</row>
    <row r="89" spans="1:24" s="56" customFormat="1" ht="15.7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</row>
    <row r="90" spans="1:24" s="56" customFormat="1" ht="15.75">
      <c r="A90" s="4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</row>
    <row r="91" spans="1:24" s="56" customFormat="1" ht="15.75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</row>
    <row r="92" spans="1:24" s="56" customFormat="1" ht="15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</row>
    <row r="93" spans="1:24" s="56" customFormat="1" ht="15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</row>
    <row r="94" spans="1:24" s="56" customFormat="1" ht="15.75">
      <c r="A94" s="4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</row>
    <row r="95" spans="1:24" s="56" customFormat="1" ht="15.75">
      <c r="A95" s="4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</row>
    <row r="96" spans="1:24" s="56" customFormat="1" ht="15.75">
      <c r="A96" s="4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</row>
    <row r="97" spans="1:24" s="56" customFormat="1" ht="15.75">
      <c r="A97" s="4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</row>
    <row r="98" spans="1:24" s="56" customFormat="1" ht="15.75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</row>
    <row r="99" spans="1:24" s="56" customFormat="1" ht="15.75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</row>
    <row r="100" spans="1:24" s="56" customFormat="1" ht="15.7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</row>
    <row r="101" spans="1:24" s="56" customFormat="1" ht="15.7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</row>
    <row r="102" spans="1:24" s="56" customFormat="1" ht="15.7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</row>
    <row r="103" spans="1:24" s="56" customFormat="1" ht="15.75">
      <c r="A103" s="4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</row>
    <row r="104" spans="1:24" s="56" customFormat="1" ht="15.7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</row>
    <row r="105" spans="1:24" s="56" customFormat="1" ht="15.75">
      <c r="A105" s="4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</row>
    <row r="106" spans="1:24" s="11" customFormat="1" ht="15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s="11" customFormat="1" ht="15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s="11" customFormat="1" ht="15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s="11" customFormat="1" ht="15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s="11" customFormat="1" ht="15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s="11" customFormat="1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s="11" customFormat="1" ht="15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s="11" customFormat="1" ht="15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s="11" customFormat="1" ht="15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s="11" customFormat="1" ht="15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s="11" customFormat="1" ht="15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s="11" customFormat="1" ht="15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s="11" customFormat="1" ht="15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s="11" customFormat="1" ht="15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s="11" customFormat="1" ht="15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s="11" customFormat="1" ht="15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s="11" customFormat="1" ht="15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s="11" customFormat="1" ht="15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s="11" customFormat="1" ht="15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s="11" customFormat="1" ht="15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s="11" customFormat="1" ht="15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</sheetData>
  <sheetProtection/>
  <mergeCells count="23">
    <mergeCell ref="M6:M8"/>
    <mergeCell ref="S6:S8"/>
    <mergeCell ref="J6:J8"/>
    <mergeCell ref="H6:H8"/>
    <mergeCell ref="P6:P8"/>
    <mergeCell ref="O6:O8"/>
    <mergeCell ref="V6:V8"/>
    <mergeCell ref="X6:X8"/>
    <mergeCell ref="U6:U8"/>
    <mergeCell ref="R6:R8"/>
    <mergeCell ref="Q6:Q8"/>
    <mergeCell ref="T6:T8"/>
    <mergeCell ref="W6:W8"/>
    <mergeCell ref="B6:B8"/>
    <mergeCell ref="C6:C8"/>
    <mergeCell ref="D6:D8"/>
    <mergeCell ref="E6:E8"/>
    <mergeCell ref="F6:F8"/>
    <mergeCell ref="N6:N8"/>
    <mergeCell ref="K6:K8"/>
    <mergeCell ref="L6:L8"/>
    <mergeCell ref="G6:G8"/>
    <mergeCell ref="I6:I8"/>
  </mergeCells>
  <hyperlinks>
    <hyperlink ref="A1" location="Contents!A1" display="Return to the contents"/>
  </hyperlinks>
  <printOptions gridLines="1"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NDAYIRUKIYE Darcy</cp:lastModifiedBy>
  <cp:lastPrinted>2016-08-31T08:52:54Z</cp:lastPrinted>
  <dcterms:created xsi:type="dcterms:W3CDTF">2006-08-01T07:10:20Z</dcterms:created>
  <dcterms:modified xsi:type="dcterms:W3CDTF">2022-10-20T14:04:04Z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