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Feuil1" sheetId="1" r:id="rId1"/>
    <sheet name="Feuil2" sheetId="2" state="hidden" r:id="rId2"/>
  </sheets>
  <definedNames>
    <definedName name="_xlnm.Print_Area" localSheetId="0">'Feuil1'!$B$3:$D$252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<sst xmlns="http://schemas.openxmlformats.org/spreadsheetml/2006/main" count="331" uniqueCount="124">
  <si>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</si>
  <si>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</si>
  <si>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</si>
  <si>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</si>
  <si>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</si>
  <si>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</si>
  <si>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</si>
  <si>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</si>
  <si>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</si>
  <si>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</si>
  <si>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</si>
  <si>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</si>
  <si>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</si>
  <si>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</si>
  <si>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</si>
  <si>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</si>
  <si>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</si>
  <si>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</si>
  <si>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</si>
  <si>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</si>
  <si>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</si>
  <si>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</si>
  <si>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</si>
  <si>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</si>
  <si>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</si>
  <si>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</si>
  <si>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</si>
  <si>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</si>
  <si>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</si>
  <si>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</si>
  <si>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</si>
  <si>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</si>
  <si>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</si>
  <si>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</si>
  <si>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</si>
  <si>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</si>
  <si>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</si>
  <si>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</si>
  <si>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</si>
  <si>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</si>
  <si>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</si>
  <si>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</si>
  <si>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</si>
  <si>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</si>
  <si>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</si>
  <si>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</si>
  <si>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</si>
  <si>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</si>
  <si>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</si>
  <si>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</si>
  <si>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</si>
  <si>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</si>
  <si>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</si>
  <si>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</si>
  <si>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</si>
  <si>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</si>
  <si>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</si>
  <si>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</si>
  <si>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</si>
  <si>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</si>
  <si>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</si>
  <si>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</si>
  <si>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</si>
  <si>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</si>
  <si>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</si>
  <si>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</si>
  <si>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</si>
  <si>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</si>
  <si>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</si>
  <si>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</si>
  <si>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</si>
  <si>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</si>
  <si>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</si>
  <si>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</si>
  <si>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</si>
  <si>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</si>
  <si>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</si>
  <si>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</si>
  <si>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</si>
  <si>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</si>
  <si>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</si>
  <si>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</si>
  <si>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</si>
  <si>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</si>
  <si>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</si>
  <si>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</si>
  <si>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</si>
  <si>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</si>
  <si>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REAL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</si>
  <si>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</si>
  <si>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</si>
  <si>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</si>
  <si>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</si>
  <si>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</si>
  <si>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</si>
  <si>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</si>
  <si>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</si>
  <si>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</si>
  <si>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</si>
  <si>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</si>
  <si>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</si>
  <si>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    December</t>
  </si>
  <si>
    <t xml:space="preserve">                EFFECTIVE EXCHANGE RATE OF BIF(*)</t>
  </si>
  <si>
    <t>Source : Calculated by BRB</t>
  </si>
  <si>
    <t xml:space="preserve">   September</t>
  </si>
  <si>
    <t xml:space="preserve">   October</t>
  </si>
  <si>
    <t xml:space="preserve">   November</t>
  </si>
  <si>
    <t xml:space="preserve">   December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</si>
  <si>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</si>
  <si>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</si>
  <si>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</si>
  <si>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</si>
  <si>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</si>
  <si>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</si>
  <si>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July</t>
  </si>
  <si>
    <t xml:space="preserve">  August 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</si>
  <si>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</si>
  <si>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</si>
  <si>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</si>
  <si>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</si>
  <si>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 (*)  Basis  100=February 2016-January 2017</t>
  </si>
  <si>
    <t xml:space="preserve">   July</t>
  </si>
  <si>
    <t xml:space="preserve">   August </t>
  </si>
  <si>
    <t>Period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</si>
</sst>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4" xfId="0" applyFont="1" applyBorder="1" applyAlignment="1">
      <alignment horizontal="left"/>
    </xf>
    <xf numFmtId="188" fontId="25" fillId="0" borderId="19" xfId="0" applyNumberFormat="1" applyFont="1" applyBorder="1" applyAlignment="1">
      <alignment/>
    </xf>
    <xf numFmtId="188" fontId="25" fillId="0" borderId="10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left"/>
    </xf>
    <xf numFmtId="189" fontId="25" fillId="0" borderId="14" xfId="0" applyNumberFormat="1" applyFont="1" applyBorder="1" applyAlignment="1">
      <alignment/>
    </xf>
    <xf numFmtId="189" fontId="25" fillId="0" borderId="19" xfId="0" applyNumberFormat="1" applyFont="1" applyBorder="1" applyAlignment="1">
      <alignment/>
    </xf>
    <xf numFmtId="0" fontId="25" fillId="0" borderId="14" xfId="0" applyFont="1" applyBorder="1" applyAlignment="1">
      <alignment horizontal="center"/>
    </xf>
    <xf numFmtId="188" fontId="25" fillId="0" borderId="14" xfId="0" applyNumberFormat="1" applyFont="1" applyBorder="1" applyAlignment="1">
      <alignment/>
    </xf>
    <xf numFmtId="188" fontId="25" fillId="0" borderId="19" xfId="0" applyNumberFormat="1" applyFont="1" applyBorder="1" applyAlignment="1">
      <alignment horizontal="right"/>
    </xf>
    <xf numFmtId="0" fontId="25" fillId="0" borderId="14" xfId="0" applyFont="1" applyBorder="1" applyAlignment="1">
      <alignment horizontal="left" vertical="center"/>
    </xf>
    <xf numFmtId="189" fontId="25" fillId="0" borderId="0" xfId="0" applyNumberFormat="1" applyFont="1" applyAlignment="1">
      <alignment/>
    </xf>
    <xf numFmtId="0" fontId="25" fillId="0" borderId="14" xfId="0" applyFont="1" applyBorder="1" applyAlignment="1">
      <alignment/>
    </xf>
    <xf numFmtId="0" fontId="27" fillId="0" borderId="0" xfId="0" applyFont="1" applyAlignment="1">
      <alignment/>
    </xf>
    <xf numFmtId="189" fontId="25" fillId="0" borderId="10" xfId="0" applyNumberFormat="1" applyFont="1" applyBorder="1" applyAlignment="1">
      <alignment/>
    </xf>
    <xf numFmtId="189" fontId="25" fillId="0" borderId="19" xfId="0" applyNumberFormat="1" applyFont="1" applyBorder="1" applyAlignment="1">
      <alignment horizontal="right"/>
    </xf>
    <xf numFmtId="189" fontId="25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5" xfId="0" applyFont="1" applyBorder="1" applyAlignment="1">
      <alignment horizontal="left"/>
    </xf>
    <xf numFmtId="188" fontId="27" fillId="0" borderId="0" xfId="0" applyNumberFormat="1" applyFont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189" fontId="27" fillId="0" borderId="0" xfId="0" applyNumberFormat="1" applyFont="1" applyAlignment="1">
      <alignment horizontal="left"/>
    </xf>
    <xf numFmtId="189" fontId="27" fillId="0" borderId="0" xfId="0" applyNumberFormat="1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2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7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5" fillId="0" borderId="21" xfId="0" applyNumberFormat="1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189" fontId="27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7" fillId="0" borderId="0" xfId="0" applyNumberFormat="1" applyFont="1" applyAlignment="1">
      <alignment horizontal="center"/>
    </xf>
    <xf numFmtId="189" fontId="25" fillId="0" borderId="0" xfId="0" applyNumberFormat="1" applyFont="1" applyBorder="1" applyAlignment="1">
      <alignment/>
    </xf>
    <xf numFmtId="0" fontId="27" fillId="0" borderId="21" xfId="0" applyFont="1" applyBorder="1" applyAlignment="1">
      <alignment horizontal="left"/>
    </xf>
    <xf numFmtId="0" fontId="26" fillId="0" borderId="20" xfId="0" applyFont="1" applyBorder="1" applyAlignment="1">
      <alignment horizontal="right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left" vertical="center"/>
    </xf>
    <xf numFmtId="1" fontId="25" fillId="0" borderId="19" xfId="0" applyNumberFormat="1" applyFont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189" fontId="25" fillId="0" borderId="13" xfId="0" applyNumberFormat="1" applyFont="1" applyFill="1" applyBorder="1" applyAlignment="1">
      <alignment/>
    </xf>
    <xf numFmtId="188" fontId="25" fillId="0" borderId="16" xfId="0" applyNumberFormat="1" applyFont="1" applyBorder="1" applyAlignment="1">
      <alignment/>
    </xf>
    <xf numFmtId="188" fontId="25" fillId="0" borderId="17" xfId="0" applyNumberFormat="1" applyFont="1" applyBorder="1" applyAlignment="1">
      <alignment/>
    </xf>
    <xf numFmtId="189" fontId="25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 horizontal="left"/>
    </xf>
    <xf numFmtId="187" fontId="25" fillId="0" borderId="19" xfId="42" applyFont="1" applyFill="1" applyBorder="1" applyAlignment="1">
      <alignment/>
    </xf>
    <xf numFmtId="199" fontId="25" fillId="0" borderId="19" xfId="42" applyNumberFormat="1" applyFont="1" applyBorder="1" applyAlignment="1">
      <alignment/>
    </xf>
    <xf numFmtId="199" fontId="25" fillId="0" borderId="19" xfId="42" applyNumberFormat="1" applyFont="1" applyFill="1" applyBorder="1" applyAlignment="1">
      <alignment horizontal="right"/>
    </xf>
    <xf numFmtId="199" fontId="25" fillId="0" borderId="19" xfId="42" applyNumberFormat="1" applyFont="1" applyFill="1" applyBorder="1" applyAlignment="1">
      <alignment/>
    </xf>
    <xf numFmtId="0" fontId="26" fillId="0" borderId="15" xfId="0" applyFont="1" applyBorder="1" applyAlignment="1">
      <alignment horizontal="left"/>
    </xf>
    <xf numFmtId="1" fontId="25" fillId="0" borderId="14" xfId="0" applyNumberFormat="1" applyFont="1" applyBorder="1" applyAlignment="1">
      <alignment horizontal="left"/>
    </xf>
    <xf numFmtId="199" fontId="25" fillId="0" borderId="0" xfId="42" applyNumberFormat="1" applyFont="1" applyBorder="1" applyAlignment="1">
      <alignment/>
    </xf>
    <xf numFmtId="199" fontId="25" fillId="0" borderId="15" xfId="42" applyNumberFormat="1" applyFont="1" applyBorder="1" applyAlignment="1">
      <alignment/>
    </xf>
    <xf numFmtId="199" fontId="25" fillId="0" borderId="18" xfId="42" applyNumberFormat="1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66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2"/>
  <sheetViews>
    <sheetView tabSelected="1" zoomScalePageLayoutView="0" workbookViewId="0" topLeftCell="A237">
      <selection activeCell="H246" sqref="H246"/>
    </sheetView>
  </sheetViews>
  <sheetFormatPr defaultColWidth="9.140625" defaultRowHeight="12.75"/>
  <cols>
    <col min="1" max="1" width="9.00390625" style="2" customWidth="1"/>
    <col min="2" max="2" width="27.8515625" style="2" customWidth="1"/>
    <col min="3" max="3" width="13.57421875" style="2" bestFit="1" customWidth="1"/>
    <col min="4" max="4" width="13.7109375" style="2" bestFit="1" customWidth="1"/>
    <col min="5" max="16384" width="9.140625" style="2" customWidth="1"/>
  </cols>
  <sheetData>
    <row r="1" ht="15.75"/>
    <row r="2" ht="15.75"/>
    <row r="3" spans="2:4" ht="15.75">
      <c r="B3" s="3"/>
      <c r="C3" s="4"/>
      <c r="D3" s="5" t="s">
        <v>73</v>
      </c>
    </row>
    <row r="4" spans="2:4" ht="15.75">
      <c r="B4" s="6"/>
      <c r="C4" s="7"/>
      <c r="D4" s="29"/>
    </row>
    <row r="5" spans="2:4" ht="15.75">
      <c r="B5" s="74" t="s">
        <v>102</v>
      </c>
      <c r="C5" s="75"/>
      <c r="D5" s="76"/>
    </row>
    <row r="6" spans="2:4" ht="15.75">
      <c r="B6" s="8"/>
      <c r="C6" s="9"/>
      <c r="D6" s="10"/>
    </row>
    <row r="7" spans="2:4" ht="15.75">
      <c r="B7" s="64" t="s">
        <v>123</v>
      </c>
      <c r="C7" s="54" t="s">
        <v>1</v>
      </c>
      <c r="D7" s="54" t="s">
        <v>88</v>
      </c>
    </row>
    <row r="8" spans="2:4" ht="15.75">
      <c r="B8" s="11"/>
      <c r="C8" s="11"/>
      <c r="D8" s="11"/>
    </row>
    <row r="9" spans="2:4" ht="15.75" hidden="1">
      <c r="B9" s="16">
        <v>1999</v>
      </c>
      <c r="C9" s="13">
        <v>61.3</v>
      </c>
      <c r="D9" s="13">
        <v>89</v>
      </c>
    </row>
    <row r="10" spans="2:4" ht="15.75" hidden="1">
      <c r="B10" s="16">
        <v>2000</v>
      </c>
      <c r="C10" s="13">
        <v>111.9</v>
      </c>
      <c r="D10" s="13">
        <v>100</v>
      </c>
    </row>
    <row r="11" spans="2:4" ht="15.75" hidden="1">
      <c r="B11" s="16">
        <v>2001</v>
      </c>
      <c r="C11" s="13">
        <v>101.5</v>
      </c>
      <c r="D11" s="13">
        <v>96</v>
      </c>
    </row>
    <row r="12" spans="2:4" ht="15.75" hidden="1">
      <c r="B12" s="16">
        <v>2002</v>
      </c>
      <c r="C12" s="13">
        <v>99.8</v>
      </c>
      <c r="D12" s="13">
        <v>89.7</v>
      </c>
    </row>
    <row r="13" spans="2:4" ht="18" hidden="1">
      <c r="B13" s="16" t="s">
        <v>76</v>
      </c>
      <c r="C13" s="13">
        <v>77.2</v>
      </c>
      <c r="D13" s="13">
        <v>73.9</v>
      </c>
    </row>
    <row r="14" spans="2:4" ht="15.75" hidden="1">
      <c r="B14" s="16">
        <v>2004</v>
      </c>
      <c r="C14" s="13">
        <v>71.1</v>
      </c>
      <c r="D14" s="13">
        <v>70.8</v>
      </c>
    </row>
    <row r="15" spans="2:4" ht="15.75" hidden="1">
      <c r="B15" s="16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3">
        <v>104.67</v>
      </c>
      <c r="D17" s="63">
        <v>97.09</v>
      </c>
    </row>
    <row r="18" spans="2:4" ht="15.75" hidden="1">
      <c r="B18" s="16" t="s">
        <v>72</v>
      </c>
      <c r="C18" s="63">
        <v>90.01</v>
      </c>
      <c r="D18" s="63">
        <v>98.03</v>
      </c>
    </row>
    <row r="19" spans="2:4" ht="15.75" hidden="1">
      <c r="B19" s="16">
        <v>2009</v>
      </c>
      <c r="C19" s="63">
        <v>129.96553749765062</v>
      </c>
      <c r="D19" s="63">
        <v>92.20599466278333</v>
      </c>
    </row>
    <row r="20" spans="2:4" ht="15.75" hidden="1">
      <c r="B20" s="16">
        <v>2010</v>
      </c>
      <c r="C20" s="63">
        <v>121.57937981346385</v>
      </c>
      <c r="D20" s="63">
        <v>89.23864349329831</v>
      </c>
    </row>
    <row r="21" spans="2:4" ht="15.75" hidden="1">
      <c r="B21" s="16">
        <v>2011</v>
      </c>
      <c r="C21" s="65">
        <v>117.6798182922389</v>
      </c>
      <c r="D21" s="65">
        <v>90.60448746857129</v>
      </c>
    </row>
    <row r="22" spans="2:4" ht="15.75" hidden="1">
      <c r="B22" s="16">
        <v>2012</v>
      </c>
      <c r="C22" s="67">
        <v>109.881947995948</v>
      </c>
      <c r="D22" s="67">
        <v>95.5085759674904</v>
      </c>
    </row>
    <row r="23" spans="2:4" ht="15.75">
      <c r="B23" s="16">
        <v>2013</v>
      </c>
      <c r="C23" s="67">
        <v>106.549410206938</v>
      </c>
      <c r="D23" s="67">
        <v>95.0737981606188</v>
      </c>
    </row>
    <row r="24" spans="2:4" ht="15.75">
      <c r="B24" s="16">
        <v>2014</v>
      </c>
      <c r="C24" s="67">
        <v>111.892036486978</v>
      </c>
      <c r="D24" s="67">
        <v>101.119235023618</v>
      </c>
    </row>
    <row r="25" spans="2:4" ht="15.75">
      <c r="B25" s="16">
        <v>2015</v>
      </c>
      <c r="C25" s="67">
        <f>+AVERAGE(C206:C217)</f>
        <v>118.272179782533</v>
      </c>
      <c r="D25" s="67">
        <f>+AVERAGE(D206:D217)</f>
        <v>119.86993174837443</v>
      </c>
    </row>
    <row r="26" spans="2:4" ht="15.75">
      <c r="B26" s="16">
        <v>2016</v>
      </c>
      <c r="C26" s="67">
        <f>AVERAGE(C219:C230)</f>
        <v>103.21666666666665</v>
      </c>
      <c r="D26" s="67">
        <f>AVERAGE(D219:D230)</f>
        <v>99.44166666666666</v>
      </c>
    </row>
    <row r="27" spans="2:4" ht="15.75">
      <c r="B27" s="16">
        <v>2017</v>
      </c>
      <c r="C27" s="67">
        <f>AVERAGE(C232:C243)</f>
        <v>98.36416666666668</v>
      </c>
      <c r="D27" s="67">
        <f>AVERAGE(D232:D243)</f>
        <v>107.07499999999999</v>
      </c>
    </row>
    <row r="28" spans="2:4" ht="15.75">
      <c r="B28" s="16"/>
      <c r="C28" s="66"/>
      <c r="D28" s="66"/>
    </row>
    <row r="29" spans="2:4" ht="15.75" hidden="1">
      <c r="B29" s="16" t="s">
        <v>11</v>
      </c>
      <c r="C29" s="68"/>
      <c r="D29" s="68"/>
    </row>
    <row r="30" spans="2:4" ht="15.75" hidden="1">
      <c r="B30" s="55" t="s">
        <v>32</v>
      </c>
      <c r="C30" s="68">
        <v>42.6</v>
      </c>
      <c r="D30" s="68">
        <v>86.2</v>
      </c>
    </row>
    <row r="31" spans="2:4" ht="15.75" hidden="1">
      <c r="B31" s="55" t="s">
        <v>30</v>
      </c>
      <c r="C31" s="68">
        <v>43.1</v>
      </c>
      <c r="D31" s="68">
        <v>85</v>
      </c>
    </row>
    <row r="32" spans="2:4" ht="15.75" hidden="1">
      <c r="B32" s="55" t="s">
        <v>31</v>
      </c>
      <c r="C32" s="68">
        <v>49.2</v>
      </c>
      <c r="D32" s="68">
        <v>96.8</v>
      </c>
    </row>
    <row r="33" spans="2:4" ht="15.75" hidden="1">
      <c r="B33" s="55" t="s">
        <v>3</v>
      </c>
      <c r="C33" s="68">
        <v>51.6</v>
      </c>
      <c r="D33" s="68">
        <v>101.2</v>
      </c>
    </row>
    <row r="34" spans="2:4" ht="15.75" hidden="1">
      <c r="B34" s="55" t="s">
        <v>4</v>
      </c>
      <c r="C34" s="68">
        <v>47</v>
      </c>
      <c r="D34" s="68">
        <v>93.8</v>
      </c>
    </row>
    <row r="35" spans="2:4" ht="15.75" hidden="1">
      <c r="B35" s="55" t="s">
        <v>28</v>
      </c>
      <c r="C35" s="68">
        <v>46.1</v>
      </c>
      <c r="D35" s="68">
        <v>91</v>
      </c>
    </row>
    <row r="36" spans="2:4" ht="15.75" hidden="1">
      <c r="B36" s="55" t="s">
        <v>5</v>
      </c>
      <c r="C36" s="68">
        <v>44.8</v>
      </c>
      <c r="D36" s="68">
        <v>85.8</v>
      </c>
    </row>
    <row r="37" spans="2:4" ht="15.75" hidden="1">
      <c r="B37" s="55" t="s">
        <v>33</v>
      </c>
      <c r="C37" s="68">
        <v>43.2</v>
      </c>
      <c r="D37" s="68">
        <v>83.2</v>
      </c>
    </row>
    <row r="38" spans="2:4" ht="15.75" hidden="1">
      <c r="B38" s="55" t="s">
        <v>34</v>
      </c>
      <c r="C38" s="68">
        <v>37.1</v>
      </c>
      <c r="D38" s="68">
        <v>74.2</v>
      </c>
    </row>
    <row r="39" spans="2:4" ht="15.75" hidden="1">
      <c r="B39" s="55" t="s">
        <v>35</v>
      </c>
      <c r="C39" s="68">
        <v>40.4</v>
      </c>
      <c r="D39" s="68">
        <v>71.7</v>
      </c>
    </row>
    <row r="40" spans="2:4" ht="15.75" hidden="1">
      <c r="B40" s="55" t="s">
        <v>36</v>
      </c>
      <c r="C40" s="68">
        <v>40.4</v>
      </c>
      <c r="D40" s="68">
        <v>73.9</v>
      </c>
    </row>
    <row r="41" spans="2:4" ht="15.75" hidden="1">
      <c r="B41" s="16"/>
      <c r="C41" s="68">
        <v>39.6</v>
      </c>
      <c r="D41" s="68">
        <v>72.4</v>
      </c>
    </row>
    <row r="42" spans="2:4" ht="15.75" hidden="1">
      <c r="B42" s="16" t="s">
        <v>15</v>
      </c>
      <c r="C42" s="68"/>
      <c r="D42" s="68"/>
    </row>
    <row r="43" spans="2:4" ht="15.75" hidden="1">
      <c r="B43" s="16" t="s">
        <v>14</v>
      </c>
      <c r="C43" s="68">
        <v>73.2</v>
      </c>
      <c r="D43" s="68">
        <v>78</v>
      </c>
    </row>
    <row r="44" spans="2:4" ht="15.75" hidden="1">
      <c r="B44" s="55" t="s">
        <v>6</v>
      </c>
      <c r="C44" s="68">
        <v>72.1</v>
      </c>
      <c r="D44" s="68">
        <v>75.3</v>
      </c>
    </row>
    <row r="45" spans="2:4" ht="15.75" hidden="1">
      <c r="B45" s="55" t="s">
        <v>7</v>
      </c>
      <c r="C45" s="68">
        <v>72.4</v>
      </c>
      <c r="D45" s="68">
        <v>76.2</v>
      </c>
    </row>
    <row r="46" spans="2:4" ht="15.75" hidden="1">
      <c r="B46" s="55" t="s">
        <v>3</v>
      </c>
      <c r="C46" s="68">
        <v>71.8</v>
      </c>
      <c r="D46" s="68">
        <v>75.7</v>
      </c>
    </row>
    <row r="47" spans="2:4" ht="15.75" hidden="1">
      <c r="B47" s="55" t="s">
        <v>4</v>
      </c>
      <c r="C47" s="68">
        <v>69.3</v>
      </c>
      <c r="D47" s="68">
        <v>74.1</v>
      </c>
    </row>
    <row r="48" spans="2:4" ht="15.75" hidden="1">
      <c r="B48" s="55" t="s">
        <v>8</v>
      </c>
      <c r="C48" s="68">
        <v>68.6</v>
      </c>
      <c r="D48" s="68">
        <v>73.5</v>
      </c>
    </row>
    <row r="49" spans="2:4" ht="15.75" hidden="1">
      <c r="B49" s="55" t="s">
        <v>5</v>
      </c>
      <c r="C49" s="68">
        <v>69.4</v>
      </c>
      <c r="D49" s="68">
        <v>74.1</v>
      </c>
    </row>
    <row r="50" spans="2:4" ht="15.75" hidden="1">
      <c r="B50" s="55" t="s">
        <v>9</v>
      </c>
      <c r="C50" s="68">
        <v>69.4</v>
      </c>
      <c r="D50" s="68">
        <v>73.9</v>
      </c>
    </row>
    <row r="51" spans="2:4" ht="15.75" hidden="1">
      <c r="B51" s="55" t="s">
        <v>10</v>
      </c>
      <c r="C51" s="68">
        <v>68</v>
      </c>
      <c r="D51" s="68">
        <v>72.3</v>
      </c>
    </row>
    <row r="52" spans="2:4" ht="15.75" hidden="1">
      <c r="B52" s="55" t="s">
        <v>12</v>
      </c>
      <c r="C52" s="68">
        <v>76</v>
      </c>
      <c r="D52" s="68">
        <v>73.1</v>
      </c>
    </row>
    <row r="53" spans="2:4" ht="15.75" hidden="1">
      <c r="B53" s="55" t="s">
        <v>13</v>
      </c>
      <c r="C53" s="68">
        <v>74.8</v>
      </c>
      <c r="D53" s="68">
        <v>74</v>
      </c>
    </row>
    <row r="54" spans="2:4" ht="15.75" hidden="1">
      <c r="B54" s="16">
        <v>2004</v>
      </c>
      <c r="C54" s="68">
        <v>72</v>
      </c>
      <c r="D54" s="68">
        <v>71.3</v>
      </c>
    </row>
    <row r="55" spans="2:4" ht="15.75" hidden="1">
      <c r="B55" s="55" t="s">
        <v>29</v>
      </c>
      <c r="C55" s="68"/>
      <c r="D55" s="68"/>
    </row>
    <row r="56" spans="2:4" ht="15.75" hidden="1">
      <c r="B56" s="55" t="s">
        <v>16</v>
      </c>
      <c r="C56" s="68">
        <v>63.7</v>
      </c>
      <c r="D56" s="68">
        <v>68.4</v>
      </c>
    </row>
    <row r="57" spans="2:4" ht="15.75" hidden="1">
      <c r="B57" s="55" t="s">
        <v>17</v>
      </c>
      <c r="C57" s="68">
        <v>63.5</v>
      </c>
      <c r="D57" s="68">
        <v>68.1</v>
      </c>
    </row>
    <row r="58" spans="2:4" ht="15.75" hidden="1">
      <c r="B58" s="55" t="s">
        <v>18</v>
      </c>
      <c r="C58" s="68">
        <v>64.8</v>
      </c>
      <c r="D58" s="68">
        <v>72.4</v>
      </c>
    </row>
    <row r="59" spans="2:4" ht="15.75" hidden="1">
      <c r="B59" s="55" t="s">
        <v>19</v>
      </c>
      <c r="C59" s="68">
        <v>65.6</v>
      </c>
      <c r="D59" s="68">
        <v>71.3</v>
      </c>
    </row>
    <row r="60" spans="2:4" ht="15.75" hidden="1">
      <c r="B60" s="55" t="s">
        <v>20</v>
      </c>
      <c r="C60" s="68">
        <v>66</v>
      </c>
      <c r="D60" s="68">
        <v>75.1</v>
      </c>
    </row>
    <row r="61" spans="2:4" ht="15.75" hidden="1">
      <c r="B61" s="55" t="s">
        <v>21</v>
      </c>
      <c r="C61" s="68">
        <v>65.3</v>
      </c>
      <c r="D61" s="68">
        <v>71.6</v>
      </c>
    </row>
    <row r="62" spans="2:4" ht="15.75" hidden="1">
      <c r="B62" s="55" t="s">
        <v>22</v>
      </c>
      <c r="C62" s="68">
        <v>64.8</v>
      </c>
      <c r="D62" s="68">
        <v>70.4</v>
      </c>
    </row>
    <row r="63" spans="2:4" ht="15.75" hidden="1">
      <c r="B63" s="55" t="s">
        <v>23</v>
      </c>
      <c r="C63" s="68">
        <v>65.1</v>
      </c>
      <c r="D63" s="68">
        <v>74.1</v>
      </c>
    </row>
    <row r="64" spans="2:4" ht="15.75" hidden="1">
      <c r="B64" s="55" t="s">
        <v>24</v>
      </c>
      <c r="C64" s="68">
        <v>65</v>
      </c>
      <c r="D64" s="68">
        <v>72.3</v>
      </c>
    </row>
    <row r="65" spans="2:4" ht="15.75" hidden="1">
      <c r="B65" s="55" t="s">
        <v>25</v>
      </c>
      <c r="C65" s="68">
        <v>71.2</v>
      </c>
      <c r="D65" s="68">
        <v>72.6</v>
      </c>
    </row>
    <row r="66" spans="2:4" ht="15.75" hidden="1">
      <c r="B66" s="55" t="s">
        <v>26</v>
      </c>
      <c r="C66" s="68">
        <v>69</v>
      </c>
      <c r="D66" s="68">
        <v>72.5</v>
      </c>
    </row>
    <row r="67" spans="2:4" ht="9" customHeight="1" hidden="1">
      <c r="B67" s="55"/>
      <c r="C67" s="68">
        <v>69.5969602060164</v>
      </c>
      <c r="D67" s="68">
        <v>81.5208233794385</v>
      </c>
    </row>
    <row r="68" spans="2:4" ht="15.75" hidden="1">
      <c r="B68" s="16">
        <v>2005</v>
      </c>
      <c r="C68" s="68"/>
      <c r="D68" s="68"/>
    </row>
    <row r="69" spans="2:4" ht="15.75" hidden="1">
      <c r="B69" s="55" t="s">
        <v>27</v>
      </c>
      <c r="C69" s="68"/>
      <c r="D69" s="68"/>
    </row>
    <row r="70" spans="2:4" ht="15.75" hidden="1">
      <c r="B70" s="55" t="s">
        <v>16</v>
      </c>
      <c r="C70" s="67">
        <v>59.5</v>
      </c>
      <c r="D70" s="67">
        <v>75.1</v>
      </c>
    </row>
    <row r="71" spans="2:4" ht="15.75" hidden="1">
      <c r="B71" s="55" t="s">
        <v>17</v>
      </c>
      <c r="C71" s="67">
        <v>63.8</v>
      </c>
      <c r="D71" s="67">
        <v>80.1</v>
      </c>
    </row>
    <row r="72" spans="2:4" ht="15.75" hidden="1">
      <c r="B72" s="55" t="s">
        <v>18</v>
      </c>
      <c r="C72" s="67">
        <v>59</v>
      </c>
      <c r="D72" s="67">
        <v>74</v>
      </c>
    </row>
    <row r="73" spans="2:4" ht="15.75" hidden="1">
      <c r="B73" s="16" t="s">
        <v>37</v>
      </c>
      <c r="C73" s="67">
        <v>60.75</v>
      </c>
      <c r="D73" s="67">
        <v>75.89</v>
      </c>
    </row>
    <row r="74" spans="2:4" ht="15.75" hidden="1">
      <c r="B74" s="16" t="s">
        <v>38</v>
      </c>
      <c r="C74" s="67">
        <v>62.55</v>
      </c>
      <c r="D74" s="67">
        <v>77.63</v>
      </c>
    </row>
    <row r="75" spans="2:4" ht="15.75" hidden="1">
      <c r="B75" s="56" t="s">
        <v>39</v>
      </c>
      <c r="C75" s="67">
        <v>65.01</v>
      </c>
      <c r="D75" s="67">
        <v>79.9</v>
      </c>
    </row>
    <row r="76" spans="2:4" ht="15.75" hidden="1">
      <c r="B76" s="30" t="s">
        <v>40</v>
      </c>
      <c r="C76" s="67">
        <v>66.49</v>
      </c>
      <c r="D76" s="67">
        <v>84.2</v>
      </c>
    </row>
    <row r="77" spans="2:4" ht="15.75" hidden="1">
      <c r="B77" s="16" t="s">
        <v>41</v>
      </c>
      <c r="C77" s="67">
        <v>66.2</v>
      </c>
      <c r="D77" s="67">
        <v>81.1</v>
      </c>
    </row>
    <row r="78" spans="2:4" ht="15.75" hidden="1">
      <c r="B78" s="16" t="s">
        <v>42</v>
      </c>
      <c r="C78" s="67">
        <v>67.5</v>
      </c>
      <c r="D78" s="67">
        <v>79.7</v>
      </c>
    </row>
    <row r="79" spans="2:4" ht="15.75" hidden="1">
      <c r="B79" s="16" t="s">
        <v>43</v>
      </c>
      <c r="C79" s="67">
        <v>77.96</v>
      </c>
      <c r="D79" s="67">
        <v>80.72</v>
      </c>
    </row>
    <row r="80" spans="2:4" ht="15.75" hidden="1">
      <c r="B80" s="16" t="s">
        <v>44</v>
      </c>
      <c r="C80" s="67">
        <v>84.78</v>
      </c>
      <c r="D80" s="67">
        <v>87.71</v>
      </c>
    </row>
    <row r="81" spans="2:4" ht="14.25" customHeight="1" hidden="1">
      <c r="B81" s="16"/>
      <c r="C81" s="67">
        <v>80.5</v>
      </c>
      <c r="D81" s="67">
        <v>82.78</v>
      </c>
    </row>
    <row r="82" spans="2:4" ht="15.75" hidden="1">
      <c r="B82" s="16">
        <v>2006</v>
      </c>
      <c r="C82" s="67"/>
      <c r="D82" s="67"/>
    </row>
    <row r="83" spans="2:4" ht="15.75" hidden="1">
      <c r="B83" s="16" t="s">
        <v>45</v>
      </c>
      <c r="C83" s="67"/>
      <c r="D83" s="67"/>
    </row>
    <row r="84" spans="2:4" ht="15.75" hidden="1">
      <c r="B84" s="16" t="s">
        <v>46</v>
      </c>
      <c r="C84" s="67">
        <v>109.602017253944</v>
      </c>
      <c r="D84" s="67">
        <v>105.289887469951</v>
      </c>
    </row>
    <row r="85" spans="2:4" ht="15.75" hidden="1">
      <c r="B85" s="16" t="s">
        <v>66</v>
      </c>
      <c r="C85" s="67">
        <v>109.814088542725</v>
      </c>
      <c r="D85" s="67">
        <v>106.755729580687</v>
      </c>
    </row>
    <row r="86" spans="2:4" ht="15.75" hidden="1">
      <c r="B86" s="16" t="s">
        <v>48</v>
      </c>
      <c r="C86" s="67">
        <v>108.510463944822</v>
      </c>
      <c r="D86" s="67">
        <v>107.961574348703</v>
      </c>
    </row>
    <row r="87" spans="2:4" ht="15.75" hidden="1">
      <c r="B87" s="16" t="s">
        <v>49</v>
      </c>
      <c r="C87" s="67">
        <v>106.84419237403</v>
      </c>
      <c r="D87" s="67">
        <v>106.371378122556</v>
      </c>
    </row>
    <row r="88" spans="2:4" ht="15.75" hidden="1">
      <c r="B88" s="16" t="s">
        <v>50</v>
      </c>
      <c r="C88" s="67">
        <v>102.058626742077</v>
      </c>
      <c r="D88" s="67">
        <v>104.11211330481</v>
      </c>
    </row>
    <row r="89" spans="2:4" ht="15.75" hidden="1">
      <c r="B89" s="16" t="s">
        <v>51</v>
      </c>
      <c r="C89" s="67">
        <v>103.703071630562</v>
      </c>
      <c r="D89" s="67">
        <v>105.920288645839</v>
      </c>
    </row>
    <row r="90" spans="2:4" ht="15.75" hidden="1">
      <c r="B90" s="16" t="s">
        <v>52</v>
      </c>
      <c r="C90" s="67">
        <v>104.070914226349</v>
      </c>
      <c r="D90" s="67">
        <v>103.139396017378</v>
      </c>
    </row>
    <row r="91" spans="2:4" ht="15.75" hidden="1">
      <c r="B91" s="16" t="s">
        <v>53</v>
      </c>
      <c r="C91" s="67">
        <v>102.046369858965</v>
      </c>
      <c r="D91" s="67">
        <v>100.483358329593</v>
      </c>
    </row>
    <row r="92" spans="2:4" ht="15.75" hidden="1">
      <c r="B92" s="16" t="s">
        <v>56</v>
      </c>
      <c r="C92" s="67">
        <v>101.673971714409</v>
      </c>
      <c r="D92" s="67">
        <v>98.9682826840175</v>
      </c>
    </row>
    <row r="93" spans="2:4" ht="15.75" hidden="1">
      <c r="B93" s="16" t="s">
        <v>55</v>
      </c>
      <c r="C93" s="67">
        <v>113.445298208001</v>
      </c>
      <c r="D93" s="67">
        <v>99.6943557205221</v>
      </c>
    </row>
    <row r="94" spans="2:4" ht="15.75" hidden="1">
      <c r="B94" s="16" t="s">
        <v>54</v>
      </c>
      <c r="C94" s="68">
        <v>112.972699612939</v>
      </c>
      <c r="D94" s="68">
        <v>100.328910247116</v>
      </c>
    </row>
    <row r="95" spans="2:4" ht="15.75" hidden="1">
      <c r="B95" s="16"/>
      <c r="C95" s="68">
        <v>113.894097274847</v>
      </c>
      <c r="D95" s="68">
        <v>101.925922750574</v>
      </c>
    </row>
    <row r="96" spans="2:4" ht="15.75" hidden="1">
      <c r="B96" s="16">
        <v>2007</v>
      </c>
      <c r="C96" s="68"/>
      <c r="D96" s="68"/>
    </row>
    <row r="97" spans="2:4" ht="15.75" hidden="1">
      <c r="B97" s="16" t="s">
        <v>45</v>
      </c>
      <c r="C97" s="67"/>
      <c r="D97" s="67"/>
    </row>
    <row r="98" spans="2:4" ht="15.75" hidden="1">
      <c r="B98" s="16" t="s">
        <v>46</v>
      </c>
      <c r="C98" s="67">
        <v>103.755078727352</v>
      </c>
      <c r="D98" s="67">
        <v>106.998637770299</v>
      </c>
    </row>
    <row r="99" spans="2:4" ht="15.75" hidden="1">
      <c r="B99" s="16" t="s">
        <v>47</v>
      </c>
      <c r="C99" s="67">
        <v>99.8984741617111</v>
      </c>
      <c r="D99" s="67">
        <v>102.122128442949</v>
      </c>
    </row>
    <row r="100" spans="2:4" ht="15.75" hidden="1">
      <c r="B100" s="16" t="s">
        <v>58</v>
      </c>
      <c r="C100" s="67">
        <v>99.7128797684844</v>
      </c>
      <c r="D100" s="67">
        <v>100.179892689907</v>
      </c>
    </row>
    <row r="101" spans="2:4" ht="15.75" hidden="1">
      <c r="B101" s="16" t="s">
        <v>57</v>
      </c>
      <c r="C101" s="67">
        <v>98.1169639482544</v>
      </c>
      <c r="D101" s="67">
        <v>97.3763455295459</v>
      </c>
    </row>
    <row r="102" spans="2:4" ht="15.75" hidden="1">
      <c r="B102" s="16" t="s">
        <v>59</v>
      </c>
      <c r="C102" s="67">
        <v>97.0421578574612</v>
      </c>
      <c r="D102" s="67">
        <v>96.7951289753643</v>
      </c>
    </row>
    <row r="103" spans="2:4" ht="15.75" hidden="1">
      <c r="B103" s="16" t="s">
        <v>60</v>
      </c>
      <c r="C103" s="67">
        <v>95.0805178969181</v>
      </c>
      <c r="D103" s="67">
        <v>96.0433889981036</v>
      </c>
    </row>
    <row r="104" spans="2:4" ht="15.75" hidden="1">
      <c r="B104" s="16" t="s">
        <v>61</v>
      </c>
      <c r="C104" s="67">
        <v>92.1861331434977</v>
      </c>
      <c r="D104" s="67">
        <v>95.5573282354569</v>
      </c>
    </row>
    <row r="105" spans="2:4" ht="15.75" hidden="1">
      <c r="B105" s="16" t="s">
        <v>62</v>
      </c>
      <c r="C105" s="67">
        <v>91.7571887432903</v>
      </c>
      <c r="D105" s="67">
        <v>95.2423389409813</v>
      </c>
    </row>
    <row r="106" spans="2:4" ht="15.75" hidden="1">
      <c r="B106" s="16" t="s">
        <v>63</v>
      </c>
      <c r="C106" s="67">
        <v>90.3687405984044</v>
      </c>
      <c r="D106" s="67">
        <v>94.1893923583192</v>
      </c>
    </row>
    <row r="107" spans="2:4" ht="15.75" hidden="1">
      <c r="B107" s="16" t="s">
        <v>64</v>
      </c>
      <c r="C107" s="67">
        <v>97.2367299894905</v>
      </c>
      <c r="D107" s="67">
        <v>93.9216778437282</v>
      </c>
    </row>
    <row r="108" spans="2:4" ht="15.75" hidden="1">
      <c r="B108" s="16" t="s">
        <v>65</v>
      </c>
      <c r="C108" s="67">
        <v>93.5070913370326</v>
      </c>
      <c r="D108" s="67">
        <v>90.404123429599</v>
      </c>
    </row>
    <row r="109" spans="2:4" ht="15.75" hidden="1">
      <c r="B109" s="16"/>
      <c r="C109" s="67">
        <v>94.9748387494547</v>
      </c>
      <c r="D109" s="67">
        <v>96.2348889941066</v>
      </c>
    </row>
    <row r="110" spans="2:4" ht="15.75" hidden="1">
      <c r="B110" s="16">
        <v>2008</v>
      </c>
      <c r="C110" s="67"/>
      <c r="D110" s="67"/>
    </row>
    <row r="111" spans="2:4" ht="15.75" hidden="1">
      <c r="B111" s="16" t="s">
        <v>45</v>
      </c>
      <c r="C111" s="67"/>
      <c r="D111" s="67"/>
    </row>
    <row r="112" spans="2:4" ht="15.75" hidden="1">
      <c r="B112" s="16" t="s">
        <v>46</v>
      </c>
      <c r="C112" s="67">
        <v>83.6527000893336</v>
      </c>
      <c r="D112" s="67">
        <v>94.3878866723178</v>
      </c>
    </row>
    <row r="113" spans="2:4" ht="15.75" hidden="1">
      <c r="B113" s="16" t="s">
        <v>47</v>
      </c>
      <c r="C113" s="67">
        <v>82.1716955476326</v>
      </c>
      <c r="D113" s="67">
        <v>93.7846560412211</v>
      </c>
    </row>
    <row r="114" spans="2:4" ht="15.75" hidden="1">
      <c r="B114" s="16" t="s">
        <v>58</v>
      </c>
      <c r="C114" s="67">
        <v>77.6841838965477</v>
      </c>
      <c r="D114" s="67">
        <v>89.3392105257215</v>
      </c>
    </row>
    <row r="115" spans="2:4" ht="15.75" hidden="1">
      <c r="B115" s="16" t="s">
        <v>57</v>
      </c>
      <c r="C115" s="67">
        <v>77.0614638965036</v>
      </c>
      <c r="D115" s="67">
        <v>92.0660969698638</v>
      </c>
    </row>
    <row r="116" spans="2:4" ht="15.75" hidden="1">
      <c r="B116" s="16" t="s">
        <v>59</v>
      </c>
      <c r="C116" s="67">
        <v>77.1832232841549</v>
      </c>
      <c r="D116" s="67">
        <v>91.8558202452648</v>
      </c>
    </row>
    <row r="117" spans="2:4" ht="15.75" hidden="1">
      <c r="B117" s="16" t="s">
        <v>60</v>
      </c>
      <c r="C117" s="67">
        <v>77.20426468638411</v>
      </c>
      <c r="D117" s="67">
        <v>93.9656178601985</v>
      </c>
    </row>
    <row r="118" spans="2:4" ht="15.75" hidden="1">
      <c r="B118" s="16" t="s">
        <v>61</v>
      </c>
      <c r="C118" s="67">
        <v>76.2735594690506</v>
      </c>
      <c r="D118" s="67">
        <v>94.1370739480074</v>
      </c>
    </row>
    <row r="119" spans="2:4" ht="15.75" hidden="1">
      <c r="B119" s="16" t="s">
        <v>62</v>
      </c>
      <c r="C119" s="67">
        <v>79.5700821269023</v>
      </c>
      <c r="D119" s="67">
        <v>98.9884321395517</v>
      </c>
    </row>
    <row r="120" spans="2:4" ht="15.75" hidden="1">
      <c r="B120" s="16" t="s">
        <v>63</v>
      </c>
      <c r="C120" s="67">
        <v>80.8046188102392</v>
      </c>
      <c r="D120" s="67">
        <v>98.9150831691648</v>
      </c>
    </row>
    <row r="121" spans="2:4" ht="15.75" hidden="1">
      <c r="B121" s="16" t="s">
        <v>64</v>
      </c>
      <c r="C121" s="67">
        <v>96.0532068618175</v>
      </c>
      <c r="D121" s="67">
        <v>108.771315305775</v>
      </c>
    </row>
    <row r="122" spans="2:4" ht="15.75" hidden="1">
      <c r="B122" s="16" t="s">
        <v>65</v>
      </c>
      <c r="C122" s="67">
        <v>97.3447384770375</v>
      </c>
      <c r="D122" s="67">
        <v>111.248524394947</v>
      </c>
    </row>
    <row r="123" spans="2:4" ht="15.75" hidden="1">
      <c r="B123" s="16"/>
      <c r="C123" s="68">
        <v>92.486984233765</v>
      </c>
      <c r="D123" s="68">
        <v>108.527011560216</v>
      </c>
    </row>
    <row r="124" spans="2:4" ht="15.75" hidden="1">
      <c r="B124" s="16">
        <v>2009</v>
      </c>
      <c r="C124" s="68"/>
      <c r="D124" s="68"/>
    </row>
    <row r="125" spans="2:4" ht="15.75" hidden="1">
      <c r="B125" s="16" t="s">
        <v>45</v>
      </c>
      <c r="C125" s="67"/>
      <c r="D125" s="67"/>
    </row>
    <row r="126" spans="2:4" ht="15.75" hidden="1">
      <c r="B126" s="16" t="s">
        <v>67</v>
      </c>
      <c r="C126" s="67">
        <v>84.8630081785564</v>
      </c>
      <c r="D126" s="67">
        <v>113.034862829485</v>
      </c>
    </row>
    <row r="127" spans="2:4" ht="15.75" hidden="1">
      <c r="B127" s="16" t="s">
        <v>68</v>
      </c>
      <c r="C127" s="67">
        <v>87.0968823223728</v>
      </c>
      <c r="D127" s="67">
        <v>114.064438379189</v>
      </c>
    </row>
    <row r="128" spans="2:4" ht="15.75" hidden="1">
      <c r="B128" s="16" t="s">
        <v>69</v>
      </c>
      <c r="C128" s="67">
        <v>86.5534367418967</v>
      </c>
      <c r="D128" s="67">
        <v>113.00815619424</v>
      </c>
    </row>
    <row r="129" spans="2:4" ht="15.75" hidden="1">
      <c r="B129" s="16" t="s">
        <v>70</v>
      </c>
      <c r="C129" s="67">
        <v>86.0978776664524</v>
      </c>
      <c r="D129" s="67">
        <v>112.142956147541</v>
      </c>
    </row>
    <row r="130" spans="2:4" ht="15.75" hidden="1">
      <c r="B130" s="16" t="s">
        <v>59</v>
      </c>
      <c r="C130" s="67">
        <v>83.4118699969705</v>
      </c>
      <c r="D130" s="67">
        <v>108.397172811295</v>
      </c>
    </row>
    <row r="131" spans="2:4" ht="15.75" hidden="1">
      <c r="B131" s="16" t="s">
        <v>60</v>
      </c>
      <c r="C131" s="67">
        <v>81.4135376837181</v>
      </c>
      <c r="D131" s="67">
        <v>104.885855055975</v>
      </c>
    </row>
    <row r="132" spans="2:4" ht="15.75" hidden="1">
      <c r="B132" s="16" t="s">
        <v>61</v>
      </c>
      <c r="C132" s="67">
        <v>81.0314444841032</v>
      </c>
      <c r="D132" s="67">
        <v>104.806672823381</v>
      </c>
    </row>
    <row r="133" spans="2:4" ht="15.75" hidden="1">
      <c r="B133" s="16" t="s">
        <v>62</v>
      </c>
      <c r="C133" s="67">
        <v>80.1113482170937</v>
      </c>
      <c r="D133" s="67">
        <v>103.788594257033</v>
      </c>
    </row>
    <row r="134" spans="2:4" ht="15.75" hidden="1">
      <c r="B134" s="16" t="s">
        <v>63</v>
      </c>
      <c r="C134" s="67">
        <v>78.7841130057858</v>
      </c>
      <c r="D134" s="67">
        <v>106.899790485743</v>
      </c>
    </row>
    <row r="135" spans="2:4" ht="15.75" hidden="1">
      <c r="B135" s="16" t="s">
        <v>64</v>
      </c>
      <c r="C135" s="67">
        <v>86.3499884538776</v>
      </c>
      <c r="D135" s="67">
        <v>103.637611826798</v>
      </c>
    </row>
    <row r="136" spans="2:4" ht="15.75" hidden="1">
      <c r="B136" s="16" t="s">
        <v>65</v>
      </c>
      <c r="C136" s="67">
        <v>85.8431401368214</v>
      </c>
      <c r="D136" s="67">
        <v>102.082335538469</v>
      </c>
    </row>
    <row r="137" spans="2:4" ht="15.75" hidden="1">
      <c r="B137" s="30"/>
      <c r="C137" s="68">
        <v>87.2210764599913</v>
      </c>
      <c r="D137" s="68">
        <v>105.427725527769</v>
      </c>
    </row>
    <row r="138" spans="2:4" ht="15.75" hidden="1">
      <c r="B138" s="16">
        <v>2010</v>
      </c>
      <c r="C138" s="68"/>
      <c r="D138" s="68"/>
    </row>
    <row r="139" spans="2:4" ht="15.75" hidden="1">
      <c r="B139" s="16" t="s">
        <v>45</v>
      </c>
      <c r="C139" s="67"/>
      <c r="D139" s="67"/>
    </row>
    <row r="140" spans="2:4" ht="15.75" hidden="1">
      <c r="B140" s="16" t="s">
        <v>46</v>
      </c>
      <c r="C140" s="67">
        <v>79.7526451818194</v>
      </c>
      <c r="D140" s="67">
        <v>108.899626177991</v>
      </c>
    </row>
    <row r="141" spans="2:4" ht="15.75" hidden="1">
      <c r="B141" s="16" t="s">
        <v>47</v>
      </c>
      <c r="C141" s="67">
        <v>82.0246961394438</v>
      </c>
      <c r="D141" s="67">
        <v>111.130886444259</v>
      </c>
    </row>
    <row r="142" spans="2:4" ht="15.75" hidden="1">
      <c r="B142" s="16" t="s">
        <v>58</v>
      </c>
      <c r="C142" s="67">
        <v>82.4038579067578</v>
      </c>
      <c r="D142" s="67">
        <v>111.656481631084</v>
      </c>
    </row>
    <row r="143" spans="2:4" ht="15.75" hidden="1">
      <c r="B143" s="16" t="s">
        <v>57</v>
      </c>
      <c r="C143" s="67">
        <v>83.2113403122665</v>
      </c>
      <c r="D143" s="67">
        <v>113.207495035071</v>
      </c>
    </row>
    <row r="144" spans="2:4" ht="15.75" hidden="1">
      <c r="B144" s="16" t="s">
        <v>59</v>
      </c>
      <c r="C144" s="67">
        <v>86.9911809816463</v>
      </c>
      <c r="D144" s="67">
        <v>119.689314649058</v>
      </c>
    </row>
    <row r="145" spans="2:4" ht="15.75" hidden="1">
      <c r="B145" s="16" t="s">
        <v>60</v>
      </c>
      <c r="C145" s="67">
        <v>88.5637141092215</v>
      </c>
      <c r="D145" s="67">
        <v>122.181165558092</v>
      </c>
    </row>
    <row r="146" spans="2:4" ht="15.75" hidden="1">
      <c r="B146" s="16" t="s">
        <v>61</v>
      </c>
      <c r="C146" s="67">
        <v>85.5417641016242</v>
      </c>
      <c r="D146" s="67">
        <v>118.426101322548</v>
      </c>
    </row>
    <row r="147" spans="2:4" ht="15.75" hidden="1">
      <c r="B147" s="16" t="s">
        <v>62</v>
      </c>
      <c r="C147" s="67">
        <v>84.6596464146955</v>
      </c>
      <c r="D147" s="67">
        <v>116.101554114956</v>
      </c>
    </row>
    <row r="148" spans="2:4" ht="15.75" hidden="1">
      <c r="B148" s="16" t="s">
        <v>63</v>
      </c>
      <c r="C148" s="67">
        <v>83.8060358458317</v>
      </c>
      <c r="D148" s="67">
        <v>114.550260429564</v>
      </c>
    </row>
    <row r="149" spans="2:4" ht="15.75" hidden="1">
      <c r="B149" s="16" t="s">
        <v>64</v>
      </c>
      <c r="C149" s="67">
        <v>89.2499183432039</v>
      </c>
      <c r="D149" s="67">
        <v>108.853961984702</v>
      </c>
    </row>
    <row r="150" spans="2:4" ht="15.75" hidden="1">
      <c r="B150" s="16" t="s">
        <v>65</v>
      </c>
      <c r="C150" s="67">
        <v>90.0824139067475</v>
      </c>
      <c r="D150" s="67">
        <v>109.615915161917</v>
      </c>
    </row>
    <row r="151" spans="2:4" ht="15.75" hidden="1">
      <c r="B151" s="16">
        <v>2011</v>
      </c>
      <c r="C151" s="68">
        <v>91.9334804579966</v>
      </c>
      <c r="D151" s="68">
        <v>111.90035723849</v>
      </c>
    </row>
    <row r="152" spans="2:4" ht="15.75" hidden="1">
      <c r="B152" s="30" t="s">
        <v>45</v>
      </c>
      <c r="C152" s="68"/>
      <c r="D152" s="68"/>
    </row>
    <row r="153" spans="2:4" ht="15.75" hidden="1">
      <c r="B153" s="30" t="s">
        <v>74</v>
      </c>
      <c r="C153" s="68">
        <v>82.2622967621745</v>
      </c>
      <c r="D153" s="68">
        <v>113.525552149926</v>
      </c>
    </row>
    <row r="154" spans="2:4" ht="15.75" hidden="1">
      <c r="B154" s="30" t="s">
        <v>47</v>
      </c>
      <c r="C154" s="68">
        <v>80.9954428911861</v>
      </c>
      <c r="D154" s="68">
        <v>110.770500728324</v>
      </c>
    </row>
    <row r="155" spans="2:4" ht="15.75" hidden="1">
      <c r="B155" s="30" t="s">
        <v>58</v>
      </c>
      <c r="C155" s="68">
        <v>79.6776052157584</v>
      </c>
      <c r="D155" s="68">
        <v>109.437942479267</v>
      </c>
    </row>
    <row r="156" spans="2:4" ht="15.75" hidden="1">
      <c r="B156" s="30" t="s">
        <v>57</v>
      </c>
      <c r="C156" s="68">
        <v>78.0801592847383</v>
      </c>
      <c r="D156" s="68">
        <v>110.378889572566</v>
      </c>
    </row>
    <row r="157" spans="2:4" ht="15.75" hidden="1">
      <c r="B157" s="30" t="s">
        <v>59</v>
      </c>
      <c r="C157" s="68">
        <v>78.2325973698167</v>
      </c>
      <c r="D157" s="68">
        <v>110.702346569008</v>
      </c>
    </row>
    <row r="158" spans="2:4" ht="15.75" hidden="1">
      <c r="B158" s="30" t="s">
        <v>60</v>
      </c>
      <c r="C158" s="68">
        <v>78.219700011587</v>
      </c>
      <c r="D158" s="68">
        <v>111.90393852425</v>
      </c>
    </row>
    <row r="159" spans="2:4" ht="15.75" hidden="1">
      <c r="B159" s="30" t="s">
        <v>61</v>
      </c>
      <c r="C159" s="68">
        <v>77.9536283307654</v>
      </c>
      <c r="D159" s="68">
        <v>112.231525604818</v>
      </c>
    </row>
    <row r="160" spans="2:4" ht="15.75" hidden="1">
      <c r="B160" s="30" t="s">
        <v>62</v>
      </c>
      <c r="C160" s="68">
        <v>77.1227164804141</v>
      </c>
      <c r="D160" s="68">
        <v>112.066382020835</v>
      </c>
    </row>
    <row r="161" spans="2:4" ht="15.75" hidden="1">
      <c r="B161" s="30" t="s">
        <v>63</v>
      </c>
      <c r="C161" s="68">
        <v>79.0623166897986</v>
      </c>
      <c r="D161" s="68">
        <v>114.698519199715</v>
      </c>
    </row>
    <row r="162" spans="2:4" ht="15.75" hidden="1">
      <c r="B162" s="30" t="s">
        <v>64</v>
      </c>
      <c r="C162" s="68">
        <v>86.8039850714468</v>
      </c>
      <c r="D162" s="68">
        <v>114.238765714615</v>
      </c>
    </row>
    <row r="163" spans="2:4" ht="15.75" hidden="1">
      <c r="B163" s="30" t="s">
        <v>101</v>
      </c>
      <c r="C163" s="68">
        <v>85.0237699051514</v>
      </c>
      <c r="D163" s="68">
        <v>114.612637675604</v>
      </c>
    </row>
    <row r="164" spans="2:4" ht="15.75" hidden="1">
      <c r="B164" s="30"/>
      <c r="C164" s="68">
        <v>91.2364789258192</v>
      </c>
      <c r="D164" s="68">
        <v>121.64637619335</v>
      </c>
    </row>
    <row r="165" spans="2:4" ht="15.75" hidden="1">
      <c r="B165" s="57">
        <v>2012</v>
      </c>
      <c r="C165" s="68"/>
      <c r="D165" s="68"/>
    </row>
    <row r="166" spans="2:4" ht="15.75" hidden="1">
      <c r="B166" s="15" t="s">
        <v>89</v>
      </c>
      <c r="C166" s="67"/>
      <c r="D166" s="67"/>
    </row>
    <row r="167" spans="2:4" ht="15.75" hidden="1">
      <c r="B167" s="15" t="s">
        <v>90</v>
      </c>
      <c r="C167" s="68">
        <v>75.78351702149</v>
      </c>
      <c r="D167" s="68">
        <v>73.002894170165</v>
      </c>
    </row>
    <row r="168" spans="2:4" ht="15.75" hidden="1">
      <c r="B168" s="15" t="s">
        <v>91</v>
      </c>
      <c r="C168" s="68">
        <v>103.689604517351</v>
      </c>
      <c r="D168" s="68">
        <v>107.748123925837</v>
      </c>
    </row>
    <row r="169" spans="2:4" ht="15.75" hidden="1">
      <c r="B169" s="15" t="s">
        <v>92</v>
      </c>
      <c r="C169" s="68">
        <v>104.614146805723</v>
      </c>
      <c r="D169" s="68">
        <v>104.860613974171</v>
      </c>
    </row>
    <row r="170" spans="2:4" ht="15.75" hidden="1">
      <c r="B170" s="15" t="s">
        <v>93</v>
      </c>
      <c r="C170" s="68">
        <v>106.554163385982</v>
      </c>
      <c r="D170" s="68">
        <v>106.340810410328</v>
      </c>
    </row>
    <row r="171" spans="2:4" ht="15.75" hidden="1">
      <c r="B171" s="15" t="s">
        <v>94</v>
      </c>
      <c r="C171" s="68">
        <v>107.030881461154</v>
      </c>
      <c r="D171" s="68">
        <v>103.435139423637</v>
      </c>
    </row>
    <row r="172" spans="2:4" ht="15.75" hidden="1">
      <c r="B172" s="15" t="s">
        <v>95</v>
      </c>
      <c r="C172" s="68">
        <v>105.257707424967</v>
      </c>
      <c r="D172" s="68">
        <v>108.676191393031</v>
      </c>
    </row>
    <row r="173" spans="2:4" ht="15.75" hidden="1">
      <c r="B173" s="15" t="s">
        <v>96</v>
      </c>
      <c r="C173" s="68">
        <v>103.928309643062</v>
      </c>
      <c r="D173" s="68">
        <v>100.359927897109</v>
      </c>
    </row>
    <row r="174" spans="2:4" ht="15.75" hidden="1">
      <c r="B174" s="15" t="s">
        <v>97</v>
      </c>
      <c r="C174" s="68">
        <v>101.154392432626</v>
      </c>
      <c r="D174" s="68">
        <v>96.5449415458045</v>
      </c>
    </row>
    <row r="175" spans="2:4" ht="15.75" hidden="1">
      <c r="B175" s="15" t="s">
        <v>98</v>
      </c>
      <c r="C175" s="68">
        <v>112.142764348543</v>
      </c>
      <c r="D175" s="68">
        <v>98.0930007733886</v>
      </c>
    </row>
    <row r="176" spans="2:4" ht="15.75" hidden="1">
      <c r="B176" s="15" t="s">
        <v>99</v>
      </c>
      <c r="C176" s="68">
        <v>112.166259782896</v>
      </c>
      <c r="D176" s="68">
        <v>96.8223592924238</v>
      </c>
    </row>
    <row r="177" spans="2:4" ht="15.75" hidden="1">
      <c r="B177" s="15" t="s">
        <v>100</v>
      </c>
      <c r="C177" s="68">
        <v>108.937935128338</v>
      </c>
      <c r="D177" s="68">
        <v>92.9654984925058</v>
      </c>
    </row>
    <row r="178" spans="2:4" ht="15.75" hidden="1">
      <c r="B178" s="15"/>
      <c r="C178" s="68"/>
      <c r="D178" s="68"/>
    </row>
    <row r="179" spans="2:4" ht="15.75" hidden="1">
      <c r="B179" s="57">
        <v>2013</v>
      </c>
      <c r="C179" s="68"/>
      <c r="D179" s="68"/>
    </row>
    <row r="180" spans="2:4" ht="15.75" hidden="1">
      <c r="B180" s="15" t="s">
        <v>89</v>
      </c>
      <c r="C180" s="68">
        <v>90.549039466986</v>
      </c>
      <c r="D180" s="68">
        <v>89.4114112088444</v>
      </c>
    </row>
    <row r="181" spans="2:4" ht="15.75" hidden="1">
      <c r="B181" s="15" t="s">
        <v>90</v>
      </c>
      <c r="C181" s="68">
        <v>86.9261902939204</v>
      </c>
      <c r="D181" s="68">
        <v>86.6083896162025</v>
      </c>
    </row>
    <row r="182" spans="2:4" ht="15.75" hidden="1">
      <c r="B182" s="15" t="s">
        <v>91</v>
      </c>
      <c r="C182" s="68">
        <v>91.900444760064</v>
      </c>
      <c r="D182" s="68">
        <v>91.8286783326901</v>
      </c>
    </row>
    <row r="183" spans="2:4" ht="15.75" hidden="1">
      <c r="B183" s="15" t="s">
        <v>92</v>
      </c>
      <c r="C183" s="68">
        <v>92.5123827918964</v>
      </c>
      <c r="D183" s="68">
        <v>91.5783303531685</v>
      </c>
    </row>
    <row r="184" spans="2:4" ht="15.75" hidden="1">
      <c r="B184" s="15" t="s">
        <v>93</v>
      </c>
      <c r="C184" s="66">
        <v>94.0139465636567</v>
      </c>
      <c r="D184" s="66">
        <v>95.0014253785083</v>
      </c>
    </row>
    <row r="185" spans="2:4" ht="15.75" hidden="1">
      <c r="B185" s="15" t="s">
        <v>94</v>
      </c>
      <c r="C185" s="66">
        <v>93.5942478991784</v>
      </c>
      <c r="D185" s="66">
        <v>94.2918718666937</v>
      </c>
    </row>
    <row r="186" spans="2:4" ht="15.75" hidden="1">
      <c r="B186" s="15" t="s">
        <v>95</v>
      </c>
      <c r="C186" s="66">
        <v>99.5742094903679</v>
      </c>
      <c r="D186" s="66">
        <v>101.065535451434</v>
      </c>
    </row>
    <row r="187" spans="2:4" ht="15.75" hidden="1">
      <c r="B187" s="15" t="s">
        <v>96</v>
      </c>
      <c r="C187" s="66">
        <v>98.8595834485674</v>
      </c>
      <c r="D187" s="66">
        <v>98.3559632212077</v>
      </c>
    </row>
    <row r="188" spans="2:4" ht="15.75" hidden="1">
      <c r="B188" s="15" t="s">
        <v>97</v>
      </c>
      <c r="C188" s="66">
        <v>98.57</v>
      </c>
      <c r="D188" s="66">
        <v>98.1867679058932</v>
      </c>
    </row>
    <row r="189" spans="2:4" ht="15.75" hidden="1">
      <c r="B189" s="15" t="s">
        <v>98</v>
      </c>
      <c r="C189" s="66">
        <v>108.53</v>
      </c>
      <c r="D189" s="66">
        <v>97.4463603313586</v>
      </c>
    </row>
    <row r="190" spans="2:4" ht="15.75" hidden="1">
      <c r="B190" s="15" t="s">
        <v>99</v>
      </c>
      <c r="C190" s="66">
        <v>109.79</v>
      </c>
      <c r="D190" s="66">
        <v>98.35659165978</v>
      </c>
    </row>
    <row r="191" spans="2:4" ht="15.75" hidden="1">
      <c r="B191" s="15" t="s">
        <v>100</v>
      </c>
      <c r="C191" s="66">
        <v>111.944987701668</v>
      </c>
      <c r="D191" s="66">
        <v>100.001071390356</v>
      </c>
    </row>
    <row r="192" spans="2:4" ht="15.75" hidden="1">
      <c r="B192" s="57">
        <v>2014</v>
      </c>
      <c r="C192" s="66"/>
      <c r="D192" s="66"/>
    </row>
    <row r="193" spans="2:4" ht="15.75" hidden="1">
      <c r="B193" s="15" t="s">
        <v>89</v>
      </c>
      <c r="C193" s="66">
        <v>97.9208656357311</v>
      </c>
      <c r="D193" s="66">
        <v>98.6338134973138</v>
      </c>
    </row>
    <row r="194" spans="2:4" ht="15.75" hidden="1">
      <c r="B194" s="15" t="s">
        <v>90</v>
      </c>
      <c r="C194" s="66">
        <v>97.6959880837791</v>
      </c>
      <c r="D194" s="66">
        <v>99.6020422352024</v>
      </c>
    </row>
    <row r="195" spans="2:4" ht="15.75" hidden="1">
      <c r="B195" s="15" t="s">
        <v>91</v>
      </c>
      <c r="C195" s="66">
        <v>96.9575671902425</v>
      </c>
      <c r="D195" s="66">
        <v>97.4251976907603</v>
      </c>
    </row>
    <row r="196" spans="2:4" ht="15.75" hidden="1">
      <c r="B196" s="15" t="s">
        <v>92</v>
      </c>
      <c r="C196" s="66">
        <v>96.8955790949218</v>
      </c>
      <c r="D196" s="66">
        <v>97.2644448547321</v>
      </c>
    </row>
    <row r="197" spans="2:4" ht="15.75" hidden="1">
      <c r="B197" s="15" t="s">
        <v>93</v>
      </c>
      <c r="C197" s="66">
        <v>97.239835463221</v>
      </c>
      <c r="D197" s="66">
        <v>98.2546873164777</v>
      </c>
    </row>
    <row r="198" spans="2:4" ht="15.75" hidden="1">
      <c r="B198" s="15" t="s">
        <v>94</v>
      </c>
      <c r="C198" s="66">
        <v>97.6871774109189</v>
      </c>
      <c r="D198" s="66">
        <v>98.7043554874217</v>
      </c>
    </row>
    <row r="199" spans="2:4" ht="15.75" hidden="1">
      <c r="B199" s="15" t="s">
        <v>95</v>
      </c>
      <c r="C199" s="66">
        <v>98.0854180579938</v>
      </c>
      <c r="D199" s="66">
        <v>99.7772952433774</v>
      </c>
    </row>
    <row r="200" spans="2:4" ht="15.75" hidden="1">
      <c r="B200" s="15" t="s">
        <v>96</v>
      </c>
      <c r="C200" s="66">
        <v>99.2052980300481</v>
      </c>
      <c r="D200" s="66">
        <v>101.58252518359</v>
      </c>
    </row>
    <row r="201" spans="2:4" ht="15.75" hidden="1">
      <c r="B201" s="15" t="s">
        <v>97</v>
      </c>
      <c r="C201" s="66">
        <v>101.724878272037</v>
      </c>
      <c r="D201" s="66">
        <v>104.088817072535</v>
      </c>
    </row>
    <row r="202" spans="2:4" ht="15.75" hidden="1">
      <c r="B202" s="15" t="s">
        <v>98</v>
      </c>
      <c r="C202" s="66">
        <v>115.803196459982</v>
      </c>
      <c r="D202" s="66">
        <v>104.791708340117</v>
      </c>
    </row>
    <row r="203" spans="2:4" ht="15.75" hidden="1">
      <c r="B203" s="15" t="s">
        <v>99</v>
      </c>
      <c r="C203" s="66">
        <v>118.192783355546</v>
      </c>
      <c r="D203" s="66">
        <v>107.674757639699</v>
      </c>
    </row>
    <row r="204" spans="2:4" ht="15.75" hidden="1">
      <c r="B204" s="15" t="s">
        <v>100</v>
      </c>
      <c r="C204" s="66">
        <v>119.671993411702</v>
      </c>
      <c r="D204" s="66">
        <v>108.79705752796</v>
      </c>
    </row>
    <row r="205" spans="2:4" ht="15.75">
      <c r="B205" s="57">
        <v>2015</v>
      </c>
      <c r="C205" s="66"/>
      <c r="D205" s="66"/>
    </row>
    <row r="206" spans="2:4" ht="15.75" hidden="1">
      <c r="B206" s="57" t="s">
        <v>89</v>
      </c>
      <c r="C206" s="66">
        <v>110.267388581939</v>
      </c>
      <c r="D206" s="66">
        <v>112.62</v>
      </c>
    </row>
    <row r="207" spans="2:4" ht="15.75" hidden="1">
      <c r="B207" s="57" t="s">
        <v>90</v>
      </c>
      <c r="C207" s="66">
        <v>112.144563503748</v>
      </c>
      <c r="D207" s="66">
        <v>113.18</v>
      </c>
    </row>
    <row r="208" spans="2:4" ht="15.75" hidden="1">
      <c r="B208" s="57" t="s">
        <v>91</v>
      </c>
      <c r="C208" s="66">
        <v>116.34</v>
      </c>
      <c r="D208" s="66">
        <v>119.65</v>
      </c>
    </row>
    <row r="209" spans="2:4" ht="15.75" hidden="1">
      <c r="B209" s="57" t="s">
        <v>92</v>
      </c>
      <c r="C209" s="66">
        <v>116.472824928191</v>
      </c>
      <c r="D209" s="66">
        <v>122.73</v>
      </c>
    </row>
    <row r="210" spans="2:4" ht="15.75">
      <c r="B210" s="57" t="s">
        <v>93</v>
      </c>
      <c r="C210" s="66">
        <v>113.96</v>
      </c>
      <c r="D210" s="66">
        <v>120.42</v>
      </c>
    </row>
    <row r="211" spans="2:4" ht="15.75">
      <c r="B211" s="57" t="s">
        <v>94</v>
      </c>
      <c r="C211" s="66">
        <v>113.77</v>
      </c>
      <c r="D211" s="66">
        <v>120.71</v>
      </c>
    </row>
    <row r="212" spans="2:4" ht="15.75">
      <c r="B212" s="57" t="s">
        <v>95</v>
      </c>
      <c r="C212" s="66">
        <v>114.89</v>
      </c>
      <c r="D212" s="66">
        <v>122.35</v>
      </c>
    </row>
    <row r="213" spans="2:4" ht="15.75">
      <c r="B213" s="57" t="s">
        <v>96</v>
      </c>
      <c r="C213" s="66">
        <v>114.98558875876</v>
      </c>
      <c r="D213" s="66">
        <v>119.96</v>
      </c>
    </row>
    <row r="214" spans="2:4" ht="15.75">
      <c r="B214" s="57" t="s">
        <v>104</v>
      </c>
      <c r="C214" s="66">
        <v>115.220873570443</v>
      </c>
      <c r="D214" s="66">
        <v>120.210199596321</v>
      </c>
    </row>
    <row r="215" spans="2:4" ht="15.75">
      <c r="B215" s="57" t="s">
        <v>105</v>
      </c>
      <c r="C215" s="66">
        <v>129.441538834887</v>
      </c>
      <c r="D215" s="66">
        <v>120.60835112439</v>
      </c>
    </row>
    <row r="216" spans="2:4" ht="15.75">
      <c r="B216" s="57" t="s">
        <v>106</v>
      </c>
      <c r="C216" s="66">
        <v>132.039554936745</v>
      </c>
      <c r="D216" s="66">
        <v>123.647589149862</v>
      </c>
    </row>
    <row r="217" spans="2:4" ht="15.75">
      <c r="B217" s="57" t="s">
        <v>107</v>
      </c>
      <c r="C217" s="66">
        <v>129.733824275683</v>
      </c>
      <c r="D217" s="66">
        <v>122.35304110992</v>
      </c>
    </row>
    <row r="218" spans="2:4" ht="15.75">
      <c r="B218" s="57">
        <v>2016</v>
      </c>
      <c r="C218" s="66"/>
      <c r="D218" s="66"/>
    </row>
    <row r="219" spans="2:4" ht="15.75">
      <c r="B219" s="57" t="s">
        <v>108</v>
      </c>
      <c r="C219" s="66">
        <v>104.33</v>
      </c>
      <c r="D219" s="66">
        <v>101.32</v>
      </c>
    </row>
    <row r="220" spans="2:4" ht="15.75">
      <c r="B220" s="57" t="s">
        <v>109</v>
      </c>
      <c r="C220" s="66">
        <v>102.51</v>
      </c>
      <c r="D220" s="66">
        <v>99.25</v>
      </c>
    </row>
    <row r="221" spans="2:4" ht="15.75">
      <c r="B221" s="57" t="s">
        <v>110</v>
      </c>
      <c r="C221" s="66">
        <v>101.55</v>
      </c>
      <c r="D221" s="66">
        <v>98.07</v>
      </c>
    </row>
    <row r="222" spans="2:4" ht="15.75">
      <c r="B222" s="57" t="s">
        <v>111</v>
      </c>
      <c r="C222" s="66">
        <v>99.05</v>
      </c>
      <c r="D222" s="66">
        <v>96.74</v>
      </c>
    </row>
    <row r="223" spans="2:4" ht="15.75">
      <c r="B223" s="57" t="s">
        <v>112</v>
      </c>
      <c r="C223" s="66">
        <v>98.88</v>
      </c>
      <c r="D223" s="66">
        <v>96.89</v>
      </c>
    </row>
    <row r="224" spans="2:4" ht="15.75">
      <c r="B224" s="57" t="s">
        <v>113</v>
      </c>
      <c r="C224" s="66">
        <v>98.98</v>
      </c>
      <c r="D224" s="66">
        <v>98.43</v>
      </c>
    </row>
    <row r="225" spans="2:4" ht="15.75">
      <c r="B225" s="57" t="s">
        <v>114</v>
      </c>
      <c r="C225" s="68">
        <v>99.49</v>
      </c>
      <c r="D225" s="68">
        <v>99.52</v>
      </c>
    </row>
    <row r="226" spans="2:4" ht="15.75">
      <c r="B226" s="57" t="s">
        <v>115</v>
      </c>
      <c r="C226" s="66">
        <v>98.14</v>
      </c>
      <c r="D226" s="66">
        <v>98.13</v>
      </c>
    </row>
    <row r="227" spans="2:4" ht="15.75">
      <c r="B227" s="57" t="s">
        <v>116</v>
      </c>
      <c r="C227" s="66">
        <v>97.9</v>
      </c>
      <c r="D227" s="66">
        <v>98.26</v>
      </c>
    </row>
    <row r="228" spans="2:4" ht="15.75">
      <c r="B228" s="57" t="s">
        <v>117</v>
      </c>
      <c r="C228" s="66">
        <v>110.7</v>
      </c>
      <c r="D228" s="66">
        <v>98.46</v>
      </c>
    </row>
    <row r="229" spans="2:4" ht="15.75">
      <c r="B229" s="57" t="s">
        <v>118</v>
      </c>
      <c r="C229" s="66">
        <v>112.46</v>
      </c>
      <c r="D229" s="66">
        <v>101.67</v>
      </c>
    </row>
    <row r="230" spans="2:4" ht="15.75">
      <c r="B230" s="57" t="s">
        <v>119</v>
      </c>
      <c r="C230" s="66">
        <v>114.61</v>
      </c>
      <c r="D230" s="66">
        <v>106.56</v>
      </c>
    </row>
    <row r="231" spans="2:4" ht="15.75">
      <c r="B231" s="57">
        <v>2017</v>
      </c>
      <c r="C231" s="66"/>
      <c r="D231" s="66"/>
    </row>
    <row r="232" spans="2:4" ht="15.75">
      <c r="B232" s="57" t="s">
        <v>108</v>
      </c>
      <c r="C232" s="66">
        <v>101.67</v>
      </c>
      <c r="D232" s="66">
        <v>108.01</v>
      </c>
    </row>
    <row r="233" spans="2:4" ht="15.75">
      <c r="B233" s="57" t="s">
        <v>109</v>
      </c>
      <c r="C233" s="66">
        <v>100.67</v>
      </c>
      <c r="D233" s="66">
        <v>113.67</v>
      </c>
    </row>
    <row r="234" spans="2:4" ht="15.75">
      <c r="B234" s="57" t="s">
        <v>110</v>
      </c>
      <c r="C234" s="66">
        <v>100.2</v>
      </c>
      <c r="D234" s="66">
        <v>113.59</v>
      </c>
    </row>
    <row r="235" spans="2:4" ht="15.75">
      <c r="B235" s="57" t="s">
        <v>111</v>
      </c>
      <c r="C235" s="66">
        <v>99.08</v>
      </c>
      <c r="D235" s="66">
        <v>111.89</v>
      </c>
    </row>
    <row r="236" spans="2:4" ht="15.75">
      <c r="B236" s="57" t="s">
        <v>112</v>
      </c>
      <c r="C236" s="66">
        <v>97.58</v>
      </c>
      <c r="D236" s="66">
        <v>110.46</v>
      </c>
    </row>
    <row r="237" spans="2:4" ht="15.75">
      <c r="B237" s="57" t="s">
        <v>113</v>
      </c>
      <c r="C237" s="66">
        <v>95.98</v>
      </c>
      <c r="D237" s="66">
        <v>106.98</v>
      </c>
    </row>
    <row r="238" spans="2:4" ht="15.75">
      <c r="B238" s="57" t="s">
        <v>121</v>
      </c>
      <c r="C238" s="66">
        <v>93.96</v>
      </c>
      <c r="D238" s="66">
        <v>103.93</v>
      </c>
    </row>
    <row r="239" spans="2:4" ht="15.75">
      <c r="B239" s="57" t="s">
        <v>122</v>
      </c>
      <c r="C239" s="66">
        <v>92.1</v>
      </c>
      <c r="D239" s="66">
        <v>102.24</v>
      </c>
    </row>
    <row r="240" spans="2:4" ht="15.75">
      <c r="B240" s="57" t="s">
        <v>104</v>
      </c>
      <c r="C240" s="66">
        <v>91.14</v>
      </c>
      <c r="D240" s="66">
        <v>103.06</v>
      </c>
    </row>
    <row r="241" spans="2:4" ht="15.75">
      <c r="B241" s="57" t="s">
        <v>117</v>
      </c>
      <c r="C241" s="66">
        <v>102.95</v>
      </c>
      <c r="D241" s="66">
        <v>105.06</v>
      </c>
    </row>
    <row r="242" spans="2:4" ht="15.75">
      <c r="B242" s="57" t="s">
        <v>118</v>
      </c>
      <c r="C242" s="71">
        <v>103.03</v>
      </c>
      <c r="D242" s="66">
        <v>104.42</v>
      </c>
    </row>
    <row r="243" spans="2:4" ht="15.75">
      <c r="B243" s="57" t="s">
        <v>119</v>
      </c>
      <c r="C243" s="66">
        <v>102.01</v>
      </c>
      <c r="D243" s="66">
        <v>101.59</v>
      </c>
    </row>
    <row r="244" spans="2:4" ht="15.75">
      <c r="B244" s="70">
        <v>2018</v>
      </c>
      <c r="C244" s="66"/>
      <c r="D244" s="66"/>
    </row>
    <row r="245" spans="2:4" ht="15.75">
      <c r="B245" s="57" t="s">
        <v>108</v>
      </c>
      <c r="C245" s="66">
        <v>89.38</v>
      </c>
      <c r="D245" s="66">
        <v>98.33</v>
      </c>
    </row>
    <row r="246" spans="2:4" ht="15.75">
      <c r="B246" s="57" t="s">
        <v>109</v>
      </c>
      <c r="C246" s="66">
        <v>88.47</v>
      </c>
      <c r="D246" s="66">
        <v>96.3</v>
      </c>
    </row>
    <row r="247" spans="2:4" ht="15.75">
      <c r="B247" s="57" t="s">
        <v>110</v>
      </c>
      <c r="C247" s="66">
        <v>88.36</v>
      </c>
      <c r="D247" s="66">
        <v>95.4</v>
      </c>
    </row>
    <row r="248" spans="2:4" ht="15.75">
      <c r="B248" s="57" t="s">
        <v>111</v>
      </c>
      <c r="C248" s="71">
        <v>88.91</v>
      </c>
      <c r="D248" s="66">
        <v>96.32</v>
      </c>
    </row>
    <row r="249" spans="2:4" ht="15.75">
      <c r="B249" s="57" t="s">
        <v>112</v>
      </c>
      <c r="C249" s="71">
        <v>92.29</v>
      </c>
      <c r="D249" s="66">
        <v>100.46</v>
      </c>
    </row>
    <row r="250" spans="2:4" ht="15.75">
      <c r="B250" s="70"/>
      <c r="C250" s="72"/>
      <c r="D250" s="73"/>
    </row>
    <row r="251" spans="2:4" ht="18.75" customHeight="1">
      <c r="B251" s="58" t="s">
        <v>120</v>
      </c>
      <c r="C251" s="59"/>
      <c r="D251" s="60"/>
    </row>
    <row r="252" spans="2:4" ht="15.75">
      <c r="B252" s="69" t="s">
        <v>103</v>
      </c>
      <c r="C252" s="61"/>
      <c r="D252" s="62"/>
    </row>
    <row r="254" ht="15.75">
      <c r="B254" s="35"/>
    </row>
    <row r="255" ht="15.75">
      <c r="B255" s="35"/>
    </row>
    <row r="256" ht="15.75">
      <c r="B256" s="35"/>
    </row>
    <row r="257" ht="15.75">
      <c r="B257" s="35"/>
    </row>
    <row r="258" ht="15.75">
      <c r="B258" s="35"/>
    </row>
    <row r="259" ht="15.75">
      <c r="B259" s="35"/>
    </row>
    <row r="260" ht="15.75">
      <c r="B260" s="35"/>
    </row>
    <row r="261" ht="15.75">
      <c r="B261" s="35"/>
    </row>
    <row r="262" ht="15.75">
      <c r="B262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4" t="s">
        <v>75</v>
      </c>
      <c r="D3" s="75"/>
      <c r="E3" s="76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76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72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71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84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85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86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82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80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81</v>
      </c>
      <c r="B158" s="7"/>
      <c r="D158" s="49" t="e">
        <f>+((C158-B158)/B158)*100</f>
        <v>#DIV/0!</v>
      </c>
    </row>
    <row r="159" spans="1:4" ht="15.75">
      <c r="A159" s="2" t="s">
        <v>83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77</v>
      </c>
      <c r="C162" s="43" t="s">
        <v>78</v>
      </c>
      <c r="D162" s="43">
        <v>2011</v>
      </c>
      <c r="E162" s="43" t="s">
        <v>77</v>
      </c>
      <c r="F162" s="43" t="s">
        <v>78</v>
      </c>
      <c r="G162" s="46" t="s">
        <v>77</v>
      </c>
      <c r="H162" s="46" t="s">
        <v>78</v>
      </c>
    </row>
    <row r="163" spans="1:8" ht="15.75">
      <c r="A163" s="44" t="s">
        <v>87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79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82</v>
      </c>
      <c r="B168" s="7">
        <v>2010</v>
      </c>
      <c r="C168" s="2">
        <v>2011</v>
      </c>
    </row>
    <row r="169" spans="1:4" ht="15.75">
      <c r="A169" s="2" t="s">
        <v>87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79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BAYISENGE Méthode</cp:lastModifiedBy>
  <cp:lastPrinted>2015-08-05T12:17:41Z</cp:lastPrinted>
  <dcterms:created xsi:type="dcterms:W3CDTF">2004-03-23T08:11:20Z</dcterms:created>
  <dcterms:modified xsi:type="dcterms:W3CDTF">2018-09-22T11:56:07Z</dcterms:modified>
  <cp:category/>
  <cp:version/>
  <cp:contentType/>
  <cp:contentStatus/>
</cp:coreProperties>
</file>