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Feuil2" sheetId="1" r:id="rId1"/>
  </sheets>
  <definedNames>
    <definedName name="_xlnm.Print_Area" localSheetId="0">'Feuil2'!$A$4:$O$82</definedName>
  </definedNames>
  <calcPr fullCalcOnLoad="1"/>
</workbook>
</file>

<file path=xl/comments1.xml><?xml version="1.0" encoding="utf-8"?>
<comments xmlns="http://schemas.openxmlformats.org/spreadsheetml/2006/main">
  <authors>
    <author> </author>
  </authors>
  <commentList>
    <comment ref="K9" authorId="0">
      <text>
        <r>
          <rPr>
            <b/>
            <sz val="8"/>
            <rFont val="Tahoma"/>
            <family val="2"/>
          </rPr>
          <t xml:space="preserve">Inflation 
</t>
        </r>
        <r>
          <rPr>
            <sz val="10"/>
            <rFont val="Tahoma"/>
            <family val="2"/>
          </rPr>
          <t>L'inflation représente l'augmentation générale des prix au cours d'une période donnée. L'Indice des prix à la consommation (IPC) est l'indice le plus couramment utilisé pour mesurer l'inflation. Si les prix augmentent, mais que nos revenus restent les mêmes, nous ne pouvons pas continuer de consommer autant qu'avant. Il est plus difficile pour les familles, les entreprises et les gouvernements de faire des projets d'avenir lorsque l'inflation est élevée.</t>
        </r>
        <r>
          <rPr>
            <b/>
            <sz val="8"/>
            <rFont val="Tahoma"/>
            <family val="2"/>
          </rPr>
          <t xml:space="preserve">
</t>
        </r>
        <r>
          <rPr>
            <sz val="8"/>
            <rFont val="Tahoma"/>
            <family val="2"/>
          </rPr>
          <t xml:space="preserve">
</t>
        </r>
        <r>
          <rPr>
            <sz val="10"/>
            <rFont val="Tahoma"/>
            <family val="2"/>
          </rPr>
          <t>Dans les années 1990 et au début des années 2000, le taux d'inflation au Canada était relativement faible et se situait en général entre 1 % et 3 %. Par contraste, au début des années 1980, le taux d'inflation était supérieur à 10 %.</t>
        </r>
        <r>
          <rPr>
            <sz val="8"/>
            <rFont val="Tahoma"/>
            <family val="2"/>
          </rPr>
          <t xml:space="preserve">
</t>
        </r>
        <r>
          <rPr>
            <b/>
            <sz val="8"/>
            <rFont val="Tahoma"/>
            <family val="2"/>
          </rPr>
          <t xml:space="preserve">
Déflation 
</t>
        </r>
        <r>
          <rPr>
            <sz val="10"/>
            <rFont val="Tahoma"/>
            <family val="2"/>
          </rPr>
          <t>La déflation est le cauchemar des économistes, un processus de baisse généralisée des prix aux conséquences désastreuses. La déflation engendre une augmentation des taux d'intérêt et peut conduire les ménages lourdement endettés à des situations d'insolvabilité. Du côté des entreprises, les bilans se dégradent sous le poids des créances douteuses, les garanties hypothécaires s'amenuisent et l'offre de crédit ralentit. La demande finale (investissement et consommation) chute, ce qui déprime l'activité et entretient, en retour, des pressions à la baisse sur les prix.</t>
        </r>
        <r>
          <rPr>
            <b/>
            <sz val="8"/>
            <rFont val="Tahoma"/>
            <family val="2"/>
          </rPr>
          <t xml:space="preserve">
</t>
        </r>
        <r>
          <rPr>
            <sz val="10"/>
            <rFont val="Tahoma"/>
            <family val="2"/>
          </rPr>
          <t xml:space="preserve">
Cette spirale déflationniste est d'autant plus problématique que les économistes n'y connaissent guère de remède. Les politiques budgétaires et monétaires semblent en effet impuissantes vis-à-vis de ce phénomène, peu connu si ce n'est par sa référence au fameux « jeudi noir » d'octobre 1929 ou par la situation du Japon depuis une douzaine d'années. 
Taux d'intérêt
Le taux d'intérêt est un élément primordial de régulation de l'économie. Le niveau des taux d'intérêt établit le coût du crédit qui commande l'activité. 
D'une manière générale, le taux d'intérêt est la rémunération que l'on est en droit d'attendre pour la renonciation à une consommation immédiate. Autrement dit, si l'on préfère placer l'argent que l'on possède plutôt que de le dépenser immédiatement, cela signifie que l'on y renonce pour un temps donné. Plus cette renonciation est longue, plus le taux d'intérêt offert sur un placement est important. 
Le taux d'intérêt et l'inflation sont donc intimement liés. Par exemple, si l'on place 10 000 dollars sur votre compte et que l'inflation annuelle est de 5 %, à la fin de l'année, vous aurez toujours ces 10 000 dollars. Néanmoins, en terme de pouvoir d'achat, ils ne vaudront que 9500 dollars. Par conséquent, lorsque l'inflation augmente, les taux d'intérêt augmentent et vice-versa. </t>
        </r>
        <r>
          <rPr>
            <b/>
            <sz val="8"/>
            <rFont val="Tahoma"/>
            <family val="2"/>
          </rPr>
          <t xml:space="preserve">
Les taux d'intérêt se répercutent directement sur les décisions d'achat des consommateurs, des entreprises et des gouvernements, ce qui les aide à déterminer le type et le moment de l'achat. Une augmentation des taux d'intérêt est négative pour le marché des actions.
</t>
        </r>
      </text>
    </comment>
  </commentList>
</comments>
</file>

<file path=xl/sharedStrings.xml><?xml version="1.0" encoding="utf-8"?>
<sst xmlns="http://schemas.openxmlformats.org/spreadsheetml/2006/main" count="80" uniqueCount="49">
  <si>
    <t xml:space="preserve"> </t>
  </si>
  <si>
    <t>Communication</t>
  </si>
  <si>
    <t>V.7</t>
  </si>
  <si>
    <t>General index</t>
  </si>
  <si>
    <t>Transport</t>
  </si>
  <si>
    <t xml:space="preserve">     December</t>
  </si>
  <si>
    <t xml:space="preserve">     January</t>
  </si>
  <si>
    <t xml:space="preserve">Food and non alcoholic drinks </t>
  </si>
  <si>
    <t>Alcoholic drinks an tobacco</t>
  </si>
  <si>
    <t>Clothing and shoes</t>
  </si>
  <si>
    <t>Housing, water, electricity, gas and et other fuels</t>
  </si>
  <si>
    <t>Furnishings, household equipment and routine maintenance of the house</t>
  </si>
  <si>
    <t>Leisure and Culture</t>
  </si>
  <si>
    <t>Teaching and Education</t>
  </si>
  <si>
    <t>Hotels, Bars and Restaurants</t>
  </si>
  <si>
    <t>Other goods and services</t>
  </si>
  <si>
    <t xml:space="preserve">      February</t>
  </si>
  <si>
    <t xml:space="preserve">   March</t>
  </si>
  <si>
    <t>Period</t>
  </si>
  <si>
    <t xml:space="preserve"> ( Basis 100 = dec 2013 )</t>
  </si>
  <si>
    <t xml:space="preserve">   April</t>
  </si>
  <si>
    <t xml:space="preserve">   May</t>
  </si>
  <si>
    <t>June</t>
  </si>
  <si>
    <t>July</t>
  </si>
  <si>
    <t>August</t>
  </si>
  <si>
    <t>September</t>
  </si>
  <si>
    <t>October</t>
  </si>
  <si>
    <t>November</t>
  </si>
  <si>
    <t>December</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</si>
  <si>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</si>
  <si>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</si>
  <si>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</si>
  <si>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</si>
  <si>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</si>
  <si>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</si>
  <si>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</si>
  <si>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</si>
  <si>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</si>
  <si>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</si>
  <si>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2014</t>
  </si>
  <si>
    <t>2015</t>
  </si>
  <si>
    <t>2016</t>
  </si>
  <si>
    <t>2017</t>
  </si>
  <si>
    <t>Health</t>
  </si>
  <si>
    <t>Source : ISTEEBU</t>
  </si>
  <si>
    <t xml:space="preserve"> ( Basis 2016/2017 = 100 from January 2016)</t>
  </si>
  <si>
    <t xml:space="preserve">       CONSUMER  PRICE INDEX </t>
  </si>
  <si>
    <t xml:space="preserve">      November</t>
  </si>
  <si>
    <t xml:space="preserve">      December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</si>
</sst>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000"/>
    <numFmt numFmtId="183" formatCode="0.000"/>
    <numFmt numFmtId="184" formatCode="0.0000"/>
    <numFmt numFmtId="185" formatCode="&quot;Vrai&quot;;&quot;Vrai&quot;;&quot;Faux&quot;"/>
    <numFmt numFmtId="186" formatCode="&quot;Actif&quot;;&quot;Actif&quot;;&quot;Inactif&quot;"/>
    <numFmt numFmtId="187" formatCode="[$€-2]\ #,##0.00_);[Red]\([$€-2]\ #,##0.00\)"/>
    <numFmt numFmtId="188" formatCode="0.0000000"/>
    <numFmt numFmtId="189" formatCode="0.000000"/>
    <numFmt numFmtId="190" formatCode="0.00000"/>
    <numFmt numFmtId="191" formatCode="0.00000000"/>
    <numFmt numFmtId="192" formatCode="_-* #,##0.0\ _€_-;\-* #,##0.0\ _€_-;_-* &quot;-&quot;??\ _€_-;_-@_-"/>
    <numFmt numFmtId="193" formatCode="0_)"/>
    <numFmt numFmtId="194" formatCode="0.0_)"/>
    <numFmt numFmtId="195" formatCode="_-* #,##0\ _€_-;\-* #,##0\ _€_-;_-* &quot;-&quot;??\ _€_-;_-@_-"/>
    <numFmt numFmtId="196" formatCode="_-* #,##0.0_-;\-* #,##0.0_-;_-* &quot;-&quot;??_-;_-@_-"/>
  </numFmts>
  <fonts count="41">
    <font>
      <sz val="10"/>
      <name val="Arial"/>
      <family val="0"/>
    </font>
    <font>
      <sz val="8"/>
      <name val="Tahoma"/>
      <family val="2"/>
    </font>
    <font>
      <b/>
      <sz val="8"/>
      <name val="Tahoma"/>
      <family val="2"/>
    </font>
    <font>
      <sz val="10"/>
      <name val="Tahoma"/>
      <family val="2"/>
    </font>
    <font>
      <sz val="11"/>
      <name val="Helv"/>
      <family val="0"/>
    </font>
    <font>
      <b/>
      <sz val="11"/>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43"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180" fontId="4" fillId="0" borderId="10" xfId="0" applyNumberFormat="1" applyFont="1" applyBorder="1" applyAlignment="1">
      <alignment/>
    </xf>
    <xf numFmtId="180" fontId="4" fillId="0" borderId="11" xfId="0" applyNumberFormat="1" applyFont="1" applyBorder="1" applyAlignment="1">
      <alignment horizontal="center"/>
    </xf>
    <xf numFmtId="180" fontId="4" fillId="0" borderId="11" xfId="0" applyNumberFormat="1" applyFont="1" applyBorder="1" applyAlignment="1">
      <alignment/>
    </xf>
    <xf numFmtId="180" fontId="5" fillId="0" borderId="12" xfId="0" applyNumberFormat="1" applyFont="1" applyBorder="1" applyAlignment="1">
      <alignment horizontal="center"/>
    </xf>
    <xf numFmtId="0" fontId="4" fillId="0" borderId="0" xfId="0" applyFont="1" applyAlignment="1">
      <alignment/>
    </xf>
    <xf numFmtId="180" fontId="4" fillId="0" borderId="13" xfId="0" applyNumberFormat="1" applyFont="1" applyBorder="1" applyAlignment="1">
      <alignment horizontal="fill"/>
    </xf>
    <xf numFmtId="180" fontId="4" fillId="0" borderId="14" xfId="0" applyNumberFormat="1" applyFont="1" applyBorder="1" applyAlignment="1">
      <alignment horizontal="center"/>
    </xf>
    <xf numFmtId="180" fontId="4" fillId="0" borderId="14" xfId="0" applyNumberFormat="1" applyFont="1" applyBorder="1" applyAlignment="1">
      <alignment/>
    </xf>
    <xf numFmtId="180" fontId="4" fillId="0" borderId="15" xfId="0" applyNumberFormat="1" applyFont="1" applyBorder="1" applyAlignment="1">
      <alignment/>
    </xf>
    <xf numFmtId="1" fontId="4" fillId="0" borderId="16" xfId="0" applyNumberFormat="1" applyFont="1" applyBorder="1" applyAlignment="1">
      <alignment horizontal="left"/>
    </xf>
    <xf numFmtId="192" fontId="4" fillId="0" borderId="16" xfId="42" applyNumberFormat="1" applyFont="1" applyBorder="1" applyAlignment="1">
      <alignment horizontal="center"/>
    </xf>
    <xf numFmtId="180" fontId="4" fillId="0" borderId="16" xfId="0" applyNumberFormat="1" applyFont="1" applyBorder="1" applyAlignment="1">
      <alignment horizontal="center"/>
    </xf>
    <xf numFmtId="180" fontId="4" fillId="0" borderId="17" xfId="0" applyNumberFormat="1" applyFont="1" applyBorder="1" applyAlignment="1">
      <alignment horizontal="center"/>
    </xf>
    <xf numFmtId="180" fontId="4" fillId="0" borderId="16" xfId="0" applyNumberFormat="1" applyFont="1" applyBorder="1" applyAlignment="1">
      <alignment horizontal="left"/>
    </xf>
    <xf numFmtId="180" fontId="4" fillId="0" borderId="16" xfId="0" applyNumberFormat="1" applyFont="1" applyBorder="1" applyAlignment="1" quotePrefix="1">
      <alignment horizontal="left"/>
    </xf>
    <xf numFmtId="196" fontId="4" fillId="0" borderId="16" xfId="42" applyNumberFormat="1" applyFont="1" applyBorder="1" applyAlignment="1">
      <alignment horizontal="center"/>
    </xf>
    <xf numFmtId="180" fontId="4" fillId="0" borderId="16" xfId="0" applyNumberFormat="1" applyFont="1" applyFill="1" applyBorder="1" applyAlignment="1">
      <alignment horizontal="center"/>
    </xf>
    <xf numFmtId="180" fontId="4" fillId="0" borderId="16" xfId="0" applyNumberFormat="1" applyFont="1" applyFill="1" applyBorder="1" applyAlignment="1">
      <alignment horizontal="center" vertical="center"/>
    </xf>
    <xf numFmtId="192" fontId="4" fillId="0" borderId="16" xfId="42" applyNumberFormat="1" applyFont="1" applyBorder="1" applyAlignment="1">
      <alignment vertical="center"/>
    </xf>
    <xf numFmtId="192" fontId="4" fillId="0" borderId="16" xfId="42" applyNumberFormat="1" applyFont="1" applyBorder="1" applyAlignment="1">
      <alignment/>
    </xf>
    <xf numFmtId="192" fontId="4" fillId="0" borderId="16" xfId="54" applyNumberFormat="1" applyFont="1" applyBorder="1" applyAlignment="1">
      <alignment/>
    </xf>
    <xf numFmtId="180" fontId="4" fillId="0" borderId="16" xfId="56" applyNumberFormat="1" applyFont="1" applyBorder="1">
      <alignment/>
      <protection/>
    </xf>
    <xf numFmtId="192" fontId="4" fillId="0" borderId="0" xfId="42" applyNumberFormat="1" applyFont="1" applyBorder="1" applyAlignment="1">
      <alignment/>
    </xf>
    <xf numFmtId="0" fontId="4" fillId="0" borderId="18" xfId="0" applyFont="1" applyBorder="1" applyAlignment="1">
      <alignment/>
    </xf>
    <xf numFmtId="180" fontId="4" fillId="0" borderId="18" xfId="0" applyNumberFormat="1" applyFont="1" applyBorder="1" applyAlignment="1">
      <alignment/>
    </xf>
    <xf numFmtId="196" fontId="4" fillId="0" borderId="18" xfId="42" applyNumberFormat="1" applyFont="1" applyBorder="1" applyAlignment="1">
      <alignment/>
    </xf>
    <xf numFmtId="180" fontId="5" fillId="0" borderId="10" xfId="0" applyNumberFormat="1" applyFont="1" applyBorder="1" applyAlignment="1">
      <alignment horizontal="left"/>
    </xf>
    <xf numFmtId="180" fontId="4" fillId="0" borderId="17" xfId="0" applyNumberFormat="1" applyFont="1" applyBorder="1" applyAlignment="1">
      <alignment/>
    </xf>
    <xf numFmtId="180" fontId="4" fillId="0" borderId="19" xfId="0" applyNumberFormat="1" applyFont="1" applyBorder="1" applyAlignment="1">
      <alignment horizontal="left"/>
    </xf>
    <xf numFmtId="180" fontId="4" fillId="0" borderId="0" xfId="0" applyNumberFormat="1" applyFont="1" applyBorder="1" applyAlignment="1" applyProtection="1">
      <alignment horizontal="center"/>
      <protection/>
    </xf>
    <xf numFmtId="180" fontId="4" fillId="0" borderId="0" xfId="0" applyNumberFormat="1"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11" xfId="0" applyFont="1" applyBorder="1" applyAlignment="1">
      <alignment/>
    </xf>
    <xf numFmtId="192" fontId="4" fillId="0" borderId="11" xfId="42" applyNumberFormat="1" applyFont="1" applyBorder="1" applyAlignment="1">
      <alignment/>
    </xf>
    <xf numFmtId="180" fontId="4" fillId="0" borderId="0" xfId="0" applyNumberFormat="1" applyFont="1" applyFill="1" applyBorder="1" applyAlignment="1">
      <alignment horizontal="left"/>
    </xf>
    <xf numFmtId="180" fontId="4" fillId="0" borderId="0" xfId="0" applyNumberFormat="1" applyFont="1" applyBorder="1" applyAlignment="1">
      <alignment horizontal="center"/>
    </xf>
    <xf numFmtId="192" fontId="4" fillId="0" borderId="0" xfId="42" applyNumberFormat="1" applyFont="1" applyBorder="1" applyAlignment="1">
      <alignment horizontal="center"/>
    </xf>
    <xf numFmtId="180" fontId="4" fillId="0" borderId="16" xfId="0" applyNumberFormat="1" applyFont="1" applyFill="1" applyBorder="1" applyAlignment="1">
      <alignment horizontal="left" vertical="center"/>
    </xf>
    <xf numFmtId="180" fontId="4" fillId="0" borderId="16" xfId="0" applyNumberFormat="1" applyFont="1" applyFill="1" applyBorder="1" applyAlignment="1">
      <alignment horizontal="left"/>
    </xf>
    <xf numFmtId="180" fontId="5" fillId="0" borderId="19" xfId="0" applyNumberFormat="1" applyFont="1" applyBorder="1" applyAlignment="1">
      <alignment horizontal="center"/>
    </xf>
    <xf numFmtId="180" fontId="5" fillId="0" borderId="0" xfId="0" applyNumberFormat="1" applyFont="1" applyBorder="1" applyAlignment="1">
      <alignment horizontal="center"/>
    </xf>
    <xf numFmtId="180" fontId="5" fillId="0" borderId="17" xfId="0" applyNumberFormat="1" applyFont="1" applyBorder="1" applyAlignment="1">
      <alignment horizontal="center"/>
    </xf>
    <xf numFmtId="180" fontId="4" fillId="0" borderId="20" xfId="0" applyNumberFormat="1" applyFont="1" applyBorder="1" applyAlignment="1">
      <alignment horizontal="left"/>
    </xf>
    <xf numFmtId="180" fontId="4" fillId="0" borderId="18" xfId="0" applyNumberFormat="1" applyFont="1" applyBorder="1" applyAlignment="1">
      <alignment horizontal="left"/>
    </xf>
    <xf numFmtId="195" fontId="4" fillId="0" borderId="20" xfId="42" applyNumberFormat="1" applyFont="1" applyBorder="1" applyAlignment="1">
      <alignment horizontal="left" vertical="top" wrapText="1"/>
    </xf>
    <xf numFmtId="195" fontId="4" fillId="0" borderId="18" xfId="42" applyNumberFormat="1" applyFont="1" applyBorder="1" applyAlignment="1">
      <alignment horizontal="left" vertical="top" wrapText="1"/>
    </xf>
    <xf numFmtId="195" fontId="4" fillId="0" borderId="20" xfId="42" applyNumberFormat="1" applyFont="1" applyBorder="1" applyAlignment="1">
      <alignment horizontal="left" vertical="top"/>
    </xf>
    <xf numFmtId="195" fontId="4" fillId="0" borderId="18" xfId="42" applyNumberFormat="1"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iers 2"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O89"/>
  <sheetViews>
    <sheetView tabSelected="1" zoomScale="110" zoomScaleNormal="110" zoomScalePageLayoutView="0" workbookViewId="0" topLeftCell="A14">
      <selection activeCell="F45" sqref="F45"/>
    </sheetView>
  </sheetViews>
  <sheetFormatPr defaultColWidth="11.421875" defaultRowHeight="12.75"/>
  <cols>
    <col min="1" max="1" width="8.00390625" style="5" customWidth="1"/>
    <col min="2" max="2" width="16.7109375" style="5" bestFit="1" customWidth="1"/>
    <col min="3" max="3" width="17.28125" style="5" customWidth="1"/>
    <col min="4" max="4" width="17.140625" style="5" customWidth="1"/>
    <col min="5" max="5" width="12.421875" style="5" customWidth="1"/>
    <col min="6" max="6" width="27.28125" style="5" customWidth="1"/>
    <col min="7" max="7" width="26.8515625" style="5" customWidth="1"/>
    <col min="8" max="8" width="11.421875" style="5" bestFit="1" customWidth="1"/>
    <col min="9" max="9" width="11.421875" style="5" customWidth="1"/>
    <col min="10" max="10" width="15.421875" style="5" bestFit="1" customWidth="1"/>
    <col min="11" max="11" width="14.00390625" style="5" customWidth="1"/>
    <col min="12" max="12" width="13.00390625" style="5" customWidth="1"/>
    <col min="13" max="13" width="17.28125" style="5" customWidth="1"/>
    <col min="14" max="14" width="15.28125" style="5" customWidth="1"/>
    <col min="15" max="15" width="11.00390625" style="5" bestFit="1" customWidth="1"/>
    <col min="16" max="16384" width="11.421875" style="5" customWidth="1"/>
  </cols>
  <sheetData>
    <row r="1" ht="14.25"/>
    <row r="2" ht="14.25"/>
    <row r="3" ht="14.25"/>
    <row r="4" spans="2:15" ht="14.25">
      <c r="B4" s="1"/>
      <c r="C4" s="2"/>
      <c r="D4" s="2" t="s">
        <v>0</v>
      </c>
      <c r="E4" s="2"/>
      <c r="F4" s="2"/>
      <c r="G4" s="2"/>
      <c r="H4" s="2"/>
      <c r="I4" s="2"/>
      <c r="J4" s="2"/>
      <c r="K4" s="2"/>
      <c r="L4" s="3"/>
      <c r="M4" s="3"/>
      <c r="N4" s="3"/>
      <c r="O4" s="4" t="s">
        <v>2</v>
      </c>
    </row>
    <row r="5" spans="2:15" ht="14.25">
      <c r="B5" s="41" t="s">
        <v>46</v>
      </c>
      <c r="C5" s="42"/>
      <c r="D5" s="42"/>
      <c r="E5" s="42"/>
      <c r="F5" s="42"/>
      <c r="G5" s="42"/>
      <c r="H5" s="42"/>
      <c r="I5" s="42"/>
      <c r="J5" s="42"/>
      <c r="K5" s="42"/>
      <c r="L5" s="42"/>
      <c r="M5" s="42"/>
      <c r="N5" s="42"/>
      <c r="O5" s="43"/>
    </row>
    <row r="6" spans="2:15" ht="14.25">
      <c r="B6" s="41" t="s">
        <v>19</v>
      </c>
      <c r="C6" s="42"/>
      <c r="D6" s="42"/>
      <c r="E6" s="42"/>
      <c r="F6" s="42"/>
      <c r="G6" s="42"/>
      <c r="H6" s="42"/>
      <c r="I6" s="42"/>
      <c r="J6" s="42"/>
      <c r="K6" s="42"/>
      <c r="L6" s="42"/>
      <c r="M6" s="42"/>
      <c r="N6" s="42"/>
      <c r="O6" s="43"/>
    </row>
    <row r="7" spans="2:15" ht="14.25">
      <c r="B7" s="41" t="s">
        <v>45</v>
      </c>
      <c r="C7" s="42"/>
      <c r="D7" s="42"/>
      <c r="E7" s="42"/>
      <c r="F7" s="42"/>
      <c r="G7" s="42"/>
      <c r="H7" s="42"/>
      <c r="I7" s="42"/>
      <c r="J7" s="42"/>
      <c r="K7" s="42"/>
      <c r="L7" s="42"/>
      <c r="M7" s="42"/>
      <c r="N7" s="42"/>
      <c r="O7" s="43"/>
    </row>
    <row r="8" spans="2:15" ht="14.25">
      <c r="B8" s="6"/>
      <c r="C8" s="7"/>
      <c r="D8" s="7"/>
      <c r="E8" s="7"/>
      <c r="F8" s="7"/>
      <c r="G8" s="7"/>
      <c r="H8" s="7"/>
      <c r="I8" s="7"/>
      <c r="J8" s="7"/>
      <c r="K8" s="7"/>
      <c r="L8" s="8"/>
      <c r="M8" s="8"/>
      <c r="N8" s="8"/>
      <c r="O8" s="9"/>
    </row>
    <row r="9" spans="2:15" ht="78.75" customHeight="1">
      <c r="B9" s="44" t="s">
        <v>18</v>
      </c>
      <c r="C9" s="46" t="s">
        <v>7</v>
      </c>
      <c r="D9" s="46" t="s">
        <v>8</v>
      </c>
      <c r="E9" s="46" t="s">
        <v>9</v>
      </c>
      <c r="F9" s="46" t="s">
        <v>10</v>
      </c>
      <c r="G9" s="46" t="s">
        <v>11</v>
      </c>
      <c r="H9" s="48" t="s">
        <v>43</v>
      </c>
      <c r="I9" s="48" t="s">
        <v>4</v>
      </c>
      <c r="J9" s="48" t="s">
        <v>1</v>
      </c>
      <c r="K9" s="46" t="s">
        <v>12</v>
      </c>
      <c r="L9" s="46" t="s">
        <v>13</v>
      </c>
      <c r="M9" s="46" t="s">
        <v>14</v>
      </c>
      <c r="N9" s="46" t="s">
        <v>15</v>
      </c>
      <c r="O9" s="46" t="s">
        <v>3</v>
      </c>
    </row>
    <row r="10" spans="2:15" ht="6.75" customHeight="1">
      <c r="B10" s="45"/>
      <c r="C10" s="47"/>
      <c r="D10" s="47"/>
      <c r="E10" s="47"/>
      <c r="F10" s="47"/>
      <c r="G10" s="47"/>
      <c r="H10" s="49"/>
      <c r="I10" s="49"/>
      <c r="J10" s="49"/>
      <c r="K10" s="47"/>
      <c r="L10" s="47"/>
      <c r="M10" s="47"/>
      <c r="N10" s="47"/>
      <c r="O10" s="47"/>
    </row>
    <row r="11" spans="2:15" ht="14.25">
      <c r="B11" s="10"/>
      <c r="C11" s="11"/>
      <c r="D11" s="11"/>
      <c r="E11" s="11"/>
      <c r="F11" s="12"/>
      <c r="G11" s="11"/>
      <c r="H11" s="11"/>
      <c r="I11" s="11"/>
      <c r="J11" s="11"/>
      <c r="K11" s="11"/>
      <c r="L11" s="12"/>
      <c r="M11" s="12"/>
      <c r="N11" s="12"/>
      <c r="O11" s="13"/>
    </row>
    <row r="12" spans="2:15" ht="12.75" hidden="1">
      <c r="B12" s="14" t="s">
        <v>5</v>
      </c>
      <c r="C12" s="12">
        <v>100</v>
      </c>
      <c r="D12" s="12">
        <v>100</v>
      </c>
      <c r="E12" s="12">
        <v>100</v>
      </c>
      <c r="F12" s="12">
        <v>100</v>
      </c>
      <c r="G12" s="12">
        <v>100</v>
      </c>
      <c r="H12" s="12">
        <v>100</v>
      </c>
      <c r="I12" s="12">
        <v>100</v>
      </c>
      <c r="J12" s="12">
        <v>100</v>
      </c>
      <c r="K12" s="12">
        <v>100</v>
      </c>
      <c r="L12" s="12">
        <v>100</v>
      </c>
      <c r="M12" s="12">
        <v>100</v>
      </c>
      <c r="N12" s="12">
        <v>100</v>
      </c>
      <c r="O12" s="11">
        <v>100</v>
      </c>
    </row>
    <row r="13" spans="2:15" ht="14.25">
      <c r="B13" s="15" t="s">
        <v>39</v>
      </c>
      <c r="C13" s="16">
        <f aca="true" t="shared" si="0" ref="C13:O13">+AVERAGE(C19:C30)</f>
        <v>100.30000000000001</v>
      </c>
      <c r="D13" s="16">
        <f t="shared" si="0"/>
        <v>100.71666666666665</v>
      </c>
      <c r="E13" s="16">
        <f t="shared" si="0"/>
        <v>106.7</v>
      </c>
      <c r="F13" s="16">
        <f t="shared" si="0"/>
        <v>107.22499999999998</v>
      </c>
      <c r="G13" s="16">
        <f t="shared" si="0"/>
        <v>105.55833333333334</v>
      </c>
      <c r="H13" s="16">
        <f t="shared" si="0"/>
        <v>106.80000000000001</v>
      </c>
      <c r="I13" s="16">
        <f t="shared" si="0"/>
        <v>101.10000000000001</v>
      </c>
      <c r="J13" s="16">
        <f t="shared" si="0"/>
        <v>100.38333333333334</v>
      </c>
      <c r="K13" s="16">
        <f t="shared" si="0"/>
        <v>102.38333333333334</v>
      </c>
      <c r="L13" s="16">
        <f t="shared" si="0"/>
        <v>101</v>
      </c>
      <c r="M13" s="16">
        <f t="shared" si="0"/>
        <v>105.31666666666665</v>
      </c>
      <c r="N13" s="16">
        <f t="shared" si="0"/>
        <v>104.0166666666667</v>
      </c>
      <c r="O13" s="16">
        <f t="shared" si="0"/>
        <v>102.78333333333335</v>
      </c>
    </row>
    <row r="14" spans="2:15" ht="14.25">
      <c r="B14" s="15" t="s">
        <v>40</v>
      </c>
      <c r="C14" s="16">
        <f>+AVERAGE(C33:C44)</f>
        <v>106.11666666666666</v>
      </c>
      <c r="D14" s="16">
        <f aca="true" t="shared" si="1" ref="D14:O14">+AVERAGE(D33:D44)</f>
        <v>100.32499999999999</v>
      </c>
      <c r="E14" s="16">
        <f t="shared" si="1"/>
        <v>119.125</v>
      </c>
      <c r="F14" s="16">
        <f t="shared" si="1"/>
        <v>111.11666666666666</v>
      </c>
      <c r="G14" s="16">
        <f t="shared" si="1"/>
        <v>112.56666666666668</v>
      </c>
      <c r="H14" s="16">
        <f t="shared" si="1"/>
        <v>109.97500000000001</v>
      </c>
      <c r="I14" s="16">
        <f t="shared" si="1"/>
        <v>101.80000000000001</v>
      </c>
      <c r="J14" s="16">
        <f t="shared" si="1"/>
        <v>118.20833333333333</v>
      </c>
      <c r="K14" s="16">
        <f t="shared" si="1"/>
        <v>107.03333333333332</v>
      </c>
      <c r="L14" s="16">
        <f t="shared" si="1"/>
        <v>103.59999999999998</v>
      </c>
      <c r="M14" s="16">
        <f t="shared" si="1"/>
        <v>113.59166666666665</v>
      </c>
      <c r="N14" s="16">
        <f t="shared" si="1"/>
        <v>110.59166666666668</v>
      </c>
      <c r="O14" s="16">
        <f t="shared" si="1"/>
        <v>108.48333333333333</v>
      </c>
    </row>
    <row r="15" spans="2:15" ht="14.25">
      <c r="B15" s="15" t="s">
        <v>41</v>
      </c>
      <c r="C15" s="16">
        <f>+AVERAGE(C47:C58)</f>
        <v>98.42858546331621</v>
      </c>
      <c r="D15" s="16">
        <f aca="true" t="shared" si="2" ref="D15:O15">+AVERAGE(D47:D58)</f>
        <v>99.13060149614138</v>
      </c>
      <c r="E15" s="16">
        <f t="shared" si="2"/>
        <v>98.81682126797915</v>
      </c>
      <c r="F15" s="16">
        <f t="shared" si="2"/>
        <v>99.59562861380262</v>
      </c>
      <c r="G15" s="16">
        <f t="shared" si="2"/>
        <v>98.94718688136963</v>
      </c>
      <c r="H15" s="16">
        <f t="shared" si="2"/>
        <v>99.11058155003344</v>
      </c>
      <c r="I15" s="16">
        <f t="shared" si="2"/>
        <v>99.53953812571318</v>
      </c>
      <c r="J15" s="16">
        <f t="shared" si="2"/>
        <v>99.97652500047354</v>
      </c>
      <c r="K15" s="16">
        <f t="shared" si="2"/>
        <v>99.71218651546053</v>
      </c>
      <c r="L15" s="16">
        <f t="shared" si="2"/>
        <v>99.67651028208219</v>
      </c>
      <c r="M15" s="16">
        <f t="shared" si="2"/>
        <v>99.6265974444866</v>
      </c>
      <c r="N15" s="16">
        <f t="shared" si="2"/>
        <v>99.31070544826798</v>
      </c>
      <c r="O15" s="16">
        <f t="shared" si="2"/>
        <v>98.97799955593166</v>
      </c>
    </row>
    <row r="16" spans="2:15" ht="14.25">
      <c r="B16" s="15" t="s">
        <v>42</v>
      </c>
      <c r="C16" s="16">
        <f>AVERAGE(C61:C72)</f>
        <v>122.02687886134412</v>
      </c>
      <c r="D16" s="16">
        <f aca="true" t="shared" si="3" ref="D16:O16">AVERAGE(D61:D72)</f>
        <v>108.31237553776111</v>
      </c>
      <c r="E16" s="16">
        <f t="shared" si="3"/>
        <v>109.50047794567125</v>
      </c>
      <c r="F16" s="16">
        <f t="shared" si="3"/>
        <v>107.1378767075011</v>
      </c>
      <c r="G16" s="16">
        <f t="shared" si="3"/>
        <v>108.63874876807672</v>
      </c>
      <c r="H16" s="16">
        <f t="shared" si="3"/>
        <v>102.8236782019009</v>
      </c>
      <c r="I16" s="16">
        <f t="shared" si="3"/>
        <v>108.46209205030446</v>
      </c>
      <c r="J16" s="16">
        <f t="shared" si="3"/>
        <v>100.53056992050698</v>
      </c>
      <c r="K16" s="16">
        <f t="shared" si="3"/>
        <v>107.03053672781829</v>
      </c>
      <c r="L16" s="16">
        <f t="shared" si="3"/>
        <v>114.08633133787913</v>
      </c>
      <c r="M16" s="16">
        <f t="shared" si="3"/>
        <v>106.93601462083798</v>
      </c>
      <c r="N16" s="16">
        <f t="shared" si="3"/>
        <v>106.484496394585</v>
      </c>
      <c r="O16" s="16">
        <f t="shared" si="3"/>
        <v>114.8937153872994</v>
      </c>
    </row>
    <row r="17" spans="2:15" ht="14.25">
      <c r="B17" s="15"/>
      <c r="C17" s="16"/>
      <c r="D17" s="16"/>
      <c r="E17" s="16"/>
      <c r="F17" s="16"/>
      <c r="G17" s="16"/>
      <c r="H17" s="16"/>
      <c r="I17" s="16"/>
      <c r="J17" s="16"/>
      <c r="K17" s="16"/>
      <c r="L17" s="16"/>
      <c r="M17" s="16"/>
      <c r="N17" s="16"/>
      <c r="O17" s="16"/>
    </row>
    <row r="18" spans="2:15" ht="12.75" hidden="1">
      <c r="B18" s="10">
        <v>2014</v>
      </c>
      <c r="C18" s="16"/>
      <c r="D18" s="16"/>
      <c r="E18" s="16"/>
      <c r="F18" s="16"/>
      <c r="G18" s="16"/>
      <c r="H18" s="16"/>
      <c r="I18" s="16"/>
      <c r="J18" s="16"/>
      <c r="K18" s="16"/>
      <c r="L18" s="16"/>
      <c r="M18" s="16"/>
      <c r="N18" s="16"/>
      <c r="O18" s="16"/>
    </row>
    <row r="19" spans="2:15" ht="12.75" hidden="1">
      <c r="B19" s="12" t="s">
        <v>6</v>
      </c>
      <c r="C19" s="16">
        <v>100</v>
      </c>
      <c r="D19" s="16">
        <v>99.1</v>
      </c>
      <c r="E19" s="16">
        <v>100.3</v>
      </c>
      <c r="F19" s="16">
        <v>100.7</v>
      </c>
      <c r="G19" s="16">
        <v>100.9</v>
      </c>
      <c r="H19" s="16">
        <v>100.6</v>
      </c>
      <c r="I19" s="16">
        <v>99.8</v>
      </c>
      <c r="J19" s="16">
        <v>99.9</v>
      </c>
      <c r="K19" s="16">
        <v>100.3</v>
      </c>
      <c r="L19" s="16">
        <v>100</v>
      </c>
      <c r="M19" s="16">
        <v>101.1</v>
      </c>
      <c r="N19" s="16">
        <v>100.3</v>
      </c>
      <c r="O19" s="16">
        <v>100.3</v>
      </c>
    </row>
    <row r="20" spans="2:15" ht="12.75" hidden="1">
      <c r="B20" s="12" t="s">
        <v>16</v>
      </c>
      <c r="C20" s="16">
        <v>100.2</v>
      </c>
      <c r="D20" s="16">
        <v>99.5</v>
      </c>
      <c r="E20" s="16">
        <v>101.6</v>
      </c>
      <c r="F20" s="16">
        <v>109.8</v>
      </c>
      <c r="G20" s="16">
        <v>101.4</v>
      </c>
      <c r="H20" s="16">
        <v>103.3</v>
      </c>
      <c r="I20" s="16">
        <v>99.9</v>
      </c>
      <c r="J20" s="16">
        <v>99.9</v>
      </c>
      <c r="K20" s="16">
        <v>99.9</v>
      </c>
      <c r="L20" s="16">
        <v>100</v>
      </c>
      <c r="M20" s="16">
        <v>103.6</v>
      </c>
      <c r="N20" s="16">
        <v>101.5</v>
      </c>
      <c r="O20" s="16">
        <v>102.3</v>
      </c>
    </row>
    <row r="21" spans="2:15" ht="12.75" hidden="1">
      <c r="B21" s="17" t="s">
        <v>17</v>
      </c>
      <c r="C21" s="16">
        <v>99.4</v>
      </c>
      <c r="D21" s="16">
        <v>99.7</v>
      </c>
      <c r="E21" s="16">
        <v>102.3</v>
      </c>
      <c r="F21" s="16">
        <v>105.5</v>
      </c>
      <c r="G21" s="16">
        <v>101</v>
      </c>
      <c r="H21" s="16">
        <v>103.3</v>
      </c>
      <c r="I21" s="16">
        <v>100.2</v>
      </c>
      <c r="J21" s="16">
        <v>99.9</v>
      </c>
      <c r="K21" s="16">
        <v>100.9</v>
      </c>
      <c r="L21" s="16">
        <v>100</v>
      </c>
      <c r="M21" s="16">
        <v>104.5</v>
      </c>
      <c r="N21" s="16">
        <v>102.2</v>
      </c>
      <c r="O21" s="16">
        <v>101.4</v>
      </c>
    </row>
    <row r="22" spans="2:15" ht="12.75" hidden="1">
      <c r="B22" s="17" t="s">
        <v>20</v>
      </c>
      <c r="C22" s="16">
        <v>99.5</v>
      </c>
      <c r="D22" s="16">
        <v>100.9</v>
      </c>
      <c r="E22" s="16">
        <v>103.4</v>
      </c>
      <c r="F22" s="16">
        <v>105.5</v>
      </c>
      <c r="G22" s="16">
        <v>102.7</v>
      </c>
      <c r="H22" s="16">
        <v>103.3</v>
      </c>
      <c r="I22" s="16">
        <v>100.4</v>
      </c>
      <c r="J22" s="16">
        <v>100.1</v>
      </c>
      <c r="K22" s="16">
        <v>101.5</v>
      </c>
      <c r="L22" s="16">
        <v>100</v>
      </c>
      <c r="M22" s="16">
        <v>104.7</v>
      </c>
      <c r="N22" s="16">
        <v>102.6</v>
      </c>
      <c r="O22" s="16">
        <v>101.6</v>
      </c>
    </row>
    <row r="23" spans="2:15" ht="12.75" hidden="1">
      <c r="B23" s="17" t="s">
        <v>21</v>
      </c>
      <c r="C23" s="16">
        <v>101.1</v>
      </c>
      <c r="D23" s="16">
        <v>100.4</v>
      </c>
      <c r="E23" s="16">
        <v>104.4</v>
      </c>
      <c r="F23" s="16">
        <v>105.6</v>
      </c>
      <c r="G23" s="16">
        <v>103</v>
      </c>
      <c r="H23" s="16">
        <v>105.1</v>
      </c>
      <c r="I23" s="16">
        <v>100.6</v>
      </c>
      <c r="J23" s="16">
        <v>100.2</v>
      </c>
      <c r="K23" s="16">
        <v>102.3</v>
      </c>
      <c r="L23" s="16">
        <v>100</v>
      </c>
      <c r="M23" s="16">
        <v>104.9</v>
      </c>
      <c r="N23" s="16">
        <v>103.5</v>
      </c>
      <c r="O23" s="16">
        <v>102.5</v>
      </c>
    </row>
    <row r="24" spans="2:15" ht="12.75" hidden="1">
      <c r="B24" s="17" t="s">
        <v>22</v>
      </c>
      <c r="C24" s="16">
        <v>101.1</v>
      </c>
      <c r="D24" s="16">
        <v>100.5</v>
      </c>
      <c r="E24" s="16">
        <v>105.1</v>
      </c>
      <c r="F24" s="16">
        <v>105.6</v>
      </c>
      <c r="G24" s="16">
        <v>103.7</v>
      </c>
      <c r="H24" s="16">
        <v>105.1</v>
      </c>
      <c r="I24" s="16">
        <v>100.6</v>
      </c>
      <c r="J24" s="16">
        <v>100.2</v>
      </c>
      <c r="K24" s="16">
        <v>102.2</v>
      </c>
      <c r="L24" s="16">
        <v>100</v>
      </c>
      <c r="M24" s="16">
        <v>105</v>
      </c>
      <c r="N24" s="16">
        <v>103.6</v>
      </c>
      <c r="O24" s="16">
        <v>102.6</v>
      </c>
    </row>
    <row r="25" spans="2:15" ht="12.75" hidden="1">
      <c r="B25" s="17" t="s">
        <v>23</v>
      </c>
      <c r="C25" s="16">
        <v>100.9</v>
      </c>
      <c r="D25" s="16">
        <v>100.4</v>
      </c>
      <c r="E25" s="16">
        <v>107.2</v>
      </c>
      <c r="F25" s="16">
        <v>106.3</v>
      </c>
      <c r="G25" s="16">
        <v>106</v>
      </c>
      <c r="H25" s="16">
        <v>105.3</v>
      </c>
      <c r="I25" s="16">
        <v>101.6</v>
      </c>
      <c r="J25" s="16">
        <v>100.2</v>
      </c>
      <c r="K25" s="16">
        <v>103.1</v>
      </c>
      <c r="L25" s="16">
        <v>100</v>
      </c>
      <c r="M25" s="16">
        <v>105.6</v>
      </c>
      <c r="N25" s="16">
        <v>104.4</v>
      </c>
      <c r="O25" s="16">
        <v>103</v>
      </c>
    </row>
    <row r="26" spans="2:15" ht="12.75" hidden="1">
      <c r="B26" s="17" t="s">
        <v>24</v>
      </c>
      <c r="C26" s="16">
        <v>100.6</v>
      </c>
      <c r="D26" s="16">
        <v>101.1</v>
      </c>
      <c r="E26" s="16">
        <v>110</v>
      </c>
      <c r="F26" s="16">
        <v>111</v>
      </c>
      <c r="G26" s="16">
        <v>109.5</v>
      </c>
      <c r="H26" s="16">
        <v>110.5</v>
      </c>
      <c r="I26" s="16">
        <v>101.9</v>
      </c>
      <c r="J26" s="16">
        <v>100.2</v>
      </c>
      <c r="K26" s="16">
        <v>103.5</v>
      </c>
      <c r="L26" s="16">
        <v>100</v>
      </c>
      <c r="M26" s="16">
        <v>107.3</v>
      </c>
      <c r="N26" s="16">
        <v>104.5</v>
      </c>
      <c r="O26" s="16">
        <v>104.2</v>
      </c>
    </row>
    <row r="27" spans="2:15" ht="12.75" hidden="1">
      <c r="B27" s="17" t="s">
        <v>25</v>
      </c>
      <c r="C27" s="16">
        <v>100.5</v>
      </c>
      <c r="D27" s="16">
        <v>102.2</v>
      </c>
      <c r="E27" s="16">
        <v>110.4</v>
      </c>
      <c r="F27" s="16">
        <v>112.1</v>
      </c>
      <c r="G27" s="16">
        <v>108.5</v>
      </c>
      <c r="H27" s="16">
        <v>111.2</v>
      </c>
      <c r="I27" s="16">
        <v>102.3</v>
      </c>
      <c r="J27" s="16">
        <v>100.2</v>
      </c>
      <c r="K27" s="16">
        <v>103.2</v>
      </c>
      <c r="L27" s="16">
        <v>103</v>
      </c>
      <c r="M27" s="16">
        <v>106.5</v>
      </c>
      <c r="N27" s="16">
        <v>105.2</v>
      </c>
      <c r="O27" s="16">
        <v>104.4</v>
      </c>
    </row>
    <row r="28" spans="2:15" ht="12.75" hidden="1">
      <c r="B28" s="17" t="s">
        <v>26</v>
      </c>
      <c r="C28" s="16">
        <v>100.2</v>
      </c>
      <c r="D28" s="16">
        <v>101.9</v>
      </c>
      <c r="E28" s="16">
        <v>110.1</v>
      </c>
      <c r="F28" s="16">
        <v>107.7</v>
      </c>
      <c r="G28" s="16">
        <v>109.1</v>
      </c>
      <c r="H28" s="16">
        <v>111.2</v>
      </c>
      <c r="I28" s="16">
        <v>101.8</v>
      </c>
      <c r="J28" s="16">
        <v>101.2</v>
      </c>
      <c r="K28" s="16">
        <v>102.9</v>
      </c>
      <c r="L28" s="16">
        <v>103</v>
      </c>
      <c r="M28" s="16">
        <v>105.4</v>
      </c>
      <c r="N28" s="16">
        <v>105.6</v>
      </c>
      <c r="O28" s="16">
        <v>103.4</v>
      </c>
    </row>
    <row r="29" spans="2:15" ht="12.75" hidden="1">
      <c r="B29" s="17" t="s">
        <v>27</v>
      </c>
      <c r="C29" s="16">
        <v>100.6</v>
      </c>
      <c r="D29" s="16">
        <v>101.8</v>
      </c>
      <c r="E29" s="16">
        <v>111.9</v>
      </c>
      <c r="F29" s="16">
        <v>108.1</v>
      </c>
      <c r="G29" s="16">
        <v>110.4</v>
      </c>
      <c r="H29" s="16">
        <v>111.2</v>
      </c>
      <c r="I29" s="16">
        <v>102.2</v>
      </c>
      <c r="J29" s="16">
        <v>101.3</v>
      </c>
      <c r="K29" s="16">
        <v>104</v>
      </c>
      <c r="L29" s="16">
        <v>103</v>
      </c>
      <c r="M29" s="16">
        <v>107.1</v>
      </c>
      <c r="N29" s="16">
        <v>107.4</v>
      </c>
      <c r="O29" s="16">
        <v>104</v>
      </c>
    </row>
    <row r="30" spans="2:15" ht="12.75" hidden="1">
      <c r="B30" s="17" t="s">
        <v>28</v>
      </c>
      <c r="C30" s="16">
        <v>99.5</v>
      </c>
      <c r="D30" s="16">
        <v>101.1</v>
      </c>
      <c r="E30" s="16">
        <v>113.7</v>
      </c>
      <c r="F30" s="16">
        <v>108.8</v>
      </c>
      <c r="G30" s="16">
        <v>110.5</v>
      </c>
      <c r="H30" s="16">
        <v>111.5</v>
      </c>
      <c r="I30" s="16">
        <v>101.9</v>
      </c>
      <c r="J30" s="16">
        <v>101.3</v>
      </c>
      <c r="K30" s="16">
        <v>104.8</v>
      </c>
      <c r="L30" s="16">
        <v>103</v>
      </c>
      <c r="M30" s="16">
        <v>108.1</v>
      </c>
      <c r="N30" s="16">
        <v>107.4</v>
      </c>
      <c r="O30" s="16">
        <v>103.7</v>
      </c>
    </row>
    <row r="31" spans="2:15" ht="14.25">
      <c r="B31" s="17"/>
      <c r="C31" s="16"/>
      <c r="D31" s="16"/>
      <c r="E31" s="16"/>
      <c r="F31" s="16"/>
      <c r="G31" s="16"/>
      <c r="H31" s="16"/>
      <c r="I31" s="16"/>
      <c r="J31" s="16"/>
      <c r="K31" s="16"/>
      <c r="L31" s="16"/>
      <c r="M31" s="16"/>
      <c r="N31" s="16"/>
      <c r="O31" s="16"/>
    </row>
    <row r="32" spans="2:15" ht="14.25">
      <c r="B32" s="10">
        <v>2015</v>
      </c>
      <c r="C32" s="16"/>
      <c r="D32" s="16"/>
      <c r="E32" s="16"/>
      <c r="F32" s="16"/>
      <c r="G32" s="16"/>
      <c r="H32" s="16"/>
      <c r="I32" s="16"/>
      <c r="J32" s="16"/>
      <c r="K32" s="16"/>
      <c r="L32" s="16"/>
      <c r="M32" s="16"/>
      <c r="N32" s="16"/>
      <c r="O32" s="16"/>
    </row>
    <row r="33" spans="2:15" ht="12.75" hidden="1">
      <c r="B33" s="18" t="s">
        <v>29</v>
      </c>
      <c r="C33" s="16">
        <v>98.8</v>
      </c>
      <c r="D33" s="16">
        <v>101.5</v>
      </c>
      <c r="E33" s="16">
        <v>114.7</v>
      </c>
      <c r="F33" s="16">
        <v>109.1</v>
      </c>
      <c r="G33" s="16">
        <v>110.8</v>
      </c>
      <c r="H33" s="16">
        <v>111.5</v>
      </c>
      <c r="I33" s="16">
        <v>100.1</v>
      </c>
      <c r="J33" s="16">
        <v>116.7</v>
      </c>
      <c r="K33" s="16">
        <v>104.9</v>
      </c>
      <c r="L33" s="16">
        <v>103</v>
      </c>
      <c r="M33" s="16">
        <v>108</v>
      </c>
      <c r="N33" s="16">
        <v>105.9</v>
      </c>
      <c r="O33" s="16">
        <v>103.7</v>
      </c>
    </row>
    <row r="34" spans="2:15" ht="12.75" hidden="1">
      <c r="B34" s="18" t="s">
        <v>30</v>
      </c>
      <c r="C34" s="16">
        <v>97.4</v>
      </c>
      <c r="D34" s="16">
        <v>99</v>
      </c>
      <c r="E34" s="16">
        <v>114.2</v>
      </c>
      <c r="F34" s="16">
        <v>110.7</v>
      </c>
      <c r="G34" s="16">
        <v>110.5</v>
      </c>
      <c r="H34" s="16">
        <v>111.5</v>
      </c>
      <c r="I34" s="16">
        <v>101.5</v>
      </c>
      <c r="J34" s="16">
        <v>117.3</v>
      </c>
      <c r="K34" s="16">
        <v>105.9</v>
      </c>
      <c r="L34" s="16">
        <v>103</v>
      </c>
      <c r="M34" s="16">
        <v>108.2</v>
      </c>
      <c r="N34" s="16">
        <v>108.2</v>
      </c>
      <c r="O34" s="16">
        <v>103.5</v>
      </c>
    </row>
    <row r="35" spans="2:15" ht="12.75" hidden="1">
      <c r="B35" s="18" t="s">
        <v>31</v>
      </c>
      <c r="C35" s="16">
        <v>101.7</v>
      </c>
      <c r="D35" s="16">
        <v>98.2</v>
      </c>
      <c r="E35" s="16">
        <v>115.4</v>
      </c>
      <c r="F35" s="16">
        <v>113.2</v>
      </c>
      <c r="G35" s="16">
        <v>111</v>
      </c>
      <c r="H35" s="16">
        <v>109.6</v>
      </c>
      <c r="I35" s="16">
        <v>101.5</v>
      </c>
      <c r="J35" s="16">
        <v>118.4</v>
      </c>
      <c r="K35" s="16">
        <v>104.9</v>
      </c>
      <c r="L35" s="16">
        <v>103</v>
      </c>
      <c r="M35" s="16">
        <v>111.2</v>
      </c>
      <c r="N35" s="16">
        <v>108.6</v>
      </c>
      <c r="O35" s="16">
        <v>106.2</v>
      </c>
    </row>
    <row r="36" spans="2:15" ht="12.75" hidden="1">
      <c r="B36" s="39" t="s">
        <v>32</v>
      </c>
      <c r="C36" s="16">
        <v>108</v>
      </c>
      <c r="D36" s="16">
        <v>98.9</v>
      </c>
      <c r="E36" s="16">
        <v>115.3</v>
      </c>
      <c r="F36" s="16">
        <v>113.2</v>
      </c>
      <c r="G36" s="16">
        <v>111.3</v>
      </c>
      <c r="H36" s="16">
        <v>109.6</v>
      </c>
      <c r="I36" s="16">
        <v>101.5</v>
      </c>
      <c r="J36" s="16">
        <v>118.4</v>
      </c>
      <c r="K36" s="16">
        <v>106.2</v>
      </c>
      <c r="L36" s="16">
        <v>103</v>
      </c>
      <c r="M36" s="16">
        <v>111.9</v>
      </c>
      <c r="N36" s="16">
        <v>109.9</v>
      </c>
      <c r="O36" s="16">
        <v>109.2</v>
      </c>
    </row>
    <row r="37" spans="2:15" ht="12.75" hidden="1">
      <c r="B37" s="39" t="s">
        <v>33</v>
      </c>
      <c r="C37" s="16">
        <v>109.7</v>
      </c>
      <c r="D37" s="16">
        <v>99.5</v>
      </c>
      <c r="E37" s="16">
        <v>115.6</v>
      </c>
      <c r="F37" s="16">
        <v>111.6</v>
      </c>
      <c r="G37" s="16">
        <v>112.2</v>
      </c>
      <c r="H37" s="16">
        <v>109.4</v>
      </c>
      <c r="I37" s="16">
        <v>101.5</v>
      </c>
      <c r="J37" s="16">
        <v>118.4</v>
      </c>
      <c r="K37" s="16">
        <v>107.2</v>
      </c>
      <c r="L37" s="16">
        <v>103</v>
      </c>
      <c r="M37" s="16">
        <v>112.7</v>
      </c>
      <c r="N37" s="16">
        <v>110.3</v>
      </c>
      <c r="O37" s="16">
        <v>109.9</v>
      </c>
    </row>
    <row r="38" spans="2:15" ht="12.75" hidden="1">
      <c r="B38" s="39" t="s">
        <v>34</v>
      </c>
      <c r="C38" s="16">
        <v>111.3</v>
      </c>
      <c r="D38" s="16">
        <v>100</v>
      </c>
      <c r="E38" s="16">
        <v>115.2</v>
      </c>
      <c r="F38" s="16">
        <v>110</v>
      </c>
      <c r="G38" s="16">
        <v>113</v>
      </c>
      <c r="H38" s="16">
        <v>109.1</v>
      </c>
      <c r="I38" s="16">
        <v>101.5</v>
      </c>
      <c r="J38" s="16">
        <v>118.4</v>
      </c>
      <c r="K38" s="16">
        <v>108</v>
      </c>
      <c r="L38" s="16">
        <v>103</v>
      </c>
      <c r="M38" s="16">
        <v>113.5</v>
      </c>
      <c r="N38" s="16">
        <v>110.7</v>
      </c>
      <c r="O38" s="16">
        <v>110.5</v>
      </c>
    </row>
    <row r="39" spans="2:15" ht="14.25">
      <c r="B39" s="39" t="s">
        <v>35</v>
      </c>
      <c r="C39" s="16">
        <v>111.4</v>
      </c>
      <c r="D39" s="16">
        <v>101</v>
      </c>
      <c r="E39" s="16">
        <v>120.7</v>
      </c>
      <c r="F39" s="16">
        <v>111.6</v>
      </c>
      <c r="G39" s="16">
        <v>113.8</v>
      </c>
      <c r="H39" s="16">
        <v>107.7</v>
      </c>
      <c r="I39" s="16">
        <v>102</v>
      </c>
      <c r="J39" s="16">
        <v>118.4</v>
      </c>
      <c r="K39" s="16">
        <v>107.4</v>
      </c>
      <c r="L39" s="16">
        <v>103</v>
      </c>
      <c r="M39" s="16">
        <v>113.8</v>
      </c>
      <c r="N39" s="16">
        <v>111.7</v>
      </c>
      <c r="O39" s="16">
        <v>111.2</v>
      </c>
    </row>
    <row r="40" spans="2:15" ht="14.25">
      <c r="B40" s="39" t="s">
        <v>36</v>
      </c>
      <c r="C40" s="16">
        <v>105.2</v>
      </c>
      <c r="D40" s="16">
        <v>100.8</v>
      </c>
      <c r="E40" s="16">
        <v>119.4</v>
      </c>
      <c r="F40" s="16">
        <v>112.5</v>
      </c>
      <c r="G40" s="16">
        <v>114.6</v>
      </c>
      <c r="H40" s="16">
        <v>109.3</v>
      </c>
      <c r="I40" s="16">
        <v>102.3</v>
      </c>
      <c r="J40" s="16">
        <v>118.5</v>
      </c>
      <c r="K40" s="16">
        <v>108</v>
      </c>
      <c r="L40" s="16">
        <v>103</v>
      </c>
      <c r="M40" s="16">
        <v>114.1</v>
      </c>
      <c r="N40" s="16">
        <v>112.2</v>
      </c>
      <c r="O40" s="16">
        <v>108.6</v>
      </c>
    </row>
    <row r="41" spans="2:15" ht="14.25">
      <c r="B41" s="39" t="s">
        <v>37</v>
      </c>
      <c r="C41" s="16">
        <v>105.3</v>
      </c>
      <c r="D41" s="16">
        <v>100.1</v>
      </c>
      <c r="E41" s="16">
        <v>123.5</v>
      </c>
      <c r="F41" s="16">
        <v>111.1</v>
      </c>
      <c r="G41" s="16">
        <v>114.1</v>
      </c>
      <c r="H41" s="16">
        <v>110.5</v>
      </c>
      <c r="I41" s="16">
        <v>102.5</v>
      </c>
      <c r="J41" s="16">
        <v>118.5</v>
      </c>
      <c r="K41" s="16">
        <v>107.7</v>
      </c>
      <c r="L41" s="16">
        <v>104.8</v>
      </c>
      <c r="M41" s="16">
        <v>115.9</v>
      </c>
      <c r="N41" s="16">
        <v>112.8</v>
      </c>
      <c r="O41" s="16">
        <v>108.7</v>
      </c>
    </row>
    <row r="42" spans="2:15" ht="14.25">
      <c r="B42" s="39" t="s">
        <v>38</v>
      </c>
      <c r="C42" s="16">
        <v>105.6</v>
      </c>
      <c r="D42" s="16">
        <v>101.9</v>
      </c>
      <c r="E42" s="16">
        <v>124.5</v>
      </c>
      <c r="F42" s="16">
        <v>111.2</v>
      </c>
      <c r="G42" s="16">
        <v>114</v>
      </c>
      <c r="H42" s="16">
        <v>110.5</v>
      </c>
      <c r="I42" s="16">
        <v>102.6</v>
      </c>
      <c r="J42" s="16">
        <v>118.5</v>
      </c>
      <c r="K42" s="16">
        <v>108.6</v>
      </c>
      <c r="L42" s="16">
        <v>104.8</v>
      </c>
      <c r="M42" s="16">
        <v>117.8</v>
      </c>
      <c r="N42" s="16">
        <v>113.1</v>
      </c>
      <c r="O42" s="16">
        <v>109.2</v>
      </c>
    </row>
    <row r="43" spans="2:15" ht="14.25">
      <c r="B43" s="39" t="s">
        <v>47</v>
      </c>
      <c r="C43" s="16">
        <v>107.8</v>
      </c>
      <c r="D43" s="16">
        <v>102.4</v>
      </c>
      <c r="E43" s="16">
        <v>125.2</v>
      </c>
      <c r="F43" s="16">
        <v>110.6</v>
      </c>
      <c r="G43" s="16">
        <v>113.1</v>
      </c>
      <c r="H43" s="16">
        <v>110.5</v>
      </c>
      <c r="I43" s="16">
        <v>102.4</v>
      </c>
      <c r="J43" s="16">
        <v>118.5</v>
      </c>
      <c r="K43" s="16">
        <v>108</v>
      </c>
      <c r="L43" s="16">
        <v>104.8</v>
      </c>
      <c r="M43" s="16">
        <v>117.8</v>
      </c>
      <c r="N43" s="16">
        <v>112.3</v>
      </c>
      <c r="O43" s="16">
        <v>110</v>
      </c>
    </row>
    <row r="44" spans="2:15" ht="14.25">
      <c r="B44" s="39" t="s">
        <v>48</v>
      </c>
      <c r="C44" s="16">
        <v>111.2</v>
      </c>
      <c r="D44" s="16">
        <v>100.6</v>
      </c>
      <c r="E44" s="16">
        <v>125.8</v>
      </c>
      <c r="F44" s="16">
        <v>108.6</v>
      </c>
      <c r="G44" s="16">
        <v>112.4</v>
      </c>
      <c r="H44" s="16">
        <v>110.5</v>
      </c>
      <c r="I44" s="16">
        <v>102.2</v>
      </c>
      <c r="J44" s="16">
        <v>118.5</v>
      </c>
      <c r="K44" s="16">
        <v>107.6</v>
      </c>
      <c r="L44" s="16">
        <v>104.8</v>
      </c>
      <c r="M44" s="16">
        <v>118.2</v>
      </c>
      <c r="N44" s="16">
        <v>111.4</v>
      </c>
      <c r="O44" s="16">
        <v>111.1</v>
      </c>
    </row>
    <row r="45" spans="2:15" ht="12.75">
      <c r="B45" s="19"/>
      <c r="C45" s="16"/>
      <c r="D45" s="16"/>
      <c r="E45" s="16"/>
      <c r="F45" s="16"/>
      <c r="G45" s="16"/>
      <c r="H45" s="16"/>
      <c r="I45" s="16"/>
      <c r="J45" s="16"/>
      <c r="K45" s="16"/>
      <c r="L45" s="16"/>
      <c r="M45" s="16"/>
      <c r="N45" s="16"/>
      <c r="O45" s="16"/>
    </row>
    <row r="46" spans="2:15" ht="12.75">
      <c r="B46" s="10">
        <v>2016</v>
      </c>
      <c r="C46" s="16"/>
      <c r="D46" s="16"/>
      <c r="E46" s="16"/>
      <c r="F46" s="16"/>
      <c r="G46" s="16"/>
      <c r="H46" s="16"/>
      <c r="I46" s="16"/>
      <c r="J46" s="16"/>
      <c r="K46" s="16"/>
      <c r="L46" s="16"/>
      <c r="M46" s="16"/>
      <c r="N46" s="16"/>
      <c r="O46" s="16"/>
    </row>
    <row r="47" spans="2:15" ht="12.75">
      <c r="B47" s="40" t="s">
        <v>29</v>
      </c>
      <c r="C47" s="16">
        <v>93.68471760547057</v>
      </c>
      <c r="D47" s="16">
        <v>92.40773346665887</v>
      </c>
      <c r="E47" s="16">
        <v>93.2037935777742</v>
      </c>
      <c r="F47" s="16">
        <v>98.02339420725407</v>
      </c>
      <c r="G47" s="16">
        <v>93.08329509243255</v>
      </c>
      <c r="H47" s="16">
        <v>90.482453971546</v>
      </c>
      <c r="I47" s="16">
        <v>97.7574957225661</v>
      </c>
      <c r="J47" s="16">
        <v>99.76868954130495</v>
      </c>
      <c r="K47" s="16">
        <v>98.34010223083229</v>
      </c>
      <c r="L47" s="16">
        <v>99.53968320317341</v>
      </c>
      <c r="M47" s="16">
        <v>99.50875423848913</v>
      </c>
      <c r="N47" s="16">
        <v>94.38889050608346</v>
      </c>
      <c r="O47" s="16">
        <v>95.35581293765401</v>
      </c>
    </row>
    <row r="48" spans="2:15" ht="12.75">
      <c r="B48" s="40" t="s">
        <v>16</v>
      </c>
      <c r="C48" s="16">
        <v>93.4704702685154</v>
      </c>
      <c r="D48" s="16">
        <v>94.81793646833779</v>
      </c>
      <c r="E48" s="16">
        <v>92.72512804470767</v>
      </c>
      <c r="F48" s="16">
        <v>98.23635002909978</v>
      </c>
      <c r="G48" s="16">
        <v>92.91407330462917</v>
      </c>
      <c r="H48" s="16">
        <v>96.79930962998932</v>
      </c>
      <c r="I48" s="16">
        <v>97.65821039566886</v>
      </c>
      <c r="J48" s="16">
        <v>99.77750729248108</v>
      </c>
      <c r="K48" s="16">
        <v>98.78790096798605</v>
      </c>
      <c r="L48" s="16">
        <v>99.53968320317341</v>
      </c>
      <c r="M48" s="16">
        <v>98.55163871291398</v>
      </c>
      <c r="N48" s="16">
        <v>95.9978288687816</v>
      </c>
      <c r="O48" s="16">
        <v>95.40802770569707</v>
      </c>
    </row>
    <row r="49" spans="2:15" ht="12.75">
      <c r="B49" s="40" t="s">
        <v>31</v>
      </c>
      <c r="C49" s="16">
        <v>93.6209843665232</v>
      </c>
      <c r="D49" s="16">
        <v>94.62034698962</v>
      </c>
      <c r="E49" s="16">
        <v>90.61607584992537</v>
      </c>
      <c r="F49" s="16">
        <v>100.36591259642532</v>
      </c>
      <c r="G49" s="16">
        <v>94.0900657095959</v>
      </c>
      <c r="H49" s="16">
        <v>96.79930962998934</v>
      </c>
      <c r="I49" s="16">
        <v>97.72063475828146</v>
      </c>
      <c r="J49" s="16">
        <v>100.09605440128568</v>
      </c>
      <c r="K49" s="16">
        <v>95.56882702479706</v>
      </c>
      <c r="L49" s="16">
        <v>99.53968320317341</v>
      </c>
      <c r="M49" s="16">
        <v>97.56192937935123</v>
      </c>
      <c r="N49" s="16">
        <v>96.57175840924427</v>
      </c>
      <c r="O49" s="16">
        <v>95.69989027869073</v>
      </c>
    </row>
    <row r="50" spans="2:15" ht="12.75">
      <c r="B50" s="39" t="s">
        <v>32</v>
      </c>
      <c r="C50" s="16">
        <v>95.82514907518853</v>
      </c>
      <c r="D50" s="16">
        <v>92.98457909147791</v>
      </c>
      <c r="E50" s="16">
        <v>91.99872527274573</v>
      </c>
      <c r="F50" s="16">
        <v>101.51992019594933</v>
      </c>
      <c r="G50" s="16">
        <v>94.57501513435926</v>
      </c>
      <c r="H50" s="16">
        <v>96.79930962998934</v>
      </c>
      <c r="I50" s="16">
        <v>97.6221408127901</v>
      </c>
      <c r="J50" s="16">
        <v>100.04523441752158</v>
      </c>
      <c r="K50" s="16">
        <v>95.95722046185737</v>
      </c>
      <c r="L50" s="16">
        <v>99.72211930838513</v>
      </c>
      <c r="M50" s="16">
        <v>97.40215769757067</v>
      </c>
      <c r="N50" s="16">
        <v>96.34700883610165</v>
      </c>
      <c r="O50" s="16">
        <v>96.9008039799103</v>
      </c>
    </row>
    <row r="51" spans="2:15" ht="12.75">
      <c r="B51" s="39" t="s">
        <v>33</v>
      </c>
      <c r="C51" s="16">
        <v>97.61087958068052</v>
      </c>
      <c r="D51" s="16">
        <v>95.68145834876447</v>
      </c>
      <c r="E51" s="16">
        <v>93.18535767253593</v>
      </c>
      <c r="F51" s="16">
        <v>98.10578449472705</v>
      </c>
      <c r="G51" s="16">
        <v>96.03040133527003</v>
      </c>
      <c r="H51" s="16">
        <v>100.89132405031917</v>
      </c>
      <c r="I51" s="16">
        <v>98.09443516592114</v>
      </c>
      <c r="J51" s="16">
        <v>100.0510445005939</v>
      </c>
      <c r="K51" s="16">
        <v>97.43564206437163</v>
      </c>
      <c r="L51" s="16">
        <v>99.72211930838513</v>
      </c>
      <c r="M51" s="16">
        <v>98.33750939906727</v>
      </c>
      <c r="N51" s="16">
        <v>96.80624014157027</v>
      </c>
      <c r="O51" s="16">
        <v>97.54756723958134</v>
      </c>
    </row>
    <row r="52" spans="2:15" ht="12.75">
      <c r="B52" s="39" t="s">
        <v>34</v>
      </c>
      <c r="C52" s="16">
        <v>100.18448087276634</v>
      </c>
      <c r="D52" s="16">
        <v>99.52847254551989</v>
      </c>
      <c r="E52" s="16">
        <v>94.55629072063654</v>
      </c>
      <c r="F52" s="16">
        <v>97.33274447112191</v>
      </c>
      <c r="G52" s="16">
        <v>97.64206413477766</v>
      </c>
      <c r="H52" s="16">
        <v>100.89132405031917</v>
      </c>
      <c r="I52" s="16">
        <v>98.12610491603088</v>
      </c>
      <c r="J52" s="16">
        <v>100.0295154860579</v>
      </c>
      <c r="K52" s="16">
        <v>98.34761335328639</v>
      </c>
      <c r="L52" s="16">
        <v>99.72211930838513</v>
      </c>
      <c r="M52" s="16">
        <v>100.80467345686645</v>
      </c>
      <c r="N52" s="16">
        <v>99.03082289722171</v>
      </c>
      <c r="O52" s="16">
        <v>99.18253659287677</v>
      </c>
    </row>
    <row r="53" spans="2:15" ht="12.75">
      <c r="B53" s="39" t="s">
        <v>35</v>
      </c>
      <c r="C53" s="16">
        <v>100.83457422011897</v>
      </c>
      <c r="D53" s="16">
        <v>99.87985084748269</v>
      </c>
      <c r="E53" s="16">
        <v>96.6034927500067</v>
      </c>
      <c r="F53" s="16">
        <v>97.2015318825151</v>
      </c>
      <c r="G53" s="16">
        <v>100.67067539864105</v>
      </c>
      <c r="H53" s="16">
        <v>100.89132405031917</v>
      </c>
      <c r="I53" s="16">
        <v>100.1806993854018</v>
      </c>
      <c r="J53" s="16">
        <v>99.9400939784093</v>
      </c>
      <c r="K53" s="16">
        <v>98.36445958454568</v>
      </c>
      <c r="L53" s="16">
        <v>99.72211930838513</v>
      </c>
      <c r="M53" s="16">
        <v>100.57897463220313</v>
      </c>
      <c r="N53" s="16">
        <v>101.44665393167476</v>
      </c>
      <c r="O53" s="16">
        <v>99.9007174245163</v>
      </c>
    </row>
    <row r="54" spans="2:15" ht="12.75">
      <c r="B54" s="39" t="s">
        <v>36</v>
      </c>
      <c r="C54" s="16">
        <v>98.05987201598138</v>
      </c>
      <c r="D54" s="16">
        <v>100.85487735505505</v>
      </c>
      <c r="E54" s="16">
        <v>102.23109702326958</v>
      </c>
      <c r="F54" s="16">
        <v>102.54579822271293</v>
      </c>
      <c r="G54" s="16">
        <v>103.67682281605693</v>
      </c>
      <c r="H54" s="16">
        <v>101.15389089885909</v>
      </c>
      <c r="I54" s="16">
        <v>101.22237965354562</v>
      </c>
      <c r="J54" s="16">
        <v>99.97928495632019</v>
      </c>
      <c r="K54" s="16">
        <v>102.52561796299844</v>
      </c>
      <c r="L54" s="16">
        <v>99.72211930838513</v>
      </c>
      <c r="M54" s="16">
        <v>100.77030222855008</v>
      </c>
      <c r="N54" s="16">
        <v>101.1795276767439</v>
      </c>
      <c r="O54" s="16">
        <v>100.0827370675748</v>
      </c>
    </row>
    <row r="55" spans="2:15" ht="12.75">
      <c r="B55" s="39" t="s">
        <v>37</v>
      </c>
      <c r="C55" s="16">
        <v>98.74371442089117</v>
      </c>
      <c r="D55" s="16">
        <v>101.5873245183517</v>
      </c>
      <c r="E55" s="16">
        <v>105.23932616674952</v>
      </c>
      <c r="F55" s="16">
        <v>102.26394128846208</v>
      </c>
      <c r="G55" s="16">
        <v>102.83342281874405</v>
      </c>
      <c r="H55" s="16">
        <v>101.15389089885909</v>
      </c>
      <c r="I55" s="16">
        <v>101.36823346548887</v>
      </c>
      <c r="J55" s="16">
        <v>100.01555155401036</v>
      </c>
      <c r="K55" s="16">
        <v>103.7735524109221</v>
      </c>
      <c r="L55" s="16">
        <v>99.72211930838513</v>
      </c>
      <c r="M55" s="16">
        <v>100.91774638499906</v>
      </c>
      <c r="N55" s="16">
        <v>102.55808129758881</v>
      </c>
      <c r="O55" s="16">
        <v>100.55864134807702</v>
      </c>
    </row>
    <row r="56" spans="2:15" ht="12.75">
      <c r="B56" s="39" t="s">
        <v>38</v>
      </c>
      <c r="C56" s="16">
        <v>97.84278602301823</v>
      </c>
      <c r="D56" s="16">
        <v>106.25132269393718</v>
      </c>
      <c r="E56" s="16">
        <v>108.07789244510964</v>
      </c>
      <c r="F56" s="16">
        <v>100.32245322977111</v>
      </c>
      <c r="G56" s="16">
        <v>102.57268082023413</v>
      </c>
      <c r="H56" s="16">
        <v>101.15441913082304</v>
      </c>
      <c r="I56" s="16">
        <v>101.41755697553734</v>
      </c>
      <c r="J56" s="16">
        <v>100.00454993592275</v>
      </c>
      <c r="K56" s="16">
        <v>102.72527202505688</v>
      </c>
      <c r="L56" s="16">
        <v>99.72211930838513</v>
      </c>
      <c r="M56" s="16">
        <v>100.35101619610553</v>
      </c>
      <c r="N56" s="16">
        <v>102.39746363564413</v>
      </c>
      <c r="O56" s="16">
        <v>100.01579914745314</v>
      </c>
    </row>
    <row r="57" spans="2:15" ht="12.75">
      <c r="B57" s="39" t="s">
        <v>47</v>
      </c>
      <c r="C57" s="16">
        <v>101.77505025914735</v>
      </c>
      <c r="D57" s="16">
        <v>106.23507128707222</v>
      </c>
      <c r="E57" s="16">
        <v>108.06874938200373</v>
      </c>
      <c r="F57" s="16">
        <v>100.18224469917666</v>
      </c>
      <c r="G57" s="16">
        <v>104.05991328765687</v>
      </c>
      <c r="H57" s="16">
        <v>101.15494728824348</v>
      </c>
      <c r="I57" s="16">
        <v>101.38536909635607</v>
      </c>
      <c r="J57" s="16">
        <v>100.00454993592275</v>
      </c>
      <c r="K57" s="16">
        <v>103.0097322836312</v>
      </c>
      <c r="L57" s="16">
        <v>99.72211930838513</v>
      </c>
      <c r="M57" s="16">
        <v>100.40362496868376</v>
      </c>
      <c r="N57" s="16">
        <v>102.52808490308192</v>
      </c>
      <c r="O57" s="16">
        <v>101.85488427846381</v>
      </c>
    </row>
    <row r="58" spans="2:15" ht="12.75">
      <c r="B58" s="39" t="s">
        <v>48</v>
      </c>
      <c r="C58" s="16">
        <v>109.49034685149319</v>
      </c>
      <c r="D58" s="16">
        <v>104.71824434141897</v>
      </c>
      <c r="E58" s="16">
        <v>109.29592631028511</v>
      </c>
      <c r="F58" s="16">
        <v>99.04746804841594</v>
      </c>
      <c r="G58" s="16">
        <v>105.21781272403783</v>
      </c>
      <c r="H58" s="16">
        <v>101.15547537114496</v>
      </c>
      <c r="I58" s="16">
        <v>101.92119716096977</v>
      </c>
      <c r="J58" s="16">
        <v>100.00622400585222</v>
      </c>
      <c r="K58" s="16">
        <v>101.71029781524135</v>
      </c>
      <c r="L58" s="16">
        <v>99.72211930838513</v>
      </c>
      <c r="M58" s="16">
        <v>100.33084203903906</v>
      </c>
      <c r="N58" s="16">
        <v>102.47610427547946</v>
      </c>
      <c r="O58" s="16">
        <v>105.22857667068479</v>
      </c>
    </row>
    <row r="59" spans="2:15" ht="12.75">
      <c r="B59" s="17"/>
      <c r="C59" s="16"/>
      <c r="D59" s="16"/>
      <c r="E59" s="16"/>
      <c r="F59" s="16"/>
      <c r="G59" s="16"/>
      <c r="H59" s="16"/>
      <c r="I59" s="16"/>
      <c r="J59" s="16"/>
      <c r="K59" s="16"/>
      <c r="L59" s="16"/>
      <c r="M59" s="16"/>
      <c r="N59" s="16"/>
      <c r="O59" s="16"/>
    </row>
    <row r="60" spans="2:15" ht="12.75">
      <c r="B60" s="10">
        <v>2017</v>
      </c>
      <c r="C60" s="16"/>
      <c r="D60" s="16"/>
      <c r="E60" s="16"/>
      <c r="F60" s="16"/>
      <c r="G60" s="16"/>
      <c r="H60" s="16"/>
      <c r="I60" s="16"/>
      <c r="J60" s="16"/>
      <c r="K60" s="16"/>
      <c r="L60" s="16"/>
      <c r="M60" s="16"/>
      <c r="N60" s="16"/>
      <c r="O60" s="16"/>
    </row>
    <row r="61" spans="1:15" ht="12.75">
      <c r="A61" s="20"/>
      <c r="B61" s="40" t="s">
        <v>29</v>
      </c>
      <c r="C61" s="21">
        <v>112.54169204567559</v>
      </c>
      <c r="D61" s="21">
        <v>102.84051551296218</v>
      </c>
      <c r="E61" s="21">
        <v>107.40193836202465</v>
      </c>
      <c r="F61" s="21">
        <v>102.87585084162288</v>
      </c>
      <c r="G61" s="21">
        <v>105.7170525159971</v>
      </c>
      <c r="H61" s="21">
        <v>101.15547537114496</v>
      </c>
      <c r="I61" s="21">
        <v>103.28303821400814</v>
      </c>
      <c r="J61" s="21">
        <v>100.05038953562237</v>
      </c>
      <c r="K61" s="21">
        <v>101.7938640453058</v>
      </c>
      <c r="L61" s="22">
        <v>103.42155981818706</v>
      </c>
      <c r="M61" s="22">
        <v>103.98958490464992</v>
      </c>
      <c r="N61" s="22">
        <v>102.66042512686748</v>
      </c>
      <c r="O61" s="22">
        <v>107.61981826647373</v>
      </c>
    </row>
    <row r="62" spans="1:15" ht="12.75">
      <c r="A62" s="23"/>
      <c r="B62" s="40" t="s">
        <v>16</v>
      </c>
      <c r="C62" s="21">
        <v>124.80369829462579</v>
      </c>
      <c r="D62" s="21">
        <v>107.5330102740589</v>
      </c>
      <c r="E62" s="21">
        <v>106.19132671451868</v>
      </c>
      <c r="F62" s="21">
        <v>103.82201453078795</v>
      </c>
      <c r="G62" s="21">
        <v>105.36318792558474</v>
      </c>
      <c r="H62" s="21">
        <v>101.0923054878782</v>
      </c>
      <c r="I62" s="21">
        <v>102.17197039930926</v>
      </c>
      <c r="J62" s="21">
        <v>100.57814243095261</v>
      </c>
      <c r="K62" s="21">
        <v>103.8147536806725</v>
      </c>
      <c r="L62" s="22">
        <v>101.57231072666147</v>
      </c>
      <c r="M62" s="22">
        <v>105.33775429825836</v>
      </c>
      <c r="N62" s="22">
        <v>103.24244027884863</v>
      </c>
      <c r="O62" s="22">
        <v>114.92481834408274</v>
      </c>
    </row>
    <row r="63" spans="1:15" ht="12.75">
      <c r="A63" s="23"/>
      <c r="B63" s="40" t="s">
        <v>31</v>
      </c>
      <c r="C63" s="21">
        <v>125.54715599582812</v>
      </c>
      <c r="D63" s="21">
        <v>106.28498066611238</v>
      </c>
      <c r="E63" s="21">
        <v>107.81247027151163</v>
      </c>
      <c r="F63" s="21">
        <v>107.07665511760229</v>
      </c>
      <c r="G63" s="21">
        <v>105.9447447753389</v>
      </c>
      <c r="H63" s="21">
        <v>100.73635756378788</v>
      </c>
      <c r="I63" s="21">
        <v>104.45009599033624</v>
      </c>
      <c r="J63" s="21">
        <v>100.56830707950873</v>
      </c>
      <c r="K63" s="21">
        <v>103.51782300784129</v>
      </c>
      <c r="L63" s="22">
        <v>104.51210550970079</v>
      </c>
      <c r="M63" s="22">
        <v>105.10483624714746</v>
      </c>
      <c r="N63" s="22">
        <v>104.64109132930368</v>
      </c>
      <c r="O63" s="22">
        <v>115.85994803703642</v>
      </c>
    </row>
    <row r="64" spans="1:15" ht="12.75">
      <c r="A64" s="23"/>
      <c r="B64" s="39" t="s">
        <v>32</v>
      </c>
      <c r="C64" s="21">
        <v>124.59</v>
      </c>
      <c r="D64" s="21">
        <v>107.18</v>
      </c>
      <c r="E64" s="21">
        <v>108.79</v>
      </c>
      <c r="F64" s="21">
        <v>110.22</v>
      </c>
      <c r="G64" s="21">
        <v>106.05</v>
      </c>
      <c r="H64" s="21">
        <v>101.25</v>
      </c>
      <c r="I64" s="21">
        <v>107.96</v>
      </c>
      <c r="J64" s="21">
        <v>100.61</v>
      </c>
      <c r="K64" s="21">
        <v>104.53</v>
      </c>
      <c r="L64" s="22">
        <v>101.65</v>
      </c>
      <c r="M64" s="22">
        <v>105.56</v>
      </c>
      <c r="N64" s="22">
        <v>104.31</v>
      </c>
      <c r="O64" s="22">
        <v>115.86</v>
      </c>
    </row>
    <row r="65" spans="1:15" ht="12.75">
      <c r="A65" s="23"/>
      <c r="B65" s="39" t="s">
        <v>33</v>
      </c>
      <c r="C65" s="21">
        <v>124.64</v>
      </c>
      <c r="D65" s="21">
        <v>107.01</v>
      </c>
      <c r="E65" s="21">
        <v>108.21</v>
      </c>
      <c r="F65" s="21">
        <v>106.46</v>
      </c>
      <c r="G65" s="21">
        <v>107.59</v>
      </c>
      <c r="H65" s="21">
        <v>101.45</v>
      </c>
      <c r="I65" s="21">
        <v>110.78</v>
      </c>
      <c r="J65" s="21">
        <v>100.66</v>
      </c>
      <c r="K65" s="21">
        <v>104.81</v>
      </c>
      <c r="L65" s="22">
        <v>101.58</v>
      </c>
      <c r="M65" s="22">
        <v>106.24</v>
      </c>
      <c r="N65" s="22">
        <v>105.46</v>
      </c>
      <c r="O65" s="22">
        <v>115.96</v>
      </c>
    </row>
    <row r="66" spans="1:15" ht="12.75">
      <c r="A66" s="23"/>
      <c r="B66" s="39" t="s">
        <v>34</v>
      </c>
      <c r="C66" s="21">
        <v>121.1</v>
      </c>
      <c r="D66" s="21">
        <v>107.8</v>
      </c>
      <c r="E66" s="21">
        <v>108</v>
      </c>
      <c r="F66" s="21">
        <v>107</v>
      </c>
      <c r="G66" s="21">
        <v>108.4</v>
      </c>
      <c r="H66" s="21">
        <v>103.5</v>
      </c>
      <c r="I66" s="21">
        <v>110.1</v>
      </c>
      <c r="J66" s="21">
        <v>100.5</v>
      </c>
      <c r="K66" s="21">
        <v>105.4</v>
      </c>
      <c r="L66" s="22">
        <v>101.6</v>
      </c>
      <c r="M66" s="22">
        <v>106.4</v>
      </c>
      <c r="N66" s="22">
        <v>105.6</v>
      </c>
      <c r="O66" s="22">
        <v>114.2</v>
      </c>
    </row>
    <row r="67" spans="1:15" ht="12.75">
      <c r="A67" s="23"/>
      <c r="B67" s="39" t="s">
        <v>35</v>
      </c>
      <c r="C67" s="21">
        <v>119.7</v>
      </c>
      <c r="D67" s="21">
        <v>109.4</v>
      </c>
      <c r="E67" s="21">
        <v>109.3</v>
      </c>
      <c r="F67" s="21">
        <v>105.2</v>
      </c>
      <c r="G67" s="21">
        <v>108.7</v>
      </c>
      <c r="H67" s="21">
        <v>104.4</v>
      </c>
      <c r="I67" s="21">
        <v>109.3</v>
      </c>
      <c r="J67" s="21">
        <v>100.6</v>
      </c>
      <c r="K67" s="21">
        <v>107.5</v>
      </c>
      <c r="L67" s="22">
        <v>101.6</v>
      </c>
      <c r="M67" s="22">
        <v>105.9</v>
      </c>
      <c r="N67" s="22">
        <v>107.2</v>
      </c>
      <c r="O67" s="22">
        <v>113.5</v>
      </c>
    </row>
    <row r="68" spans="1:15" ht="12.75">
      <c r="A68" s="23"/>
      <c r="B68" s="39" t="s">
        <v>36</v>
      </c>
      <c r="C68" s="21">
        <v>120.1</v>
      </c>
      <c r="D68" s="21">
        <v>108.5</v>
      </c>
      <c r="E68" s="21">
        <v>109.9</v>
      </c>
      <c r="F68" s="21">
        <v>107.7</v>
      </c>
      <c r="G68" s="21">
        <v>109.8</v>
      </c>
      <c r="H68" s="21">
        <v>104.4</v>
      </c>
      <c r="I68" s="21">
        <v>109</v>
      </c>
      <c r="J68" s="21">
        <v>100.5</v>
      </c>
      <c r="K68" s="21">
        <v>109.8</v>
      </c>
      <c r="L68" s="22">
        <v>101.6</v>
      </c>
      <c r="M68" s="22">
        <v>106.5</v>
      </c>
      <c r="N68" s="22">
        <v>107.5</v>
      </c>
      <c r="O68" s="22">
        <v>114</v>
      </c>
    </row>
    <row r="69" spans="1:15" ht="12.75">
      <c r="A69" s="23"/>
      <c r="B69" s="39" t="s">
        <v>37</v>
      </c>
      <c r="C69" s="21">
        <v>121.8</v>
      </c>
      <c r="D69" s="21">
        <v>111.3</v>
      </c>
      <c r="E69" s="21">
        <v>111</v>
      </c>
      <c r="F69" s="21">
        <v>109.9</v>
      </c>
      <c r="G69" s="21">
        <v>110.4</v>
      </c>
      <c r="H69" s="21">
        <v>103.5</v>
      </c>
      <c r="I69" s="21">
        <v>109.3</v>
      </c>
      <c r="J69" s="21">
        <v>100.5</v>
      </c>
      <c r="K69" s="21">
        <v>110.4</v>
      </c>
      <c r="L69" s="22">
        <v>144.1</v>
      </c>
      <c r="M69" s="22">
        <v>109</v>
      </c>
      <c r="N69" s="22">
        <v>107.1</v>
      </c>
      <c r="O69" s="22">
        <v>116</v>
      </c>
    </row>
    <row r="70" spans="1:15" ht="12.75">
      <c r="A70" s="23"/>
      <c r="B70" s="39" t="s">
        <v>38</v>
      </c>
      <c r="C70" s="21">
        <v>125.1</v>
      </c>
      <c r="D70" s="21">
        <v>110.6</v>
      </c>
      <c r="E70" s="21">
        <v>111.2</v>
      </c>
      <c r="F70" s="21">
        <v>107.3</v>
      </c>
      <c r="G70" s="21">
        <v>111.1</v>
      </c>
      <c r="H70" s="21">
        <v>103.6</v>
      </c>
      <c r="I70" s="21">
        <v>112.7</v>
      </c>
      <c r="J70" s="21">
        <v>100.6</v>
      </c>
      <c r="K70" s="21">
        <v>110.8</v>
      </c>
      <c r="L70" s="22">
        <v>135.4</v>
      </c>
      <c r="M70" s="22">
        <v>108.6</v>
      </c>
      <c r="N70" s="22">
        <v>109.2</v>
      </c>
      <c r="O70" s="22">
        <v>117.6</v>
      </c>
    </row>
    <row r="71" spans="1:15" ht="12.75">
      <c r="A71" s="23"/>
      <c r="B71" s="39" t="s">
        <v>47</v>
      </c>
      <c r="C71" s="21">
        <v>124.3</v>
      </c>
      <c r="D71" s="21">
        <v>110.8</v>
      </c>
      <c r="E71" s="21">
        <v>113.2</v>
      </c>
      <c r="F71" s="21">
        <v>108.9</v>
      </c>
      <c r="G71" s="21">
        <v>111.9</v>
      </c>
      <c r="H71" s="21">
        <v>104.1</v>
      </c>
      <c r="I71" s="21">
        <v>111.6</v>
      </c>
      <c r="J71" s="21">
        <v>100.6</v>
      </c>
      <c r="K71" s="21">
        <v>110.1</v>
      </c>
      <c r="L71" s="22">
        <v>136</v>
      </c>
      <c r="M71" s="22">
        <v>109.2</v>
      </c>
      <c r="N71" s="22">
        <v>109.2</v>
      </c>
      <c r="O71" s="22">
        <v>117.5</v>
      </c>
    </row>
    <row r="72" spans="1:15" ht="12.75">
      <c r="A72" s="23"/>
      <c r="B72" s="39" t="s">
        <v>48</v>
      </c>
      <c r="C72" s="21">
        <v>120.1</v>
      </c>
      <c r="D72" s="21">
        <v>110.5</v>
      </c>
      <c r="E72" s="21">
        <v>113</v>
      </c>
      <c r="F72" s="21">
        <v>109.2</v>
      </c>
      <c r="G72" s="21">
        <v>112.7</v>
      </c>
      <c r="H72" s="21">
        <v>104.7</v>
      </c>
      <c r="I72" s="21">
        <v>110.9</v>
      </c>
      <c r="J72" s="21">
        <v>100.6</v>
      </c>
      <c r="K72" s="21">
        <v>111.9</v>
      </c>
      <c r="L72" s="22">
        <v>136</v>
      </c>
      <c r="M72" s="22">
        <v>111.4</v>
      </c>
      <c r="N72" s="22">
        <v>111.7</v>
      </c>
      <c r="O72" s="22">
        <v>115.7</v>
      </c>
    </row>
    <row r="73" spans="1:15" ht="12.75">
      <c r="A73" s="23"/>
      <c r="B73" s="10">
        <v>2018</v>
      </c>
      <c r="C73" s="21"/>
      <c r="D73" s="21"/>
      <c r="E73" s="21"/>
      <c r="F73" s="21"/>
      <c r="G73" s="21"/>
      <c r="H73" s="21"/>
      <c r="I73" s="21"/>
      <c r="J73" s="21"/>
      <c r="K73" s="21"/>
      <c r="L73" s="22"/>
      <c r="M73" s="22"/>
      <c r="N73" s="22"/>
      <c r="O73" s="22"/>
    </row>
    <row r="74" spans="1:15" ht="12.75">
      <c r="A74" s="23"/>
      <c r="B74" s="40" t="s">
        <v>29</v>
      </c>
      <c r="C74" s="21">
        <v>116.4</v>
      </c>
      <c r="D74" s="21">
        <v>110.1</v>
      </c>
      <c r="E74" s="21">
        <v>113.7</v>
      </c>
      <c r="F74" s="21">
        <v>113</v>
      </c>
      <c r="G74" s="21">
        <v>113.7</v>
      </c>
      <c r="H74" s="21">
        <v>104.3</v>
      </c>
      <c r="I74" s="21">
        <v>115.6</v>
      </c>
      <c r="J74" s="21">
        <v>100.6</v>
      </c>
      <c r="K74" s="21">
        <v>111.4</v>
      </c>
      <c r="L74" s="22">
        <v>136</v>
      </c>
      <c r="M74" s="22">
        <v>110</v>
      </c>
      <c r="N74" s="22">
        <v>111.1</v>
      </c>
      <c r="O74" s="22">
        <v>114.2</v>
      </c>
    </row>
    <row r="75" spans="1:15" ht="12.75">
      <c r="A75" s="23"/>
      <c r="B75" s="40" t="s">
        <v>16</v>
      </c>
      <c r="C75" s="21">
        <v>114</v>
      </c>
      <c r="D75" s="21">
        <v>113</v>
      </c>
      <c r="E75" s="21">
        <v>115.1</v>
      </c>
      <c r="F75" s="21">
        <v>115</v>
      </c>
      <c r="G75" s="21">
        <v>114.9</v>
      </c>
      <c r="H75" s="21">
        <v>105.3</v>
      </c>
      <c r="I75" s="21">
        <v>115.6</v>
      </c>
      <c r="J75" s="21">
        <v>100.8</v>
      </c>
      <c r="K75" s="21">
        <v>112.2</v>
      </c>
      <c r="L75" s="22">
        <v>135.4</v>
      </c>
      <c r="M75" s="22">
        <v>110.9</v>
      </c>
      <c r="N75" s="22">
        <v>110.9</v>
      </c>
      <c r="O75" s="22">
        <v>113.4</v>
      </c>
    </row>
    <row r="76" spans="1:15" ht="12.75">
      <c r="A76" s="23"/>
      <c r="B76" s="40" t="s">
        <v>31</v>
      </c>
      <c r="C76" s="21">
        <v>112.1</v>
      </c>
      <c r="D76" s="21">
        <v>113.4</v>
      </c>
      <c r="E76" s="21">
        <v>113.9</v>
      </c>
      <c r="F76" s="21">
        <v>117.7</v>
      </c>
      <c r="G76" s="21">
        <v>113.7</v>
      </c>
      <c r="H76" s="21">
        <v>111.5</v>
      </c>
      <c r="I76" s="21">
        <v>116</v>
      </c>
      <c r="J76" s="21">
        <v>101.4</v>
      </c>
      <c r="K76" s="21">
        <v>112.6</v>
      </c>
      <c r="L76" s="22">
        <v>135.4</v>
      </c>
      <c r="M76" s="22">
        <v>111.7</v>
      </c>
      <c r="N76" s="22">
        <v>113.6</v>
      </c>
      <c r="O76" s="22">
        <v>112.9</v>
      </c>
    </row>
    <row r="77" spans="1:15" ht="12.75">
      <c r="A77" s="23"/>
      <c r="B77" s="39" t="s">
        <v>32</v>
      </c>
      <c r="C77" s="21">
        <v>112.6</v>
      </c>
      <c r="D77" s="21">
        <v>113.6</v>
      </c>
      <c r="E77" s="21">
        <v>115</v>
      </c>
      <c r="F77" s="21">
        <v>118.5</v>
      </c>
      <c r="G77" s="21">
        <v>114.6</v>
      </c>
      <c r="H77" s="21">
        <v>112.4</v>
      </c>
      <c r="I77" s="21">
        <v>117.2</v>
      </c>
      <c r="J77" s="21">
        <v>101.4</v>
      </c>
      <c r="K77" s="21">
        <v>113.6</v>
      </c>
      <c r="L77" s="22">
        <v>136.2</v>
      </c>
      <c r="M77" s="22">
        <v>112.6</v>
      </c>
      <c r="N77" s="22">
        <v>114.6</v>
      </c>
      <c r="O77" s="22">
        <v>113.6</v>
      </c>
    </row>
    <row r="78" spans="1:15" ht="12.75">
      <c r="A78" s="23"/>
      <c r="B78" s="39" t="s">
        <v>33</v>
      </c>
      <c r="C78" s="21">
        <v>113.9</v>
      </c>
      <c r="D78" s="21">
        <v>114.7</v>
      </c>
      <c r="E78" s="21">
        <v>116</v>
      </c>
      <c r="F78" s="21">
        <v>121.3</v>
      </c>
      <c r="G78" s="21">
        <v>114.1</v>
      </c>
      <c r="H78" s="21">
        <v>111</v>
      </c>
      <c r="I78" s="21">
        <v>116.6</v>
      </c>
      <c r="J78" s="21">
        <v>101.4</v>
      </c>
      <c r="K78" s="21">
        <v>113.8</v>
      </c>
      <c r="L78" s="22">
        <v>136.2</v>
      </c>
      <c r="M78" s="22">
        <v>112.7</v>
      </c>
      <c r="N78" s="22">
        <v>114.4</v>
      </c>
      <c r="O78" s="22">
        <v>114.4</v>
      </c>
    </row>
    <row r="79" spans="1:15" ht="12.75">
      <c r="A79" s="23"/>
      <c r="B79" s="39" t="s">
        <v>34</v>
      </c>
      <c r="C79" s="21">
        <v>111.6</v>
      </c>
      <c r="D79" s="21">
        <v>114.2</v>
      </c>
      <c r="E79" s="21">
        <v>115.7</v>
      </c>
      <c r="F79" s="21">
        <v>120</v>
      </c>
      <c r="G79" s="21">
        <v>115.1</v>
      </c>
      <c r="H79" s="21">
        <v>112.6</v>
      </c>
      <c r="I79" s="21">
        <v>117.6</v>
      </c>
      <c r="J79" s="21">
        <v>101.4</v>
      </c>
      <c r="K79" s="21">
        <v>114.2</v>
      </c>
      <c r="L79" s="22">
        <v>136.3</v>
      </c>
      <c r="M79" s="22">
        <v>112.7</v>
      </c>
      <c r="N79" s="22">
        <v>115.1</v>
      </c>
      <c r="O79" s="22">
        <v>113.3</v>
      </c>
    </row>
    <row r="80" spans="1:15" ht="12.75">
      <c r="A80" s="23"/>
      <c r="B80" s="39" t="s">
        <v>35</v>
      </c>
      <c r="C80" s="21">
        <v>109.6</v>
      </c>
      <c r="D80" s="21">
        <v>116.6</v>
      </c>
      <c r="E80" s="21">
        <v>117.1</v>
      </c>
      <c r="F80" s="21">
        <v>118.6</v>
      </c>
      <c r="G80" s="21">
        <v>115.3</v>
      </c>
      <c r="H80" s="21">
        <v>112.6</v>
      </c>
      <c r="I80" s="21">
        <v>117.4</v>
      </c>
      <c r="J80" s="21">
        <v>101.4</v>
      </c>
      <c r="K80" s="21">
        <v>114.3</v>
      </c>
      <c r="L80" s="22">
        <v>136.1</v>
      </c>
      <c r="M80" s="22">
        <v>113.3</v>
      </c>
      <c r="N80" s="22">
        <v>114.2</v>
      </c>
      <c r="O80" s="22">
        <v>112.2</v>
      </c>
    </row>
    <row r="81" spans="2:15" ht="12.75">
      <c r="B81" s="24"/>
      <c r="C81" s="17"/>
      <c r="D81" s="17"/>
      <c r="E81" s="17"/>
      <c r="F81" s="17"/>
      <c r="G81" s="17"/>
      <c r="H81" s="17"/>
      <c r="I81" s="17"/>
      <c r="J81" s="17"/>
      <c r="K81" s="17"/>
      <c r="L81" s="17"/>
      <c r="M81" s="17"/>
      <c r="N81" s="25"/>
      <c r="O81" s="26"/>
    </row>
    <row r="82" spans="2:15" ht="12.75">
      <c r="B82" s="27" t="s">
        <v>44</v>
      </c>
      <c r="C82" s="2"/>
      <c r="D82" s="2"/>
      <c r="E82" s="2"/>
      <c r="F82" s="2"/>
      <c r="G82" s="2"/>
      <c r="H82" s="2"/>
      <c r="I82" s="2"/>
      <c r="J82" s="2"/>
      <c r="K82" s="2"/>
      <c r="L82" s="3"/>
      <c r="M82" s="3"/>
      <c r="N82" s="3"/>
      <c r="O82" s="28"/>
    </row>
    <row r="83" spans="2:15" ht="12.75">
      <c r="B83" s="29"/>
      <c r="C83" s="30"/>
      <c r="D83" s="30"/>
      <c r="E83" s="30"/>
      <c r="F83" s="30"/>
      <c r="G83" s="30"/>
      <c r="H83" s="30"/>
      <c r="I83" s="30"/>
      <c r="J83" s="30"/>
      <c r="K83" s="30"/>
      <c r="L83" s="31"/>
      <c r="M83" s="31"/>
      <c r="N83" s="32"/>
      <c r="O83" s="33"/>
    </row>
    <row r="84" spans="2:15" ht="12.75">
      <c r="B84" s="34"/>
      <c r="C84" s="35"/>
      <c r="D84" s="35"/>
      <c r="E84" s="35"/>
      <c r="F84" s="35"/>
      <c r="G84" s="35"/>
      <c r="H84" s="35"/>
      <c r="I84" s="35"/>
      <c r="J84" s="35"/>
      <c r="K84" s="35"/>
      <c r="L84" s="3"/>
      <c r="M84" s="3"/>
      <c r="N84" s="3"/>
      <c r="O84" s="3"/>
    </row>
    <row r="85" spans="2:15" ht="12.75">
      <c r="B85" s="36"/>
      <c r="C85" s="37"/>
      <c r="D85" s="37"/>
      <c r="E85" s="37"/>
      <c r="F85" s="37"/>
      <c r="G85" s="37"/>
      <c r="H85" s="37"/>
      <c r="I85" s="37"/>
      <c r="J85" s="37"/>
      <c r="K85" s="37"/>
      <c r="L85" s="37"/>
      <c r="M85" s="37"/>
      <c r="N85" s="37"/>
      <c r="O85" s="38"/>
    </row>
    <row r="86" spans="2:15" ht="12.75">
      <c r="B86" s="32"/>
      <c r="C86" s="23"/>
      <c r="D86" s="32"/>
      <c r="E86" s="32"/>
      <c r="F86" s="32"/>
      <c r="G86" s="32"/>
      <c r="H86" s="32"/>
      <c r="I86" s="32"/>
      <c r="J86" s="32"/>
      <c r="K86" s="32"/>
      <c r="L86" s="32"/>
      <c r="M86" s="32"/>
      <c r="N86" s="32"/>
      <c r="O86" s="32"/>
    </row>
    <row r="87" spans="2:15" ht="12.75">
      <c r="B87" s="32"/>
      <c r="C87" s="23"/>
      <c r="D87" s="32"/>
      <c r="E87" s="32"/>
      <c r="F87" s="32"/>
      <c r="G87" s="32"/>
      <c r="H87" s="32"/>
      <c r="I87" s="32"/>
      <c r="J87" s="32"/>
      <c r="K87" s="32"/>
      <c r="L87" s="32"/>
      <c r="M87" s="32"/>
      <c r="N87" s="32"/>
      <c r="O87" s="32"/>
    </row>
    <row r="88" spans="2:15" ht="12.75">
      <c r="B88" s="32"/>
      <c r="C88" s="23"/>
      <c r="D88" s="32"/>
      <c r="E88" s="32"/>
      <c r="F88" s="32"/>
      <c r="G88" s="32"/>
      <c r="H88" s="32"/>
      <c r="I88" s="32"/>
      <c r="J88" s="32"/>
      <c r="K88" s="32"/>
      <c r="L88" s="32"/>
      <c r="M88" s="32"/>
      <c r="N88" s="32"/>
      <c r="O88" s="32"/>
    </row>
    <row r="89" spans="2:15" ht="12.75" customHeight="1">
      <c r="B89" s="32"/>
      <c r="C89" s="23"/>
      <c r="D89" s="32"/>
      <c r="E89" s="32"/>
      <c r="F89" s="32"/>
      <c r="G89" s="32"/>
      <c r="H89" s="32"/>
      <c r="I89" s="32"/>
      <c r="J89" s="32"/>
      <c r="K89" s="32"/>
      <c r="L89" s="32"/>
      <c r="M89" s="32"/>
      <c r="N89" s="32"/>
      <c r="O89" s="32"/>
    </row>
    <row r="90" ht="12.75" customHeight="1"/>
    <row r="91" ht="12.75" customHeight="1"/>
    <row r="92" ht="12.75" customHeight="1"/>
  </sheetData>
  <sheetProtection/>
  <mergeCells count="17">
    <mergeCell ref="O9:O10"/>
    <mergeCell ref="I9:I10"/>
    <mergeCell ref="J9:J10"/>
    <mergeCell ref="K9:K10"/>
    <mergeCell ref="L9:L10"/>
    <mergeCell ref="M9:M10"/>
    <mergeCell ref="N9:N10"/>
    <mergeCell ref="B5:O5"/>
    <mergeCell ref="B7:O7"/>
    <mergeCell ref="B6:O6"/>
    <mergeCell ref="B9:B10"/>
    <mergeCell ref="C9:C10"/>
    <mergeCell ref="D9:D10"/>
    <mergeCell ref="E9:E10"/>
    <mergeCell ref="F9:F10"/>
    <mergeCell ref="G9:G10"/>
    <mergeCell ref="H9:H10"/>
  </mergeCells>
  <printOptions/>
  <pageMargins left="0.7" right="0.7" top="0.75" bottom="0.75" header="0.3" footer="0.3"/>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BAYISENGE Méthode</cp:lastModifiedBy>
  <cp:lastPrinted>2014-07-07T12:58:16Z</cp:lastPrinted>
  <dcterms:created xsi:type="dcterms:W3CDTF">2005-12-16T10:12:02Z</dcterms:created>
  <dcterms:modified xsi:type="dcterms:W3CDTF">2018-09-22T11:51:46Z</dcterms:modified>
  <cp:category/>
  <cp:version/>
  <cp:contentType/>
  <cp:contentStatus/>
</cp:coreProperties>
</file>