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4000" windowHeight="9630" activeTab="5"/>
  </bookViews>
  <sheets>
    <sheet name="Contents" sheetId="1" r:id="rId1"/>
    <sheet name="Monthly(Quantities)" sheetId="2" r:id="rId2"/>
    <sheet name="Quarterly(Quantities)" sheetId="3" r:id="rId3"/>
    <sheet name="Annuel(Quantities)" sheetId="4" r:id="rId4"/>
    <sheet name="Monthly(value)" sheetId="5" r:id="rId5"/>
    <sheet name="Quarterly(value)" sheetId="6" r:id="rId6"/>
    <sheet name="Annual(value)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<sst xmlns="http://schemas.openxmlformats.org/spreadsheetml/2006/main" count="276" uniqueCount="70">
  <si>
    <t>…</t>
  </si>
  <si>
    <t>TOTAL</t>
  </si>
  <si>
    <t>,,,</t>
  </si>
  <si>
    <t>...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</si>
  <si>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</si>
  <si>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</si>
  <si>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</si>
  <si>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</si>
  <si>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</si>
  <si>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 xml:space="preserve">                             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</si>
  <si>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</si>
  <si>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</si>
  <si>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</si>
  <si>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Garamond"/>
        <family val="1"/>
      </rPr>
      <t>DU BURUNDI</t>
    </r>
  </si>
  <si>
    <t>IV.7</t>
  </si>
  <si>
    <t>PRIMARY COMMODITIES</t>
  </si>
  <si>
    <t>Raw coffee</t>
  </si>
  <si>
    <t>Cotton</t>
  </si>
  <si>
    <t>Cattle hides</t>
  </si>
  <si>
    <t>Tea</t>
  </si>
  <si>
    <t>Trude palm oil</t>
  </si>
  <si>
    <t>Ore of niobium</t>
  </si>
  <si>
    <t>Non monetary gold</t>
  </si>
  <si>
    <t>Live animals</t>
  </si>
  <si>
    <t>Live fishes</t>
  </si>
  <si>
    <t>Others</t>
  </si>
  <si>
    <t>MANUFACTURED PRODUCTS</t>
  </si>
  <si>
    <t>Lemonades, soft drinks</t>
  </si>
  <si>
    <t>Dark green bottles</t>
  </si>
  <si>
    <t>Beers</t>
  </si>
  <si>
    <t>Cigarets</t>
  </si>
  <si>
    <t>Cotton materials</t>
  </si>
  <si>
    <t>Granulated sugar</t>
  </si>
  <si>
    <t>Wheat flour</t>
  </si>
  <si>
    <t>Maize flour</t>
  </si>
  <si>
    <t>Portland Cement</t>
  </si>
  <si>
    <t>Household soaps</t>
  </si>
  <si>
    <t>Source : OBR , OTB and Interpetrol energy Burundi</t>
  </si>
  <si>
    <t xml:space="preserve">    (1) : Excluding personal effects</t>
  </si>
  <si>
    <t>Goods</t>
  </si>
  <si>
    <t>Period</t>
  </si>
  <si>
    <t>Contents</t>
  </si>
  <si>
    <t>Sheet's name</t>
  </si>
  <si>
    <t>Description of data</t>
  </si>
  <si>
    <t>Frequency</t>
  </si>
  <si>
    <t>The most recent data</t>
  </si>
  <si>
    <t>Monthly(Quantities)</t>
  </si>
  <si>
    <t>Monthly</t>
  </si>
  <si>
    <t>Quarterly(Quantities)</t>
  </si>
  <si>
    <t>Quarterly</t>
  </si>
  <si>
    <t>Annual(Quantities)</t>
  </si>
  <si>
    <t>Annual</t>
  </si>
  <si>
    <t>Monthly(Value)</t>
  </si>
  <si>
    <t>Quarterly(Value)</t>
  </si>
  <si>
    <t>Annual(Value)</t>
  </si>
  <si>
    <t>Publication date</t>
  </si>
  <si>
    <t>Last publication date</t>
  </si>
  <si>
    <t>Export by structure</t>
  </si>
  <si>
    <t>Exports by structure in volume</t>
  </si>
  <si>
    <t>Exports  by structure.xls</t>
  </si>
  <si>
    <t>Return to the contents</t>
  </si>
  <si>
    <t xml:space="preserve"> EXPORTS STRUCTURE (in BIF millions)</t>
  </si>
  <si>
    <t>Exports by structure in value</t>
  </si>
  <si>
    <t>Rare earth metals</t>
  </si>
  <si>
    <t>Gas oil</t>
  </si>
  <si>
    <t>Others (1)</t>
  </si>
  <si>
    <t>Kerosene</t>
  </si>
  <si>
    <t xml:space="preserve">  EXPORTS BY STRUCTURE (in T)</t>
  </si>
  <si>
    <t>Q4-2018</t>
  </si>
  <si>
    <t>2018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</si>
</sst>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_-* #,##0.0000\ _€_-;\-* #,##0.0000\ _€_-;_-* &quot;-&quot;??\ _€_-;_-@_-"/>
    <numFmt numFmtId="184" formatCode="_-* #,##0.0\ _€_-;\-* #,##0.0\ _€_-;_-* &quot;-&quot;??\ _€_-;_-@_-"/>
    <numFmt numFmtId="185" formatCode="_-* #,##0\ _€_-;\-* #,##0\ _€_-;_-* &quot;-&quot;??\ _€_-;_-@_-"/>
    <numFmt numFmtId="186" formatCode="#,##0.00000000000000"/>
    <numFmt numFmtId="187" formatCode="#,##0.00000"/>
    <numFmt numFmtId="188" formatCode="_-* #,##0.0\ _€_-;\-* #,##0.0\ _€_-;_-* &quot;-&quot;?\ _€_-;_-@_-"/>
    <numFmt numFmtId="189" formatCode="0.00000000_)"/>
    <numFmt numFmtId="190" formatCode="#,##0.0000"/>
    <numFmt numFmtId="191" formatCode="_-* #,##0.000\ _€_-;\-* #,##0.000\ _€_-;_-* &quot;-&quot;??\ _€_-;_-@_-"/>
    <numFmt numFmtId="192" formatCode="[$-809]dd\ mmmm\ yyyy"/>
    <numFmt numFmtId="193" formatCode="0.000"/>
    <numFmt numFmtId="194" formatCode="[$-40C]dddd\ d\ mmmm\ yyyy"/>
    <numFmt numFmtId="195" formatCode="0_)"/>
    <numFmt numFmtId="196" formatCode="_-* #,##0.0_-;\-* #,##0.0_-;_-* &quot;-&quot;?_-;_-@_-"/>
    <numFmt numFmtId="197" formatCode="_(* #,##0.0_);_(* \(#,##0.0\);_(* &quot;-&quot;?_);_(@_)"/>
    <numFmt numFmtId="198" formatCode="[$-40C]mmmm\-yy;@"/>
    <numFmt numFmtId="199" formatCode="[$-40C]mmm\-yy;@"/>
    <numFmt numFmtId="200" formatCode="[$-409]mmmm\-yy;@"/>
    <numFmt numFmtId="201" formatCode="[$-409]mmm\-yy;@"/>
    <numFmt numFmtId="202" formatCode="#,##0_ ;\-#,##0\ "/>
    <numFmt numFmtId="203" formatCode="0_ ;\-0\ "/>
    <numFmt numFmtId="204" formatCode="[$-409]dd\-mmm\-yy;@"/>
    <numFmt numFmtId="205" formatCode="0.0_)"/>
    <numFmt numFmtId="206" formatCode="mmm\-yyyy"/>
    <numFmt numFmtId="207" formatCode="#,##0.0_ ;\-#,##0.0\ "/>
    <numFmt numFmtId="208" formatCode="#,##0.00_ ;\-#,##0.00\ "/>
    <numFmt numFmtId="209" formatCode="&quot;Vrai&quot;;&quot;Vrai&quot;;&quot;Faux&quot;"/>
    <numFmt numFmtId="210" formatCode="&quot;Actif&quot;;&quot;Actif&quot;;&quot;Inactif&quot;"/>
    <numFmt numFmtId="211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4"/>
      <name val="Arial"/>
      <family val="2"/>
    </font>
    <font>
      <sz val="10"/>
      <name val="Calibri "/>
      <family val="0"/>
    </font>
    <font>
      <b/>
      <u val="single"/>
      <sz val="12"/>
      <name val="Garamond"/>
      <family val="1"/>
    </font>
    <font>
      <u val="single"/>
      <sz val="12"/>
      <color indexed="12"/>
      <name val="Garamond"/>
      <family val="1"/>
    </font>
    <font>
      <b/>
      <sz val="12"/>
      <color indexed="8"/>
      <name val="Garamond"/>
      <family val="1"/>
    </font>
    <font>
      <b/>
      <sz val="14"/>
      <name val="Arial"/>
      <family val="2"/>
    </font>
    <font>
      <sz val="14"/>
      <name val="Garamond"/>
      <family val="1"/>
    </font>
    <font>
      <sz val="12"/>
      <name val="Helv"/>
      <family val="0"/>
    </font>
    <font>
      <u val="single"/>
      <sz val="10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3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204" fontId="56" fillId="0" borderId="0" xfId="0" applyNumberFormat="1" applyFont="1" applyAlignment="1">
      <alignment horizontal="left"/>
    </xf>
    <xf numFmtId="0" fontId="3" fillId="34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6" fillId="34" borderId="0" xfId="0" applyFont="1" applyFill="1" applyAlignment="1">
      <alignment/>
    </xf>
    <xf numFmtId="0" fontId="36" fillId="0" borderId="0" xfId="0" applyFont="1" applyAlignment="1">
      <alignment/>
    </xf>
    <xf numFmtId="0" fontId="37" fillId="34" borderId="0" xfId="0" applyFont="1" applyFill="1" applyAlignment="1">
      <alignment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17" fontId="56" fillId="35" borderId="11" xfId="0" applyNumberFormat="1" applyFont="1" applyFill="1" applyBorder="1" applyAlignment="1">
      <alignment/>
    </xf>
    <xf numFmtId="17" fontId="60" fillId="35" borderId="12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Alignment="1">
      <alignment/>
    </xf>
    <xf numFmtId="0" fontId="9" fillId="34" borderId="0" xfId="45" applyFont="1" applyFill="1" applyAlignment="1" applyProtection="1">
      <alignment/>
      <protection/>
    </xf>
    <xf numFmtId="17" fontId="60" fillId="35" borderId="14" xfId="0" applyNumberFormat="1" applyFont="1" applyFill="1" applyBorder="1" applyAlignment="1">
      <alignment horizontal="right"/>
    </xf>
    <xf numFmtId="17" fontId="60" fillId="35" borderId="15" xfId="0" applyNumberFormat="1" applyFont="1" applyFill="1" applyBorder="1" applyAlignment="1">
      <alignment/>
    </xf>
    <xf numFmtId="185" fontId="5" fillId="35" borderId="16" xfId="47" applyNumberFormat="1" applyFont="1" applyFill="1" applyBorder="1" applyAlignment="1">
      <alignment horizontal="center" vertical="center"/>
    </xf>
    <xf numFmtId="185" fontId="5" fillId="35" borderId="0" xfId="47" applyNumberFormat="1" applyFont="1" applyFill="1" applyBorder="1" applyAlignment="1">
      <alignment horizontal="center" vertical="center"/>
    </xf>
    <xf numFmtId="185" fontId="5" fillId="35" borderId="13" xfId="47" applyNumberFormat="1" applyFont="1" applyFill="1" applyBorder="1" applyAlignment="1">
      <alignment horizontal="center" vertical="center"/>
    </xf>
    <xf numFmtId="17" fontId="60" fillId="35" borderId="17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9" fillId="36" borderId="18" xfId="45" applyFont="1" applyFill="1" applyBorder="1" applyAlignment="1" applyProtection="1">
      <alignment/>
      <protection/>
    </xf>
    <xf numFmtId="0" fontId="5" fillId="36" borderId="19" xfId="0" applyFont="1" applyFill="1" applyBorder="1" applyAlignment="1">
      <alignment horizontal="center"/>
    </xf>
    <xf numFmtId="0" fontId="9" fillId="36" borderId="20" xfId="45" applyFont="1" applyFill="1" applyBorder="1" applyAlignment="1" applyProtection="1">
      <alignment/>
      <protection/>
    </xf>
    <xf numFmtId="0" fontId="3" fillId="36" borderId="20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5" fillId="36" borderId="18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185" fontId="5" fillId="36" borderId="0" xfId="47" applyNumberFormat="1" applyFont="1" applyFill="1" applyBorder="1" applyAlignment="1">
      <alignment/>
    </xf>
    <xf numFmtId="0" fontId="5" fillId="36" borderId="13" xfId="0" applyFont="1" applyFill="1" applyBorder="1" applyAlignment="1">
      <alignment horizontal="right"/>
    </xf>
    <xf numFmtId="0" fontId="3" fillId="36" borderId="18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5" fillId="36" borderId="19" xfId="0" applyFont="1" applyFill="1" applyBorder="1" applyAlignment="1">
      <alignment horizontal="right"/>
    </xf>
    <xf numFmtId="0" fontId="5" fillId="36" borderId="18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3" fillId="0" borderId="0" xfId="0" applyFont="1" applyAlignment="1">
      <alignment/>
    </xf>
    <xf numFmtId="201" fontId="56" fillId="6" borderId="0" xfId="0" applyNumberFormat="1" applyFont="1" applyFill="1" applyAlignment="1">
      <alignment horizontal="right"/>
    </xf>
    <xf numFmtId="205" fontId="1" fillId="0" borderId="0" xfId="45" applyNumberFormat="1" applyAlignment="1" applyProtection="1">
      <alignment/>
      <protection/>
    </xf>
    <xf numFmtId="0" fontId="37" fillId="36" borderId="18" xfId="0" applyFont="1" applyFill="1" applyBorder="1" applyAlignment="1">
      <alignment/>
    </xf>
    <xf numFmtId="201" fontId="10" fillId="35" borderId="14" xfId="0" applyNumberFormat="1" applyFont="1" applyFill="1" applyBorder="1" applyAlignment="1" quotePrefix="1">
      <alignment horizontal="center"/>
    </xf>
    <xf numFmtId="0" fontId="5" fillId="36" borderId="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185" fontId="3" fillId="0" borderId="22" xfId="47" applyNumberFormat="1" applyFont="1" applyFill="1" applyBorder="1" applyAlignment="1">
      <alignment horizontal="left" indent="1"/>
    </xf>
    <xf numFmtId="207" fontId="3" fillId="0" borderId="15" xfId="47" applyNumberFormat="1" applyFont="1" applyFill="1" applyBorder="1" applyAlignment="1" applyProtection="1">
      <alignment vertical="center"/>
      <protection/>
    </xf>
    <xf numFmtId="0" fontId="36" fillId="0" borderId="0" xfId="0" applyFont="1" applyFill="1" applyAlignment="1">
      <alignment/>
    </xf>
    <xf numFmtId="185" fontId="5" fillId="0" borderId="22" xfId="47" applyNumberFormat="1" applyFont="1" applyFill="1" applyBorder="1" applyAlignment="1">
      <alignment horizontal="left"/>
    </xf>
    <xf numFmtId="207" fontId="5" fillId="0" borderId="15" xfId="47" applyNumberFormat="1" applyFont="1" applyFill="1" applyBorder="1" applyAlignment="1" applyProtection="1">
      <alignment vertical="center"/>
      <protection/>
    </xf>
    <xf numFmtId="185" fontId="3" fillId="0" borderId="0" xfId="47" applyNumberFormat="1" applyFont="1" applyFill="1" applyBorder="1" applyAlignment="1">
      <alignment horizontal="fill"/>
    </xf>
    <xf numFmtId="207" fontId="3" fillId="0" borderId="15" xfId="47" applyNumberFormat="1" applyFont="1" applyFill="1" applyBorder="1" applyAlignment="1">
      <alignment vertical="center"/>
    </xf>
    <xf numFmtId="185" fontId="5" fillId="0" borderId="21" xfId="47" applyNumberFormat="1" applyFont="1" applyFill="1" applyBorder="1" applyAlignment="1">
      <alignment horizontal="left"/>
    </xf>
    <xf numFmtId="207" fontId="5" fillId="0" borderId="23" xfId="47" applyNumberFormat="1" applyFont="1" applyFill="1" applyBorder="1" applyAlignment="1" applyProtection="1">
      <alignment vertical="center"/>
      <protection/>
    </xf>
    <xf numFmtId="207" fontId="5" fillId="0" borderId="24" xfId="47" applyNumberFormat="1" applyFont="1" applyFill="1" applyBorder="1" applyAlignment="1" applyProtection="1">
      <alignment vertical="center"/>
      <protection/>
    </xf>
    <xf numFmtId="185" fontId="5" fillId="0" borderId="0" xfId="47" applyNumberFormat="1" applyFont="1" applyFill="1" applyBorder="1" applyAlignment="1">
      <alignment horizontal="left"/>
    </xf>
    <xf numFmtId="207" fontId="5" fillId="0" borderId="0" xfId="47" applyNumberFormat="1" applyFont="1" applyFill="1" applyBorder="1" applyAlignment="1" applyProtection="1">
      <alignment vertical="center"/>
      <protection/>
    </xf>
    <xf numFmtId="207" fontId="5" fillId="0" borderId="13" xfId="47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85" fontId="5" fillId="0" borderId="25" xfId="47" applyNumberFormat="1" applyFont="1" applyFill="1" applyBorder="1" applyAlignment="1">
      <alignment horizontal="left"/>
    </xf>
    <xf numFmtId="185" fontId="5" fillId="0" borderId="18" xfId="47" applyNumberFormat="1" applyFont="1" applyFill="1" applyBorder="1" applyAlignment="1">
      <alignment horizontal="fill"/>
    </xf>
    <xf numFmtId="185" fontId="3" fillId="0" borderId="18" xfId="47" applyNumberFormat="1" applyFont="1" applyFill="1" applyBorder="1" applyAlignment="1">
      <alignment vertical="center"/>
    </xf>
    <xf numFmtId="185" fontId="3" fillId="0" borderId="18" xfId="47" applyNumberFormat="1" applyFont="1" applyFill="1" applyBorder="1" applyAlignment="1" applyProtection="1">
      <alignment vertical="center"/>
      <protection/>
    </xf>
    <xf numFmtId="185" fontId="3" fillId="0" borderId="19" xfId="47" applyNumberFormat="1" applyFont="1" applyFill="1" applyBorder="1" applyAlignment="1" applyProtection="1">
      <alignment vertical="center"/>
      <protection/>
    </xf>
    <xf numFmtId="185" fontId="5" fillId="0" borderId="20" xfId="47" applyNumberFormat="1" applyFont="1" applyFill="1" applyBorder="1" applyAlignment="1">
      <alignment/>
    </xf>
    <xf numFmtId="0" fontId="3" fillId="0" borderId="0" xfId="0" applyFont="1" applyFill="1" applyAlignment="1">
      <alignment/>
    </xf>
    <xf numFmtId="185" fontId="3" fillId="0" borderId="22" xfId="47" applyNumberFormat="1" applyFont="1" applyFill="1" applyBorder="1" applyAlignment="1">
      <alignment horizontal="fill"/>
    </xf>
    <xf numFmtId="207" fontId="3" fillId="0" borderId="26" xfId="47" applyNumberFormat="1" applyFont="1" applyFill="1" applyBorder="1" applyAlignment="1">
      <alignment vertical="center"/>
    </xf>
    <xf numFmtId="185" fontId="5" fillId="0" borderId="13" xfId="47" applyNumberFormat="1" applyFont="1" applyFill="1" applyBorder="1" applyAlignment="1">
      <alignment horizontal="left"/>
    </xf>
    <xf numFmtId="185" fontId="5" fillId="0" borderId="0" xfId="47" applyNumberFormat="1" applyFont="1" applyFill="1" applyBorder="1" applyAlignment="1">
      <alignment horizontal="center"/>
    </xf>
    <xf numFmtId="185" fontId="3" fillId="0" borderId="0" xfId="47" applyNumberFormat="1" applyFont="1" applyFill="1" applyBorder="1" applyAlignment="1">
      <alignment vertical="center"/>
    </xf>
    <xf numFmtId="185" fontId="5" fillId="0" borderId="0" xfId="47" applyNumberFormat="1" applyFont="1" applyFill="1" applyBorder="1" applyAlignment="1" applyProtection="1">
      <alignment vertical="center"/>
      <protection/>
    </xf>
    <xf numFmtId="185" fontId="3" fillId="0" borderId="0" xfId="47" applyNumberFormat="1" applyFont="1" applyFill="1" applyBorder="1" applyAlignment="1">
      <alignment/>
    </xf>
    <xf numFmtId="185" fontId="3" fillId="0" borderId="0" xfId="47" applyNumberFormat="1" applyFont="1" applyFill="1" applyBorder="1" applyAlignment="1">
      <alignment horizontal="right"/>
    </xf>
    <xf numFmtId="184" fontId="5" fillId="0" borderId="0" xfId="47" applyNumberFormat="1" applyFont="1" applyFill="1" applyBorder="1" applyAlignment="1">
      <alignment/>
    </xf>
    <xf numFmtId="184" fontId="3" fillId="0" borderId="0" xfId="47" applyNumberFormat="1" applyFont="1" applyFill="1" applyBorder="1" applyAlignment="1">
      <alignment/>
    </xf>
    <xf numFmtId="184" fontId="5" fillId="0" borderId="0" xfId="47" applyNumberFormat="1" applyFont="1" applyFill="1" applyBorder="1" applyAlignment="1" applyProtection="1">
      <alignment vertical="center"/>
      <protection/>
    </xf>
    <xf numFmtId="184" fontId="3" fillId="0" borderId="13" xfId="47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185" fontId="3" fillId="0" borderId="21" xfId="47" applyNumberFormat="1" applyFont="1" applyFill="1" applyBorder="1" applyAlignment="1">
      <alignment horizontal="fill"/>
    </xf>
    <xf numFmtId="0" fontId="14" fillId="0" borderId="0" xfId="45" applyFont="1" applyFill="1" applyBorder="1" applyAlignment="1" applyProtection="1">
      <alignment/>
      <protection/>
    </xf>
    <xf numFmtId="207" fontId="5" fillId="0" borderId="15" xfId="47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207" fontId="3" fillId="0" borderId="15" xfId="47" applyNumberFormat="1" applyFont="1" applyFill="1" applyBorder="1" applyAlignment="1" applyProtection="1">
      <alignment horizontal="right"/>
      <protection/>
    </xf>
    <xf numFmtId="207" fontId="3" fillId="0" borderId="15" xfId="47" applyNumberFormat="1" applyFont="1" applyFill="1" applyBorder="1" applyAlignment="1">
      <alignment horizontal="right"/>
    </xf>
    <xf numFmtId="207" fontId="5" fillId="0" borderId="24" xfId="47" applyNumberFormat="1" applyFont="1" applyFill="1" applyBorder="1" applyAlignment="1" applyProtection="1">
      <alignment horizontal="right"/>
      <protection/>
    </xf>
    <xf numFmtId="207" fontId="5" fillId="0" borderId="23" xfId="47" applyNumberFormat="1" applyFont="1" applyFill="1" applyBorder="1" applyAlignment="1" applyProtection="1">
      <alignment horizontal="right"/>
      <protection/>
    </xf>
    <xf numFmtId="207" fontId="5" fillId="0" borderId="0" xfId="47" applyNumberFormat="1" applyFont="1" applyFill="1" applyBorder="1" applyAlignment="1" applyProtection="1">
      <alignment horizontal="right"/>
      <protection/>
    </xf>
    <xf numFmtId="207" fontId="5" fillId="0" borderId="13" xfId="47" applyNumberFormat="1" applyFont="1" applyFill="1" applyBorder="1" applyAlignment="1" applyProtection="1">
      <alignment horizontal="right"/>
      <protection/>
    </xf>
    <xf numFmtId="185" fontId="3" fillId="0" borderId="0" xfId="47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185" fontId="3" fillId="0" borderId="20" xfId="47" applyNumberFormat="1" applyFont="1" applyFill="1" applyBorder="1" applyAlignment="1">
      <alignment/>
    </xf>
    <xf numFmtId="0" fontId="9" fillId="0" borderId="0" xfId="45" applyFont="1" applyFill="1" applyBorder="1" applyAlignment="1" applyProtection="1">
      <alignment/>
      <protection/>
    </xf>
    <xf numFmtId="207" fontId="5" fillId="0" borderId="20" xfId="47" applyNumberFormat="1" applyFont="1" applyFill="1" applyBorder="1" applyAlignment="1" applyProtection="1">
      <alignment vertical="center"/>
      <protection/>
    </xf>
    <xf numFmtId="207" fontId="5" fillId="0" borderId="19" xfId="47" applyNumberFormat="1" applyFont="1" applyFill="1" applyBorder="1" applyAlignment="1" applyProtection="1">
      <alignment vertical="center"/>
      <protection/>
    </xf>
    <xf numFmtId="185" fontId="3" fillId="0" borderId="13" xfId="47" applyNumberFormat="1" applyFont="1" applyFill="1" applyBorder="1" applyAlignment="1">
      <alignment/>
    </xf>
    <xf numFmtId="185" fontId="3" fillId="0" borderId="0" xfId="47" applyNumberFormat="1" applyFont="1" applyFill="1" applyBorder="1" applyAlignment="1">
      <alignment horizontal="center"/>
    </xf>
    <xf numFmtId="185" fontId="3" fillId="0" borderId="13" xfId="47" applyNumberFormat="1" applyFont="1" applyFill="1" applyBorder="1" applyAlignment="1">
      <alignment horizontal="right"/>
    </xf>
    <xf numFmtId="185" fontId="3" fillId="0" borderId="21" xfId="47" applyNumberFormat="1" applyFont="1" applyFill="1" applyBorder="1" applyAlignment="1">
      <alignment/>
    </xf>
    <xf numFmtId="0" fontId="5" fillId="0" borderId="0" xfId="0" applyFont="1" applyFill="1" applyAlignment="1">
      <alignment/>
    </xf>
    <xf numFmtId="185" fontId="3" fillId="0" borderId="20" xfId="47" applyNumberFormat="1" applyFont="1" applyFill="1" applyBorder="1" applyAlignment="1">
      <alignment horizontal="center"/>
    </xf>
    <xf numFmtId="185" fontId="3" fillId="0" borderId="20" xfId="47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207" fontId="3" fillId="0" borderId="0" xfId="0" applyNumberFormat="1" applyFont="1" applyFill="1" applyBorder="1" applyAlignment="1">
      <alignment/>
    </xf>
    <xf numFmtId="185" fontId="5" fillId="35" borderId="11" xfId="47" applyNumberFormat="1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/>
    </xf>
    <xf numFmtId="17" fontId="60" fillId="35" borderId="16" xfId="0" applyNumberFormat="1" applyFont="1" applyFill="1" applyBorder="1" applyAlignment="1">
      <alignment horizontal="right"/>
    </xf>
    <xf numFmtId="4" fontId="5" fillId="0" borderId="13" xfId="47" applyNumberFormat="1" applyFont="1" applyFill="1" applyBorder="1" applyAlignment="1" applyProtection="1">
      <alignment vertical="center"/>
      <protection/>
    </xf>
    <xf numFmtId="4" fontId="3" fillId="0" borderId="13" xfId="47" applyNumberFormat="1" applyFont="1" applyFill="1" applyBorder="1" applyAlignment="1">
      <alignment vertical="center"/>
    </xf>
    <xf numFmtId="4" fontId="3" fillId="0" borderId="13" xfId="47" applyNumberFormat="1" applyFont="1" applyFill="1" applyBorder="1" applyAlignment="1" applyProtection="1">
      <alignment vertical="center"/>
      <protection/>
    </xf>
    <xf numFmtId="4" fontId="5" fillId="0" borderId="23" xfId="47" applyNumberFormat="1" applyFont="1" applyFill="1" applyBorder="1" applyAlignment="1" applyProtection="1">
      <alignment vertical="center"/>
      <protection/>
    </xf>
    <xf numFmtId="180" fontId="5" fillId="0" borderId="13" xfId="47" applyNumberFormat="1" applyFont="1" applyFill="1" applyBorder="1" applyAlignment="1">
      <alignment vertical="center"/>
    </xf>
    <xf numFmtId="180" fontId="3" fillId="0" borderId="13" xfId="47" applyNumberFormat="1" applyFont="1" applyFill="1" applyBorder="1" applyAlignment="1">
      <alignment vertical="center"/>
    </xf>
    <xf numFmtId="180" fontId="3" fillId="0" borderId="21" xfId="47" applyNumberFormat="1" applyFont="1" applyFill="1" applyBorder="1" applyAlignment="1">
      <alignment vertical="center"/>
    </xf>
    <xf numFmtId="180" fontId="5" fillId="0" borderId="27" xfId="47" applyNumberFormat="1" applyFont="1" applyFill="1" applyBorder="1" applyAlignment="1" applyProtection="1">
      <alignment vertical="center"/>
      <protection/>
    </xf>
    <xf numFmtId="0" fontId="9" fillId="6" borderId="0" xfId="45" applyFont="1" applyFill="1" applyAlignment="1" applyProtection="1">
      <alignment/>
      <protection/>
    </xf>
    <xf numFmtId="0" fontId="5" fillId="36" borderId="18" xfId="0" applyFont="1" applyFill="1" applyBorder="1" applyAlignment="1">
      <alignment horizontal="center"/>
    </xf>
    <xf numFmtId="185" fontId="5" fillId="35" borderId="14" xfId="47" applyNumberFormat="1" applyFont="1" applyFill="1" applyBorder="1" applyAlignment="1">
      <alignment horizontal="center" vertical="center"/>
    </xf>
    <xf numFmtId="185" fontId="5" fillId="35" borderId="17" xfId="47" applyNumberFormat="1" applyFont="1" applyFill="1" applyBorder="1" applyAlignment="1">
      <alignment horizontal="center" vertical="center"/>
    </xf>
    <xf numFmtId="185" fontId="5" fillId="35" borderId="18" xfId="47" applyNumberFormat="1" applyFont="1" applyFill="1" applyBorder="1" applyAlignment="1">
      <alignment horizontal="center" vertical="center"/>
    </xf>
    <xf numFmtId="185" fontId="5" fillId="35" borderId="19" xfId="47" applyNumberFormat="1" applyFont="1" applyFill="1" applyBorder="1" applyAlignment="1">
      <alignment horizontal="center" vertical="center"/>
    </xf>
    <xf numFmtId="185" fontId="5" fillId="35" borderId="11" xfId="47" applyNumberFormat="1" applyFont="1" applyFill="1" applyBorder="1" applyAlignment="1">
      <alignment horizontal="center" vertical="center"/>
    </xf>
    <xf numFmtId="185" fontId="5" fillId="35" borderId="14" xfId="47" applyNumberFormat="1" applyFont="1" applyFill="1" applyBorder="1" applyAlignment="1">
      <alignment horizontal="center" vertical="center"/>
    </xf>
    <xf numFmtId="185" fontId="5" fillId="35" borderId="15" xfId="47" applyNumberFormat="1" applyFont="1" applyFill="1" applyBorder="1" applyAlignment="1">
      <alignment horizontal="center" vertical="center"/>
    </xf>
    <xf numFmtId="185" fontId="5" fillId="35" borderId="17" xfId="47" applyNumberFormat="1" applyFont="1" applyFill="1" applyBorder="1" applyAlignment="1">
      <alignment horizontal="center" vertical="center"/>
    </xf>
    <xf numFmtId="185" fontId="5" fillId="35" borderId="12" xfId="47" applyNumberFormat="1" applyFont="1" applyFill="1" applyBorder="1" applyAlignment="1">
      <alignment horizontal="center" vertical="center"/>
    </xf>
    <xf numFmtId="185" fontId="5" fillId="35" borderId="20" xfId="47" applyNumberFormat="1" applyFont="1" applyFill="1" applyBorder="1" applyAlignment="1">
      <alignment horizontal="center" vertical="center"/>
    </xf>
    <xf numFmtId="185" fontId="5" fillId="35" borderId="21" xfId="47" applyNumberFormat="1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6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123825</xdr:rowOff>
    </xdr:from>
    <xdr:to>
      <xdr:col>1</xdr:col>
      <xdr:colOff>1266825</xdr:colOff>
      <xdr:row>2</xdr:row>
      <xdr:rowOff>190500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23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19050" y="1028700"/>
          <a:ext cx="2819400" cy="552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19050" y="1028700"/>
          <a:ext cx="2914650" cy="68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3"/>
        <xdr:cNvSpPr>
          <a:spLocks/>
        </xdr:cNvSpPr>
      </xdr:nvSpPr>
      <xdr:spPr>
        <a:xfrm>
          <a:off x="19050" y="1143000"/>
          <a:ext cx="5534025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19050" y="1028700"/>
          <a:ext cx="5534025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2" name="Connecteur droit 3"/>
        <xdr:cNvSpPr>
          <a:spLocks/>
        </xdr:cNvSpPr>
      </xdr:nvSpPr>
      <xdr:spPr>
        <a:xfrm>
          <a:off x="19050" y="1028700"/>
          <a:ext cx="5534025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19050" y="1066800"/>
          <a:ext cx="5534025" cy="68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2" name="Connecteur droit 3"/>
        <xdr:cNvSpPr>
          <a:spLocks/>
        </xdr:cNvSpPr>
      </xdr:nvSpPr>
      <xdr:spPr>
        <a:xfrm>
          <a:off x="19050" y="1066800"/>
          <a:ext cx="5534025" cy="68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0</xdr:col>
      <xdr:colOff>5495925</xdr:colOff>
      <xdr:row>7</xdr:row>
      <xdr:rowOff>228600</xdr:rowOff>
    </xdr:to>
    <xdr:sp>
      <xdr:nvSpPr>
        <xdr:cNvPr id="1" name="Connecteur droit 2"/>
        <xdr:cNvSpPr>
          <a:spLocks/>
        </xdr:cNvSpPr>
      </xdr:nvSpPr>
      <xdr:spPr>
        <a:xfrm>
          <a:off x="19050" y="1181100"/>
          <a:ext cx="546735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2" name="Connecteur droit 3"/>
        <xdr:cNvSpPr>
          <a:spLocks/>
        </xdr:cNvSpPr>
      </xdr:nvSpPr>
      <xdr:spPr>
        <a:xfrm>
          <a:off x="19050" y="1181100"/>
          <a:ext cx="5534025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SE&amp;SSR\Statistiques%20du%20Secteur%20Ext&#233;rieur\Structures_export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_de_matière"/>
      <sheetName val="Mensuelle(Quantités)"/>
      <sheetName val="Trimestrielle(Quantités)"/>
      <sheetName val="Annuelle(Quantités)"/>
      <sheetName val="Mensuelles(en valeur)"/>
      <sheetName val="Trimestrielle(valeur)"/>
      <sheetName val="Annuelles(en valeur)"/>
      <sheetName val="Feuil1"/>
    </sheetNames>
    <sheetDataSet>
      <sheetData sheetId="1">
        <row r="9">
          <cell r="FT9">
            <v>1606.7440000000001</v>
          </cell>
          <cell r="FU9">
            <v>2334.4300000000003</v>
          </cell>
          <cell r="FV9">
            <v>2557.2390000000005</v>
          </cell>
        </row>
        <row r="10">
          <cell r="FT10">
            <v>115.39</v>
          </cell>
          <cell r="FU10">
            <v>907.971</v>
          </cell>
          <cell r="FV10">
            <v>1273.14</v>
          </cell>
        </row>
        <row r="11">
          <cell r="FT11">
            <v>0</v>
          </cell>
          <cell r="FU11">
            <v>0</v>
          </cell>
          <cell r="FV11">
            <v>0.001</v>
          </cell>
        </row>
        <row r="12">
          <cell r="FT12">
            <v>100.5</v>
          </cell>
          <cell r="FU12">
            <v>44</v>
          </cell>
          <cell r="FV12">
            <v>86.7</v>
          </cell>
        </row>
        <row r="13">
          <cell r="FT13">
            <v>1259.191</v>
          </cell>
          <cell r="FU13">
            <v>950.418</v>
          </cell>
          <cell r="FV13">
            <v>668.776</v>
          </cell>
        </row>
        <row r="14">
          <cell r="FT14">
            <v>0</v>
          </cell>
          <cell r="FU14">
            <v>0</v>
          </cell>
          <cell r="FV14">
            <v>9.72</v>
          </cell>
        </row>
        <row r="15">
          <cell r="FT15">
            <v>10.114</v>
          </cell>
          <cell r="FU15">
            <v>90.822</v>
          </cell>
          <cell r="FV15">
            <v>27.066</v>
          </cell>
        </row>
        <row r="16">
          <cell r="FT16">
            <v>25</v>
          </cell>
          <cell r="FU16">
            <v>100</v>
          </cell>
          <cell r="FV16">
            <v>75</v>
          </cell>
        </row>
        <row r="17">
          <cell r="FT17">
            <v>0.025</v>
          </cell>
          <cell r="FU17">
            <v>0.029</v>
          </cell>
          <cell r="FV17">
            <v>0.018</v>
          </cell>
        </row>
        <row r="18">
          <cell r="FT18">
            <v>0</v>
          </cell>
          <cell r="FU18">
            <v>0</v>
          </cell>
          <cell r="FV18">
            <v>0.135</v>
          </cell>
        </row>
        <row r="19">
          <cell r="FT19">
            <v>0</v>
          </cell>
          <cell r="FU19">
            <v>0</v>
          </cell>
          <cell r="FV19">
            <v>0</v>
          </cell>
        </row>
        <row r="20">
          <cell r="FT20">
            <v>96.524</v>
          </cell>
          <cell r="FU20">
            <v>241.19</v>
          </cell>
          <cell r="FV20">
            <v>416.683</v>
          </cell>
        </row>
        <row r="21">
          <cell r="FT21">
            <v>1693.2189999999996</v>
          </cell>
          <cell r="FU21">
            <v>2830.803399999999</v>
          </cell>
          <cell r="FV21">
            <v>5286.449</v>
          </cell>
        </row>
        <row r="22">
          <cell r="FT22">
            <v>8.416</v>
          </cell>
          <cell r="FU22">
            <v>0.846</v>
          </cell>
          <cell r="FV22">
            <v>1.034</v>
          </cell>
        </row>
        <row r="23">
          <cell r="FT23">
            <v>0</v>
          </cell>
          <cell r="FU23">
            <v>35.776</v>
          </cell>
          <cell r="FV23">
            <v>1</v>
          </cell>
        </row>
        <row r="24">
          <cell r="FT24">
            <v>176.911</v>
          </cell>
          <cell r="FU24">
            <v>285.913</v>
          </cell>
          <cell r="FV24">
            <v>541.787</v>
          </cell>
        </row>
        <row r="25">
          <cell r="FT25">
            <v>13</v>
          </cell>
          <cell r="FU25">
            <v>30.55</v>
          </cell>
          <cell r="FV25">
            <v>55.25</v>
          </cell>
        </row>
        <row r="26">
          <cell r="FT26">
            <v>0</v>
          </cell>
          <cell r="FU26">
            <v>0</v>
          </cell>
          <cell r="FV26">
            <v>0.02</v>
          </cell>
        </row>
        <row r="27">
          <cell r="FT27">
            <v>0</v>
          </cell>
          <cell r="FU27">
            <v>0.02</v>
          </cell>
          <cell r="FV27">
            <v>0</v>
          </cell>
        </row>
        <row r="28">
          <cell r="FT28">
            <v>587.55</v>
          </cell>
          <cell r="FU28">
            <v>647.7</v>
          </cell>
          <cell r="FV28">
            <v>1454.25</v>
          </cell>
        </row>
        <row r="29">
          <cell r="FT29">
            <v>0</v>
          </cell>
          <cell r="FU29">
            <v>0</v>
          </cell>
          <cell r="FV29">
            <v>0</v>
          </cell>
        </row>
        <row r="30">
          <cell r="FT30">
            <v>4.25</v>
          </cell>
          <cell r="FU30">
            <v>1.6</v>
          </cell>
          <cell r="FV30">
            <v>3.05</v>
          </cell>
        </row>
        <row r="31">
          <cell r="FT31">
            <v>25.299</v>
          </cell>
          <cell r="FU31">
            <v>208.84</v>
          </cell>
          <cell r="FV31">
            <v>256.911</v>
          </cell>
        </row>
        <row r="32">
          <cell r="FT32">
            <v>360</v>
          </cell>
          <cell r="FU32">
            <v>345.21919999999994</v>
          </cell>
          <cell r="FV32">
            <v>343.592</v>
          </cell>
        </row>
        <row r="33">
          <cell r="FT33">
            <v>2.812</v>
          </cell>
          <cell r="FU33">
            <v>45.8232</v>
          </cell>
          <cell r="FV33">
            <v>300.527</v>
          </cell>
        </row>
        <row r="34">
          <cell r="FT34">
            <v>514.9809999999998</v>
          </cell>
          <cell r="FU34">
            <v>1228.5159999999987</v>
          </cell>
          <cell r="FV34">
            <v>2329.0279999999993</v>
          </cell>
        </row>
        <row r="36">
          <cell r="FT36">
            <v>3299.9629999999997</v>
          </cell>
          <cell r="FU36">
            <v>5165.233399999999</v>
          </cell>
          <cell r="FV36">
            <v>7843.688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4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5.421875" style="1" customWidth="1"/>
    <col min="2" max="2" width="88.28125" style="1" bestFit="1" customWidth="1"/>
    <col min="3" max="3" width="59.28125" style="1" bestFit="1" customWidth="1"/>
    <col min="4" max="4" width="22.00390625" style="1" bestFit="1" customWidth="1"/>
    <col min="5" max="5" width="20.421875" style="1" customWidth="1"/>
    <col min="6" max="16384" width="11.421875" style="1" customWidth="1"/>
  </cols>
  <sheetData>
    <row r="1" s="10" customFormat="1" ht="15.75"/>
    <row r="2" ht="15.75">
      <c r="B2" s="16" t="s">
        <v>10</v>
      </c>
    </row>
    <row r="3" spans="2:3" ht="15.75">
      <c r="B3" s="16" t="s">
        <v>11</v>
      </c>
      <c r="C3" s="17"/>
    </row>
    <row r="4" ht="15.75">
      <c r="B4" s="16" t="s">
        <v>12</v>
      </c>
    </row>
    <row r="5" ht="15.75">
      <c r="B5" s="16" t="s">
        <v>13</v>
      </c>
    </row>
    <row r="7" ht="18.75">
      <c r="B7" s="2" t="s">
        <v>41</v>
      </c>
    </row>
    <row r="8" ht="18.75">
      <c r="B8" s="3" t="s">
        <v>57</v>
      </c>
    </row>
    <row r="10" spans="2:5" ht="16.5" thickBot="1">
      <c r="B10" s="4" t="s">
        <v>42</v>
      </c>
      <c r="C10" s="4" t="s">
        <v>43</v>
      </c>
      <c r="D10" s="4" t="s">
        <v>44</v>
      </c>
      <c r="E10" s="4" t="s">
        <v>45</v>
      </c>
    </row>
    <row r="11" spans="2:5" ht="15.75">
      <c r="B11" s="138" t="s">
        <v>46</v>
      </c>
      <c r="C11" s="5" t="s">
        <v>58</v>
      </c>
      <c r="D11" s="5" t="s">
        <v>47</v>
      </c>
      <c r="E11" s="51">
        <v>43435</v>
      </c>
    </row>
    <row r="12" spans="2:5" ht="15.75">
      <c r="B12" s="138" t="s">
        <v>48</v>
      </c>
      <c r="C12" s="5" t="s">
        <v>58</v>
      </c>
      <c r="D12" s="5" t="s">
        <v>49</v>
      </c>
      <c r="E12" s="7" t="s">
        <v>68</v>
      </c>
    </row>
    <row r="13" spans="2:5" ht="15.75">
      <c r="B13" s="138" t="s">
        <v>50</v>
      </c>
      <c r="C13" s="5" t="s">
        <v>58</v>
      </c>
      <c r="D13" s="5" t="s">
        <v>51</v>
      </c>
      <c r="E13" s="6" t="s">
        <v>69</v>
      </c>
    </row>
    <row r="14" spans="2:5" ht="15.75">
      <c r="B14" s="138" t="s">
        <v>52</v>
      </c>
      <c r="C14" s="5" t="s">
        <v>62</v>
      </c>
      <c r="D14" s="5" t="s">
        <v>47</v>
      </c>
      <c r="E14" s="51">
        <v>43435</v>
      </c>
    </row>
    <row r="15" spans="2:5" ht="15.75">
      <c r="B15" s="138" t="s">
        <v>53</v>
      </c>
      <c r="C15" s="5" t="s">
        <v>62</v>
      </c>
      <c r="D15" s="5" t="s">
        <v>49</v>
      </c>
      <c r="E15" s="7" t="s">
        <v>68</v>
      </c>
    </row>
    <row r="16" spans="2:5" ht="15.75">
      <c r="B16" s="138" t="s">
        <v>54</v>
      </c>
      <c r="C16" s="5" t="s">
        <v>62</v>
      </c>
      <c r="D16" s="5" t="s">
        <v>51</v>
      </c>
      <c r="E16" s="6" t="s">
        <v>69</v>
      </c>
    </row>
    <row r="18" spans="2:3" ht="15.75">
      <c r="B18" s="1" t="s">
        <v>55</v>
      </c>
      <c r="C18" s="8"/>
    </row>
    <row r="19" spans="2:3" ht="15.75">
      <c r="B19" s="1" t="s">
        <v>56</v>
      </c>
      <c r="C19" s="8"/>
    </row>
    <row r="21" spans="2:3" ht="15.75">
      <c r="B21" s="1" t="s">
        <v>6</v>
      </c>
      <c r="C21" s="1" t="s">
        <v>59</v>
      </c>
    </row>
    <row r="22" spans="2:3" ht="15.75">
      <c r="B22" s="1" t="s">
        <v>4</v>
      </c>
      <c r="C22" s="8"/>
    </row>
    <row r="23" spans="2:3" ht="15.75">
      <c r="B23" s="1" t="s">
        <v>5</v>
      </c>
      <c r="C23" s="8"/>
    </row>
    <row r="26" spans="2:3" ht="15.75">
      <c r="B26" s="1" t="s">
        <v>7</v>
      </c>
      <c r="C26" s="52" t="s">
        <v>8</v>
      </c>
    </row>
    <row r="27" spans="2:3" ht="15.75">
      <c r="B27" s="17"/>
      <c r="C27" s="17"/>
    </row>
    <row r="28" ht="15.75">
      <c r="B28" s="17"/>
    </row>
    <row r="29" spans="2:3" ht="15.75">
      <c r="B29" s="17"/>
      <c r="C29" s="17"/>
    </row>
    <row r="30" spans="2:3" ht="15.75">
      <c r="B30" s="17"/>
      <c r="C30" s="17"/>
    </row>
    <row r="31" spans="2:3" ht="15.75">
      <c r="B31" s="17"/>
      <c r="C31" s="17"/>
    </row>
    <row r="32" spans="2:3" ht="15.75">
      <c r="B32" s="17"/>
      <c r="C32" s="17"/>
    </row>
    <row r="33" spans="2:3" ht="15.75">
      <c r="B33" s="17"/>
      <c r="C33" s="17"/>
    </row>
    <row r="34" spans="2:3" ht="15.75">
      <c r="B34" s="17"/>
      <c r="C34" s="17"/>
    </row>
    <row r="35" spans="2:3" ht="15.75">
      <c r="B35" s="17"/>
      <c r="C35" s="17"/>
    </row>
    <row r="36" spans="2:3" ht="15.75">
      <c r="B36" s="17"/>
      <c r="C36" s="17"/>
    </row>
    <row r="37" spans="2:3" ht="15.75">
      <c r="B37" s="17"/>
      <c r="C37" s="17"/>
    </row>
    <row r="38" spans="2:3" ht="15.75">
      <c r="B38" s="17"/>
      <c r="C38" s="17"/>
    </row>
    <row r="39" spans="2:3" ht="15.75">
      <c r="B39" s="17"/>
      <c r="C39" s="17"/>
    </row>
    <row r="40" spans="2:3" ht="15.75">
      <c r="B40" s="17"/>
      <c r="C40" s="17"/>
    </row>
    <row r="41" spans="2:3" ht="15.75">
      <c r="B41" s="17"/>
      <c r="C41" s="17"/>
    </row>
    <row r="42" spans="2:3" ht="15.75">
      <c r="B42" s="17"/>
      <c r="C42" s="17"/>
    </row>
    <row r="43" spans="2:3" ht="15.75">
      <c r="B43" s="17"/>
      <c r="C43" s="17"/>
    </row>
    <row r="44" spans="2:3" ht="15.75">
      <c r="B44" s="17"/>
      <c r="C44" s="17"/>
    </row>
    <row r="45" spans="2:3" ht="15.75">
      <c r="B45" s="17"/>
      <c r="C45" s="17"/>
    </row>
    <row r="46" spans="2:3" ht="15.75">
      <c r="B46" s="17"/>
      <c r="C46" s="17"/>
    </row>
    <row r="47" spans="2:3" ht="15.75">
      <c r="B47" s="17"/>
      <c r="C47" s="17"/>
    </row>
    <row r="48" spans="2:3" ht="15.75">
      <c r="B48" s="17"/>
      <c r="C48" s="17"/>
    </row>
    <row r="49" spans="2:3" ht="15.75">
      <c r="B49" s="17"/>
      <c r="C49" s="17"/>
    </row>
    <row r="50" spans="2:3" ht="15.75">
      <c r="B50" s="17"/>
      <c r="C50" s="17"/>
    </row>
    <row r="51" spans="2:3" ht="15.75">
      <c r="B51" s="17"/>
      <c r="C51" s="17"/>
    </row>
    <row r="52" spans="2:3" ht="15.75">
      <c r="B52" s="17"/>
      <c r="C52" s="17"/>
    </row>
    <row r="53" spans="2:3" ht="15.75">
      <c r="B53" s="17"/>
      <c r="C53" s="17"/>
    </row>
    <row r="54" spans="2:3" ht="15.75">
      <c r="B54" s="17"/>
      <c r="C54" s="17"/>
    </row>
    <row r="55" spans="2:3" ht="15.75">
      <c r="B55" s="17"/>
      <c r="C55" s="17"/>
    </row>
    <row r="56" spans="2:3" ht="15.75">
      <c r="B56" s="17"/>
      <c r="C56" s="17"/>
    </row>
    <row r="57" spans="2:3" ht="15.75">
      <c r="B57" s="17"/>
      <c r="C57" s="17"/>
    </row>
    <row r="58" spans="2:3" ht="15.75">
      <c r="B58" s="17"/>
      <c r="C58" s="17"/>
    </row>
    <row r="59" spans="2:3" ht="15.75">
      <c r="B59" s="17"/>
      <c r="C59" s="17"/>
    </row>
    <row r="60" spans="2:3" ht="15.75">
      <c r="B60" s="17"/>
      <c r="C60" s="17"/>
    </row>
    <row r="61" spans="2:3" ht="15.75">
      <c r="B61" s="17"/>
      <c r="C61" s="17"/>
    </row>
    <row r="62" spans="2:3" ht="15.75">
      <c r="B62" s="17"/>
      <c r="C62" s="17"/>
    </row>
    <row r="63" spans="2:3" ht="15.75">
      <c r="B63" s="17"/>
      <c r="C63" s="17"/>
    </row>
    <row r="64" spans="2:3" ht="15.75">
      <c r="B64" s="17"/>
      <c r="C64" s="17"/>
    </row>
    <row r="65" spans="2:3" ht="15.75">
      <c r="B65" s="17"/>
      <c r="C65" s="17"/>
    </row>
    <row r="66" spans="2:3" ht="15.75">
      <c r="B66" s="17"/>
      <c r="C66" s="17"/>
    </row>
    <row r="67" spans="2:3" ht="15.75">
      <c r="B67" s="17"/>
      <c r="C67" s="17"/>
    </row>
    <row r="68" spans="2:3" ht="15.75">
      <c r="B68" s="17"/>
      <c r="C68" s="17"/>
    </row>
    <row r="69" spans="2:3" ht="15.75">
      <c r="B69" s="17"/>
      <c r="C69" s="17"/>
    </row>
    <row r="70" spans="2:3" ht="15.75">
      <c r="B70" s="17"/>
      <c r="C70" s="17"/>
    </row>
    <row r="71" spans="2:3" ht="15.75">
      <c r="B71" s="17"/>
      <c r="C71" s="17"/>
    </row>
    <row r="72" spans="2:3" ht="15.75">
      <c r="B72" s="17"/>
      <c r="C72" s="17"/>
    </row>
    <row r="73" spans="2:3" ht="15.75">
      <c r="B73" s="17"/>
      <c r="C73" s="17"/>
    </row>
    <row r="74" spans="2:3" ht="15.75">
      <c r="B74" s="17"/>
      <c r="C74" s="17"/>
    </row>
    <row r="75" spans="2:3" ht="15.75">
      <c r="B75" s="17"/>
      <c r="C75" s="17"/>
    </row>
    <row r="76" spans="2:3" ht="15.75">
      <c r="B76" s="17"/>
      <c r="C76" s="17"/>
    </row>
    <row r="77" spans="2:3" ht="15.75">
      <c r="B77" s="17"/>
      <c r="C77" s="17"/>
    </row>
    <row r="78" spans="2:3" ht="15.75">
      <c r="B78" s="17"/>
      <c r="C78" s="17"/>
    </row>
    <row r="79" spans="2:3" ht="15.75">
      <c r="B79" s="17"/>
      <c r="C79" s="17"/>
    </row>
    <row r="80" spans="2:3" ht="15.75">
      <c r="B80" s="17"/>
      <c r="C80" s="17"/>
    </row>
    <row r="81" spans="2:3" ht="15.75">
      <c r="B81" s="17"/>
      <c r="C81" s="17"/>
    </row>
    <row r="82" spans="2:3" ht="15.75">
      <c r="B82" s="17"/>
      <c r="C82" s="17"/>
    </row>
    <row r="83" spans="2:3" ht="15.75">
      <c r="B83" s="17"/>
      <c r="C83" s="17"/>
    </row>
    <row r="84" spans="2:3" ht="15.75">
      <c r="B84" s="17"/>
      <c r="C84" s="17"/>
    </row>
    <row r="85" spans="2:3" ht="15.75">
      <c r="B85" s="17"/>
      <c r="C85" s="17"/>
    </row>
    <row r="86" spans="2:3" ht="15.75">
      <c r="B86" s="17"/>
      <c r="C86" s="17"/>
    </row>
    <row r="87" spans="2:3" ht="15.75">
      <c r="B87" s="17"/>
      <c r="C87" s="17"/>
    </row>
    <row r="88" spans="2:3" ht="15.75">
      <c r="B88" s="17"/>
      <c r="C88" s="17"/>
    </row>
    <row r="89" spans="2:3" ht="15.75">
      <c r="B89" s="17"/>
      <c r="C89" s="17"/>
    </row>
    <row r="90" spans="2:3" ht="15.75">
      <c r="B90" s="17"/>
      <c r="C90" s="17"/>
    </row>
    <row r="91" spans="2:3" ht="15.75">
      <c r="B91" s="17"/>
      <c r="C91" s="17"/>
    </row>
    <row r="92" spans="2:3" ht="15.75">
      <c r="B92" s="17"/>
      <c r="C92" s="17"/>
    </row>
    <row r="93" spans="2:3" ht="15.75">
      <c r="B93" s="17"/>
      <c r="C93" s="17"/>
    </row>
    <row r="94" spans="2:3" ht="15.75">
      <c r="B94" s="17"/>
      <c r="C94" s="17"/>
    </row>
    <row r="95" spans="2:3" ht="15.75">
      <c r="B95" s="17"/>
      <c r="C95" s="17"/>
    </row>
    <row r="96" spans="2:3" ht="15.75">
      <c r="B96" s="17"/>
      <c r="C96" s="17"/>
    </row>
    <row r="97" spans="2:3" ht="15.75">
      <c r="B97" s="17"/>
      <c r="C97" s="17"/>
    </row>
    <row r="98" spans="2:3" ht="15.75">
      <c r="B98" s="17"/>
      <c r="C98" s="17"/>
    </row>
    <row r="99" spans="2:3" ht="15.75">
      <c r="B99" s="17"/>
      <c r="C99" s="17"/>
    </row>
    <row r="100" spans="2:3" ht="15.75">
      <c r="B100" s="17"/>
      <c r="C100" s="17"/>
    </row>
    <row r="101" spans="2:3" ht="15.75">
      <c r="B101" s="17"/>
      <c r="C101" s="17"/>
    </row>
    <row r="102" spans="2:3" ht="15.75">
      <c r="B102" s="17"/>
      <c r="C102" s="17"/>
    </row>
    <row r="103" spans="2:3" ht="15.75">
      <c r="B103" s="17"/>
      <c r="C103" s="17"/>
    </row>
    <row r="104" spans="2:3" ht="15.75">
      <c r="B104" s="17"/>
      <c r="C104" s="17"/>
    </row>
    <row r="105" spans="2:3" ht="15.75">
      <c r="B105" s="17"/>
      <c r="C105" s="17"/>
    </row>
    <row r="106" spans="2:3" ht="15.75">
      <c r="B106" s="17"/>
      <c r="C106" s="17"/>
    </row>
    <row r="107" spans="2:3" ht="15.75">
      <c r="B107" s="17"/>
      <c r="C107" s="17"/>
    </row>
    <row r="108" spans="2:3" ht="15.75">
      <c r="B108" s="17"/>
      <c r="C108" s="17"/>
    </row>
    <row r="109" spans="2:3" ht="15.75">
      <c r="B109" s="17"/>
      <c r="C109" s="17"/>
    </row>
    <row r="110" spans="2:3" ht="15.75">
      <c r="B110" s="17"/>
      <c r="C110" s="17"/>
    </row>
    <row r="111" spans="2:3" ht="15.75">
      <c r="B111" s="17"/>
      <c r="C111" s="17"/>
    </row>
    <row r="112" spans="2:3" ht="15.75">
      <c r="B112" s="17"/>
      <c r="C112" s="17"/>
    </row>
    <row r="113" spans="2:3" ht="15.75">
      <c r="B113" s="17"/>
      <c r="C113" s="17"/>
    </row>
    <row r="114" spans="2:3" ht="15.75">
      <c r="B114" s="17"/>
      <c r="C114" s="17"/>
    </row>
    <row r="115" spans="2:3" ht="15.75">
      <c r="B115" s="17"/>
      <c r="C115" s="17"/>
    </row>
    <row r="116" spans="2:3" ht="15.75">
      <c r="B116" s="17"/>
      <c r="C116" s="17"/>
    </row>
    <row r="117" spans="2:3" ht="15.75">
      <c r="B117" s="17"/>
      <c r="C117" s="17"/>
    </row>
    <row r="118" spans="2:3" ht="15.75">
      <c r="B118" s="17"/>
      <c r="C118" s="17"/>
    </row>
    <row r="119" spans="2:3" ht="15.75">
      <c r="B119" s="17"/>
      <c r="C119" s="17"/>
    </row>
    <row r="120" spans="2:3" ht="15.75">
      <c r="B120" s="17"/>
      <c r="C120" s="17"/>
    </row>
    <row r="121" spans="2:3" ht="15.75">
      <c r="B121" s="17"/>
      <c r="C121" s="17"/>
    </row>
    <row r="122" spans="2:3" ht="15.75">
      <c r="B122" s="17"/>
      <c r="C122" s="17"/>
    </row>
    <row r="123" spans="2:3" ht="15.75">
      <c r="B123" s="17"/>
      <c r="C123" s="17"/>
    </row>
    <row r="124" spans="2:3" ht="15.75">
      <c r="B124" s="17"/>
      <c r="C124" s="17"/>
    </row>
    <row r="125" spans="2:3" ht="15.75">
      <c r="B125" s="17"/>
      <c r="C125" s="17"/>
    </row>
    <row r="126" spans="2:3" ht="15.75">
      <c r="B126" s="17"/>
      <c r="C126" s="17"/>
    </row>
    <row r="127" spans="2:3" ht="15.75">
      <c r="B127" s="17"/>
      <c r="C127" s="17"/>
    </row>
    <row r="128" spans="2:3" ht="15.75">
      <c r="B128" s="17"/>
      <c r="C128" s="17"/>
    </row>
    <row r="129" spans="2:3" ht="15.75">
      <c r="B129" s="17"/>
      <c r="C129" s="17"/>
    </row>
    <row r="130" spans="2:3" ht="15.75">
      <c r="B130" s="17"/>
      <c r="C130" s="17"/>
    </row>
    <row r="131" spans="2:3" ht="15.75">
      <c r="B131" s="17"/>
      <c r="C131" s="17"/>
    </row>
    <row r="132" spans="2:3" ht="15.75">
      <c r="B132" s="17"/>
      <c r="C132" s="17"/>
    </row>
    <row r="133" spans="2:3" ht="15.75">
      <c r="B133" s="17"/>
      <c r="C133" s="17"/>
    </row>
    <row r="134" spans="2:3" ht="15.75">
      <c r="B134" s="17"/>
      <c r="C134" s="17"/>
    </row>
    <row r="135" spans="2:3" ht="15.75">
      <c r="B135" s="17"/>
      <c r="C135" s="17"/>
    </row>
    <row r="136" spans="2:3" ht="15.75">
      <c r="B136" s="17"/>
      <c r="C136" s="17"/>
    </row>
    <row r="137" spans="2:3" ht="15.75">
      <c r="B137" s="17"/>
      <c r="C137" s="17"/>
    </row>
    <row r="138" spans="2:3" ht="15.75">
      <c r="B138" s="17"/>
      <c r="C138" s="17"/>
    </row>
    <row r="139" spans="2:3" ht="15.75">
      <c r="B139" s="17"/>
      <c r="C139" s="17"/>
    </row>
    <row r="140" spans="2:3" ht="15.75">
      <c r="B140" s="17"/>
      <c r="C140" s="17"/>
    </row>
    <row r="141" spans="2:3" ht="15.75">
      <c r="B141" s="17"/>
      <c r="C141" s="17"/>
    </row>
    <row r="142" spans="2:3" ht="15.75">
      <c r="B142" s="17"/>
      <c r="C142" s="17"/>
    </row>
    <row r="143" spans="2:3" ht="15.75">
      <c r="B143" s="17"/>
      <c r="C143" s="17"/>
    </row>
    <row r="144" spans="2:3" ht="15.75">
      <c r="B144" s="17"/>
      <c r="C144" s="17"/>
    </row>
    <row r="145" spans="2:3" ht="15.75">
      <c r="B145" s="17"/>
      <c r="C145" s="17"/>
    </row>
    <row r="146" spans="2:3" ht="15.75">
      <c r="B146" s="17"/>
      <c r="C146" s="17"/>
    </row>
    <row r="147" spans="2:3" ht="15.75">
      <c r="B147" s="17"/>
      <c r="C147" s="17"/>
    </row>
    <row r="148" spans="2:3" ht="15.75">
      <c r="B148" s="17"/>
      <c r="C148" s="17"/>
    </row>
    <row r="149" spans="2:3" ht="15.75">
      <c r="B149" s="17"/>
      <c r="C149" s="17"/>
    </row>
    <row r="150" spans="2:3" ht="15.75">
      <c r="B150" s="17"/>
      <c r="C150" s="17"/>
    </row>
    <row r="151" spans="2:3" ht="15.75">
      <c r="B151" s="17"/>
      <c r="C151" s="17"/>
    </row>
    <row r="152" spans="2:3" ht="15.75">
      <c r="B152" s="17"/>
      <c r="C152" s="17"/>
    </row>
    <row r="153" spans="2:3" ht="15.75">
      <c r="B153" s="17"/>
      <c r="C153" s="17"/>
    </row>
    <row r="154" spans="2:3" ht="15.75">
      <c r="B154" s="17"/>
      <c r="C154" s="17"/>
    </row>
    <row r="155" spans="2:3" ht="15.75">
      <c r="B155" s="17"/>
      <c r="C155" s="17"/>
    </row>
    <row r="156" spans="2:3" ht="15.75">
      <c r="B156" s="17"/>
      <c r="C156" s="17"/>
    </row>
    <row r="157" spans="2:3" ht="15.75">
      <c r="B157" s="17"/>
      <c r="C157" s="17"/>
    </row>
    <row r="158" spans="2:3" ht="15.75">
      <c r="B158" s="17"/>
      <c r="C158" s="17"/>
    </row>
    <row r="159" spans="2:3" ht="15.75">
      <c r="B159" s="17"/>
      <c r="C159" s="17"/>
    </row>
    <row r="160" spans="2:3" ht="15.75">
      <c r="B160" s="17"/>
      <c r="C160" s="17"/>
    </row>
    <row r="161" spans="2:3" ht="15.75">
      <c r="B161" s="17"/>
      <c r="C161" s="17"/>
    </row>
    <row r="162" spans="2:3" ht="15.75">
      <c r="B162" s="17"/>
      <c r="C162" s="17"/>
    </row>
    <row r="163" spans="2:3" ht="15.75">
      <c r="B163" s="17"/>
      <c r="C163" s="17"/>
    </row>
    <row r="164" spans="2:3" ht="15.75">
      <c r="B164" s="17"/>
      <c r="C164" s="17"/>
    </row>
    <row r="165" spans="2:3" ht="15.75">
      <c r="B165" s="17"/>
      <c r="C165" s="17"/>
    </row>
    <row r="166" spans="2:3" ht="15.75">
      <c r="B166" s="17"/>
      <c r="C166" s="17"/>
    </row>
    <row r="167" spans="2:3" ht="15.75">
      <c r="B167" s="17"/>
      <c r="C167" s="17"/>
    </row>
    <row r="168" spans="2:3" ht="15.75">
      <c r="B168" s="17"/>
      <c r="C168" s="17"/>
    </row>
    <row r="169" spans="2:3" ht="15.75">
      <c r="B169" s="17"/>
      <c r="C169" s="17"/>
    </row>
    <row r="170" spans="2:3" ht="15.75">
      <c r="B170" s="17"/>
      <c r="C170" s="17"/>
    </row>
    <row r="171" spans="2:3" ht="15.75">
      <c r="B171" s="17"/>
      <c r="C171" s="17"/>
    </row>
    <row r="172" spans="2:3" ht="15.75">
      <c r="B172" s="17"/>
      <c r="C172" s="17"/>
    </row>
    <row r="173" spans="2:3" ht="15.75">
      <c r="B173" s="17"/>
      <c r="C173" s="17"/>
    </row>
    <row r="174" spans="2:3" ht="15.75">
      <c r="B174" s="17"/>
      <c r="C174" s="17"/>
    </row>
    <row r="175" spans="2:3" ht="15.75">
      <c r="B175" s="17"/>
      <c r="C175" s="17"/>
    </row>
    <row r="176" spans="2:3" ht="15.75">
      <c r="B176" s="17"/>
      <c r="C176" s="17"/>
    </row>
    <row r="177" spans="2:3" ht="15.75">
      <c r="B177" s="17"/>
      <c r="C177" s="17"/>
    </row>
    <row r="178" spans="2:3" ht="15.75">
      <c r="B178" s="17"/>
      <c r="C178" s="17"/>
    </row>
    <row r="179" spans="2:3" ht="15.75">
      <c r="B179" s="17"/>
      <c r="C179" s="17"/>
    </row>
    <row r="180" spans="2:3" ht="15.75">
      <c r="B180" s="17"/>
      <c r="C180" s="17"/>
    </row>
    <row r="181" spans="2:3" ht="15.75">
      <c r="B181" s="17"/>
      <c r="C181" s="17"/>
    </row>
    <row r="182" spans="2:3" ht="15.75">
      <c r="B182" s="17"/>
      <c r="C182" s="17"/>
    </row>
    <row r="183" spans="2:3" ht="15.75">
      <c r="B183" s="17"/>
      <c r="C183" s="17"/>
    </row>
    <row r="184" spans="2:3" ht="15.75">
      <c r="B184" s="17"/>
      <c r="C184" s="17"/>
    </row>
    <row r="185" spans="2:3" ht="15.75">
      <c r="B185" s="17"/>
      <c r="C185" s="17"/>
    </row>
    <row r="186" spans="2:3" ht="15.75">
      <c r="B186" s="17"/>
      <c r="C186" s="17"/>
    </row>
    <row r="187" spans="2:3" ht="15.75">
      <c r="B187" s="17"/>
      <c r="C187" s="17"/>
    </row>
    <row r="188" spans="2:3" ht="15.75">
      <c r="B188" s="17"/>
      <c r="C188" s="17"/>
    </row>
    <row r="189" spans="2:3" ht="15.75">
      <c r="B189" s="17"/>
      <c r="C189" s="17"/>
    </row>
    <row r="190" spans="2:3" ht="15.75">
      <c r="B190" s="17"/>
      <c r="C190" s="17"/>
    </row>
    <row r="191" spans="2:3" ht="15.75">
      <c r="B191" s="17"/>
      <c r="C191" s="17"/>
    </row>
    <row r="192" spans="2:3" ht="15.75">
      <c r="B192" s="17"/>
      <c r="C192" s="17"/>
    </row>
    <row r="193" spans="2:3" ht="15.75">
      <c r="B193" s="17"/>
      <c r="C193" s="17"/>
    </row>
    <row r="194" spans="2:3" ht="15.75">
      <c r="B194" s="17"/>
      <c r="C194" s="17"/>
    </row>
    <row r="195" spans="2:3" ht="15.75">
      <c r="B195" s="17"/>
      <c r="C195" s="17"/>
    </row>
    <row r="196" spans="2:3" ht="15.75">
      <c r="B196" s="17"/>
      <c r="C196" s="17"/>
    </row>
    <row r="197" spans="2:3" ht="15.75">
      <c r="B197" s="17"/>
      <c r="C197" s="17"/>
    </row>
    <row r="198" spans="2:3" ht="15.75">
      <c r="B198" s="17"/>
      <c r="C198" s="17"/>
    </row>
    <row r="199" spans="2:3" ht="15.75">
      <c r="B199" s="17"/>
      <c r="C199" s="17"/>
    </row>
    <row r="200" spans="2:3" ht="15.75">
      <c r="B200" s="17"/>
      <c r="C200" s="17"/>
    </row>
    <row r="201" spans="2:3" ht="15.75">
      <c r="B201" s="17"/>
      <c r="C201" s="17"/>
    </row>
    <row r="202" spans="2:3" ht="15.75">
      <c r="B202" s="17"/>
      <c r="C202" s="17"/>
    </row>
    <row r="203" spans="2:3" ht="15.75">
      <c r="B203" s="17"/>
      <c r="C203" s="17"/>
    </row>
    <row r="204" spans="2:3" ht="15.75">
      <c r="B204" s="17"/>
      <c r="C204" s="17"/>
    </row>
    <row r="205" spans="2:3" ht="15.75">
      <c r="B205" s="17"/>
      <c r="C205" s="17"/>
    </row>
    <row r="206" spans="2:3" ht="15.75">
      <c r="B206" s="17"/>
      <c r="C206" s="17"/>
    </row>
    <row r="207" spans="2:3" ht="15.75">
      <c r="B207" s="17"/>
      <c r="C207" s="17"/>
    </row>
    <row r="208" spans="2:3" ht="15.75">
      <c r="B208" s="17"/>
      <c r="C208" s="17"/>
    </row>
    <row r="209" spans="2:3" ht="15.75">
      <c r="B209" s="17"/>
      <c r="C209" s="17"/>
    </row>
    <row r="210" spans="2:3" ht="15.75">
      <c r="B210" s="17"/>
      <c r="C210" s="17"/>
    </row>
    <row r="211" spans="2:3" ht="15.75">
      <c r="B211" s="17"/>
      <c r="C211" s="17"/>
    </row>
    <row r="212" spans="2:3" ht="15.75">
      <c r="B212" s="17"/>
      <c r="C212" s="17"/>
    </row>
    <row r="213" spans="2:3" ht="15.75">
      <c r="B213" s="17"/>
      <c r="C213" s="17"/>
    </row>
    <row r="214" spans="2:3" ht="15.75">
      <c r="B214" s="17"/>
      <c r="C214" s="17"/>
    </row>
    <row r="215" spans="2:3" ht="15.75">
      <c r="B215" s="17"/>
      <c r="C215" s="17"/>
    </row>
    <row r="216" spans="2:3" ht="15.75">
      <c r="B216" s="17"/>
      <c r="C216" s="17"/>
    </row>
    <row r="217" spans="2:3" ht="15.75">
      <c r="B217" s="17"/>
      <c r="C217" s="17"/>
    </row>
    <row r="218" spans="2:3" ht="15.75">
      <c r="B218" s="17"/>
      <c r="C218" s="17"/>
    </row>
    <row r="219" spans="2:3" ht="15.75">
      <c r="B219" s="17"/>
      <c r="C219" s="17"/>
    </row>
    <row r="220" spans="2:3" ht="15.75">
      <c r="B220" s="17"/>
      <c r="C220" s="17"/>
    </row>
    <row r="221" spans="2:3" ht="15.75">
      <c r="B221" s="17"/>
      <c r="C221" s="17"/>
    </row>
    <row r="222" spans="2:3" ht="15.75">
      <c r="B222" s="17"/>
      <c r="C222" s="17"/>
    </row>
    <row r="223" spans="2:3" ht="15.75">
      <c r="B223" s="17"/>
      <c r="C223" s="17"/>
    </row>
    <row r="224" spans="2:3" ht="15.75">
      <c r="B224" s="17"/>
      <c r="C224" s="17"/>
    </row>
    <row r="225" spans="2:3" ht="15.75">
      <c r="B225" s="17"/>
      <c r="C225" s="17"/>
    </row>
    <row r="226" spans="2:3" ht="15.75">
      <c r="B226" s="17"/>
      <c r="C226" s="17"/>
    </row>
    <row r="227" spans="2:3" ht="15.75">
      <c r="B227" s="17"/>
      <c r="C227" s="17"/>
    </row>
    <row r="228" spans="2:3" ht="15.75">
      <c r="B228" s="17"/>
      <c r="C228" s="17"/>
    </row>
    <row r="229" spans="2:3" ht="15.75">
      <c r="B229" s="17"/>
      <c r="C229" s="17"/>
    </row>
    <row r="230" spans="2:3" ht="15.75">
      <c r="B230" s="17"/>
      <c r="C230" s="17"/>
    </row>
    <row r="231" spans="2:3" ht="15.75">
      <c r="B231" s="17"/>
      <c r="C231" s="17"/>
    </row>
    <row r="232" spans="2:3" ht="15.75">
      <c r="B232" s="17"/>
      <c r="C232" s="17"/>
    </row>
    <row r="233" spans="2:3" ht="15.75">
      <c r="B233" s="17"/>
      <c r="C233" s="17"/>
    </row>
    <row r="234" spans="2:3" ht="15.75">
      <c r="B234" s="17"/>
      <c r="C234" s="17"/>
    </row>
    <row r="235" spans="2:3" ht="15.75">
      <c r="B235" s="17"/>
      <c r="C235" s="17"/>
    </row>
    <row r="236" spans="2:3" ht="15.75">
      <c r="B236" s="17"/>
      <c r="C236" s="17"/>
    </row>
    <row r="237" spans="2:3" ht="15.75">
      <c r="B237" s="17"/>
      <c r="C237" s="17"/>
    </row>
    <row r="238" spans="2:3" ht="15.75">
      <c r="B238" s="17"/>
      <c r="C238" s="17"/>
    </row>
    <row r="239" spans="2:3" ht="15.75">
      <c r="B239" s="17"/>
      <c r="C239" s="17"/>
    </row>
    <row r="240" spans="2:3" ht="15.75">
      <c r="B240" s="17"/>
      <c r="C240" s="17"/>
    </row>
    <row r="241" spans="2:3" ht="15.75">
      <c r="B241" s="17"/>
      <c r="C241" s="17"/>
    </row>
    <row r="242" spans="2:3" ht="15.75">
      <c r="B242" s="17"/>
      <c r="C242" s="17"/>
    </row>
    <row r="243" spans="2:3" ht="15.75">
      <c r="B243" s="17"/>
      <c r="C243" s="17"/>
    </row>
    <row r="244" spans="2:3" ht="15.75">
      <c r="B244" s="17"/>
      <c r="C244" s="17"/>
    </row>
  </sheetData>
  <sheetProtection/>
  <hyperlinks>
    <hyperlink ref="C26" r:id="rId1" display="http://www.brb.bi/?q=fr/content/balance-des-paiements"/>
    <hyperlink ref="B11" location="'Monthly(Quantities)'!A1" display="Monthly(Quantities)"/>
    <hyperlink ref="B13" location="'Annuel(Quantities)'!A1" display="Annual(Quantities)"/>
    <hyperlink ref="B12" location="'Quarterly(Quantities)'!A1" display="Quarterly(Quantities)"/>
    <hyperlink ref="B14" location="'Monthly(value)'!A1" display="Monthly(Value)"/>
    <hyperlink ref="B16" location="'Annual(value)'!A1" display="Annual(Value)"/>
    <hyperlink ref="B15" location="'Quarterly(value)'!A1" display="Quarterly(Value)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344"/>
  <sheetViews>
    <sheetView zoomScalePageLayoutView="0" workbookViewId="0" topLeftCell="A1">
      <pane xSplit="1" ySplit="8" topLeftCell="FN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A17" sqref="GA17"/>
    </sheetView>
  </sheetViews>
  <sheetFormatPr defaultColWidth="11.421875" defaultRowHeight="12.75"/>
  <cols>
    <col min="1" max="1" width="42.57421875" style="9" customWidth="1"/>
    <col min="2" max="2" width="16.7109375" style="9" customWidth="1"/>
    <col min="3" max="38" width="12.140625" style="9" bestFit="1" customWidth="1"/>
    <col min="39" max="49" width="10.421875" style="9" bestFit="1" customWidth="1"/>
    <col min="50" max="51" width="12.140625" style="9" bestFit="1" customWidth="1"/>
    <col min="52" max="52" width="10.421875" style="9" bestFit="1" customWidth="1"/>
    <col min="53" max="97" width="12.140625" style="9" bestFit="1" customWidth="1"/>
    <col min="98" max="133" width="10.421875" style="9" bestFit="1" customWidth="1"/>
    <col min="134" max="156" width="12.140625" style="9" bestFit="1" customWidth="1"/>
    <col min="157" max="157" width="12.28125" style="9" bestFit="1" customWidth="1"/>
    <col min="158" max="168" width="12.140625" style="9" bestFit="1" customWidth="1"/>
    <col min="169" max="182" width="12.140625" style="9" customWidth="1"/>
  </cols>
  <sheetData>
    <row r="1" spans="1:182" s="58" customFormat="1" ht="15.75">
      <c r="A1" s="114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</row>
    <row r="2" spans="1:182" s="58" customFormat="1" ht="15.75">
      <c r="A2" s="11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</row>
    <row r="3" spans="1:182" ht="15.75">
      <c r="A3" s="3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1"/>
      <c r="BE3" s="41"/>
      <c r="BF3" s="41"/>
      <c r="BG3" s="41"/>
      <c r="BH3" s="41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2" t="s">
        <v>14</v>
      </c>
    </row>
    <row r="4" spans="1:182" ht="15.75">
      <c r="A4" s="55" t="s">
        <v>67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4"/>
    </row>
    <row r="5" spans="1:182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5"/>
    </row>
    <row r="6" spans="1:182" s="21" customFormat="1" ht="15.75">
      <c r="A6" s="18"/>
      <c r="B6" s="142">
        <v>2004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  <c r="N6" s="142">
        <v>2005</v>
      </c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3"/>
      <c r="Z6" s="142">
        <v>2006</v>
      </c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3"/>
      <c r="AL6" s="142">
        <v>2007</v>
      </c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3"/>
      <c r="AX6" s="142">
        <v>2008</v>
      </c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3"/>
      <c r="BJ6" s="142">
        <v>2009</v>
      </c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3"/>
      <c r="BV6" s="142">
        <v>2010</v>
      </c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3"/>
      <c r="CH6" s="142">
        <v>2011</v>
      </c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3"/>
      <c r="CT6" s="142">
        <v>2012</v>
      </c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3"/>
      <c r="DF6" s="142">
        <v>2013</v>
      </c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3"/>
      <c r="DR6" s="142">
        <v>2014</v>
      </c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3"/>
      <c r="ED6" s="142">
        <v>2015</v>
      </c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3"/>
      <c r="EP6" s="142">
        <v>2016</v>
      </c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3"/>
      <c r="FB6" s="142">
        <v>2017</v>
      </c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3"/>
      <c r="FN6" s="142">
        <v>2018</v>
      </c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3"/>
      <c r="FZ6" s="142">
        <v>2019</v>
      </c>
    </row>
    <row r="7" spans="1:182" s="21" customFormat="1" ht="15.75">
      <c r="A7" s="129" t="s">
        <v>40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50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50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50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50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50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50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50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50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50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50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50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50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50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50"/>
      <c r="FZ7" s="149"/>
    </row>
    <row r="8" spans="1:182" s="49" customFormat="1" ht="14.25" customHeight="1">
      <c r="A8" s="19" t="s">
        <v>39</v>
      </c>
      <c r="B8" s="54">
        <v>37987</v>
      </c>
      <c r="C8" s="54">
        <v>38018</v>
      </c>
      <c r="D8" s="54">
        <v>38047</v>
      </c>
      <c r="E8" s="54">
        <v>38078</v>
      </c>
      <c r="F8" s="54">
        <v>38108</v>
      </c>
      <c r="G8" s="54">
        <v>38139</v>
      </c>
      <c r="H8" s="54">
        <v>38169</v>
      </c>
      <c r="I8" s="54">
        <v>38200</v>
      </c>
      <c r="J8" s="54">
        <v>38231</v>
      </c>
      <c r="K8" s="54">
        <v>38261</v>
      </c>
      <c r="L8" s="54">
        <v>38292</v>
      </c>
      <c r="M8" s="54">
        <v>38322</v>
      </c>
      <c r="N8" s="54">
        <v>38353</v>
      </c>
      <c r="O8" s="54">
        <v>38384</v>
      </c>
      <c r="P8" s="54">
        <v>38412</v>
      </c>
      <c r="Q8" s="54">
        <v>38443</v>
      </c>
      <c r="R8" s="54">
        <v>38473</v>
      </c>
      <c r="S8" s="54">
        <v>38504</v>
      </c>
      <c r="T8" s="54">
        <v>38534</v>
      </c>
      <c r="U8" s="54">
        <v>38565</v>
      </c>
      <c r="V8" s="54">
        <v>38596</v>
      </c>
      <c r="W8" s="54">
        <v>38626</v>
      </c>
      <c r="X8" s="54">
        <v>38657</v>
      </c>
      <c r="Y8" s="54">
        <v>38687</v>
      </c>
      <c r="Z8" s="54">
        <v>38718</v>
      </c>
      <c r="AA8" s="54">
        <v>38749</v>
      </c>
      <c r="AB8" s="54">
        <v>38777</v>
      </c>
      <c r="AC8" s="54">
        <v>38808</v>
      </c>
      <c r="AD8" s="54">
        <v>38838</v>
      </c>
      <c r="AE8" s="54">
        <v>38869</v>
      </c>
      <c r="AF8" s="54">
        <v>38899</v>
      </c>
      <c r="AG8" s="54">
        <v>38930</v>
      </c>
      <c r="AH8" s="54">
        <v>38961</v>
      </c>
      <c r="AI8" s="54">
        <v>38991</v>
      </c>
      <c r="AJ8" s="54">
        <v>39022</v>
      </c>
      <c r="AK8" s="54">
        <v>39052</v>
      </c>
      <c r="AL8" s="54">
        <v>39083</v>
      </c>
      <c r="AM8" s="54">
        <v>39114</v>
      </c>
      <c r="AN8" s="54">
        <v>39142</v>
      </c>
      <c r="AO8" s="54">
        <v>39173</v>
      </c>
      <c r="AP8" s="54">
        <v>39203</v>
      </c>
      <c r="AQ8" s="54">
        <v>39234</v>
      </c>
      <c r="AR8" s="54">
        <v>39264</v>
      </c>
      <c r="AS8" s="54">
        <v>39295</v>
      </c>
      <c r="AT8" s="54">
        <v>39326</v>
      </c>
      <c r="AU8" s="54">
        <v>39356</v>
      </c>
      <c r="AV8" s="54">
        <v>39387</v>
      </c>
      <c r="AW8" s="54">
        <v>39417</v>
      </c>
      <c r="AX8" s="54">
        <v>39448</v>
      </c>
      <c r="AY8" s="54">
        <v>39479</v>
      </c>
      <c r="AZ8" s="54">
        <v>39508</v>
      </c>
      <c r="BA8" s="54">
        <v>39539</v>
      </c>
      <c r="BB8" s="54">
        <v>39569</v>
      </c>
      <c r="BC8" s="54">
        <v>39600</v>
      </c>
      <c r="BD8" s="54">
        <v>39630</v>
      </c>
      <c r="BE8" s="54">
        <v>39661</v>
      </c>
      <c r="BF8" s="54">
        <v>39692</v>
      </c>
      <c r="BG8" s="54">
        <v>39722</v>
      </c>
      <c r="BH8" s="54">
        <v>39753</v>
      </c>
      <c r="BI8" s="54">
        <v>39783</v>
      </c>
      <c r="BJ8" s="54">
        <v>39814</v>
      </c>
      <c r="BK8" s="54">
        <v>39845</v>
      </c>
      <c r="BL8" s="54">
        <v>39873</v>
      </c>
      <c r="BM8" s="54">
        <v>39904</v>
      </c>
      <c r="BN8" s="54">
        <v>39934</v>
      </c>
      <c r="BO8" s="54">
        <v>39965</v>
      </c>
      <c r="BP8" s="54">
        <v>39995</v>
      </c>
      <c r="BQ8" s="54">
        <v>40026</v>
      </c>
      <c r="BR8" s="54">
        <v>40057</v>
      </c>
      <c r="BS8" s="54">
        <v>40087</v>
      </c>
      <c r="BT8" s="54">
        <v>40118</v>
      </c>
      <c r="BU8" s="54">
        <v>40148</v>
      </c>
      <c r="BV8" s="54">
        <v>40179</v>
      </c>
      <c r="BW8" s="54">
        <v>40210</v>
      </c>
      <c r="BX8" s="54">
        <v>40238</v>
      </c>
      <c r="BY8" s="54">
        <v>40269</v>
      </c>
      <c r="BZ8" s="54">
        <v>40299</v>
      </c>
      <c r="CA8" s="54">
        <v>40330</v>
      </c>
      <c r="CB8" s="54">
        <v>40360</v>
      </c>
      <c r="CC8" s="54">
        <v>40391</v>
      </c>
      <c r="CD8" s="54">
        <v>40422</v>
      </c>
      <c r="CE8" s="54">
        <v>40452</v>
      </c>
      <c r="CF8" s="54">
        <v>40483</v>
      </c>
      <c r="CG8" s="54">
        <v>40513</v>
      </c>
      <c r="CH8" s="54">
        <v>40544</v>
      </c>
      <c r="CI8" s="54">
        <v>40575</v>
      </c>
      <c r="CJ8" s="54">
        <v>40603</v>
      </c>
      <c r="CK8" s="54">
        <v>40634</v>
      </c>
      <c r="CL8" s="54">
        <v>40664</v>
      </c>
      <c r="CM8" s="54">
        <v>40695</v>
      </c>
      <c r="CN8" s="54">
        <v>40725</v>
      </c>
      <c r="CO8" s="54">
        <v>40756</v>
      </c>
      <c r="CP8" s="54">
        <v>40787</v>
      </c>
      <c r="CQ8" s="54">
        <v>40817</v>
      </c>
      <c r="CR8" s="54">
        <v>40848</v>
      </c>
      <c r="CS8" s="54">
        <v>40878</v>
      </c>
      <c r="CT8" s="54">
        <v>40909</v>
      </c>
      <c r="CU8" s="54">
        <v>40940</v>
      </c>
      <c r="CV8" s="54">
        <v>40969</v>
      </c>
      <c r="CW8" s="54">
        <v>41000</v>
      </c>
      <c r="CX8" s="54">
        <v>41030</v>
      </c>
      <c r="CY8" s="54">
        <v>41061</v>
      </c>
      <c r="CZ8" s="54">
        <v>41091</v>
      </c>
      <c r="DA8" s="54">
        <v>41122</v>
      </c>
      <c r="DB8" s="54">
        <v>41153</v>
      </c>
      <c r="DC8" s="54">
        <v>41183</v>
      </c>
      <c r="DD8" s="54">
        <v>41214</v>
      </c>
      <c r="DE8" s="54">
        <v>41244</v>
      </c>
      <c r="DF8" s="54">
        <v>41275</v>
      </c>
      <c r="DG8" s="54">
        <v>41306</v>
      </c>
      <c r="DH8" s="54">
        <v>41334</v>
      </c>
      <c r="DI8" s="54">
        <v>41365</v>
      </c>
      <c r="DJ8" s="54">
        <v>41395</v>
      </c>
      <c r="DK8" s="54">
        <v>41426</v>
      </c>
      <c r="DL8" s="54">
        <v>41456</v>
      </c>
      <c r="DM8" s="54">
        <v>41487</v>
      </c>
      <c r="DN8" s="54">
        <v>41518</v>
      </c>
      <c r="DO8" s="54">
        <v>41548</v>
      </c>
      <c r="DP8" s="54">
        <v>41579</v>
      </c>
      <c r="DQ8" s="54">
        <v>41609</v>
      </c>
      <c r="DR8" s="54">
        <v>41640</v>
      </c>
      <c r="DS8" s="54">
        <v>41671</v>
      </c>
      <c r="DT8" s="54">
        <v>41699</v>
      </c>
      <c r="DU8" s="54">
        <v>41730</v>
      </c>
      <c r="DV8" s="54">
        <v>41760</v>
      </c>
      <c r="DW8" s="54">
        <v>41791</v>
      </c>
      <c r="DX8" s="54">
        <v>41821</v>
      </c>
      <c r="DY8" s="54">
        <v>41852</v>
      </c>
      <c r="DZ8" s="54">
        <v>41883</v>
      </c>
      <c r="EA8" s="54">
        <v>41913</v>
      </c>
      <c r="EB8" s="54">
        <v>41944</v>
      </c>
      <c r="EC8" s="54">
        <v>41974</v>
      </c>
      <c r="ED8" s="54">
        <v>42005</v>
      </c>
      <c r="EE8" s="54">
        <v>42036</v>
      </c>
      <c r="EF8" s="54">
        <v>42064</v>
      </c>
      <c r="EG8" s="54">
        <v>42095</v>
      </c>
      <c r="EH8" s="54">
        <v>42125</v>
      </c>
      <c r="EI8" s="54">
        <v>42156</v>
      </c>
      <c r="EJ8" s="54">
        <v>42186</v>
      </c>
      <c r="EK8" s="54">
        <v>42217</v>
      </c>
      <c r="EL8" s="54">
        <v>42248</v>
      </c>
      <c r="EM8" s="54">
        <v>42278</v>
      </c>
      <c r="EN8" s="54">
        <v>42309</v>
      </c>
      <c r="EO8" s="54">
        <v>42339</v>
      </c>
      <c r="EP8" s="54">
        <v>42370</v>
      </c>
      <c r="EQ8" s="54">
        <v>42401</v>
      </c>
      <c r="ER8" s="54">
        <v>42430</v>
      </c>
      <c r="ES8" s="54">
        <v>42461</v>
      </c>
      <c r="ET8" s="54">
        <v>42491</v>
      </c>
      <c r="EU8" s="54">
        <v>42522</v>
      </c>
      <c r="EV8" s="54">
        <v>42552</v>
      </c>
      <c r="EW8" s="54">
        <v>42583</v>
      </c>
      <c r="EX8" s="54">
        <v>42614</v>
      </c>
      <c r="EY8" s="54">
        <v>42644</v>
      </c>
      <c r="EZ8" s="54">
        <v>42675</v>
      </c>
      <c r="FA8" s="54">
        <v>42705</v>
      </c>
      <c r="FB8" s="54">
        <v>42736</v>
      </c>
      <c r="FC8" s="54">
        <v>42767</v>
      </c>
      <c r="FD8" s="54">
        <v>42795</v>
      </c>
      <c r="FE8" s="54">
        <v>42826</v>
      </c>
      <c r="FF8" s="54">
        <v>42856</v>
      </c>
      <c r="FG8" s="54">
        <v>42887</v>
      </c>
      <c r="FH8" s="54">
        <v>42917</v>
      </c>
      <c r="FI8" s="54">
        <v>42948</v>
      </c>
      <c r="FJ8" s="54">
        <v>42979</v>
      </c>
      <c r="FK8" s="54">
        <v>43009</v>
      </c>
      <c r="FL8" s="54">
        <v>43040</v>
      </c>
      <c r="FM8" s="54">
        <v>43070</v>
      </c>
      <c r="FN8" s="54">
        <v>43101</v>
      </c>
      <c r="FO8" s="54">
        <v>43132</v>
      </c>
      <c r="FP8" s="54">
        <v>43160</v>
      </c>
      <c r="FQ8" s="54">
        <v>43191</v>
      </c>
      <c r="FR8" s="54">
        <v>43221</v>
      </c>
      <c r="FS8" s="54">
        <v>43252</v>
      </c>
      <c r="FT8" s="54">
        <v>43282</v>
      </c>
      <c r="FU8" s="54">
        <v>43313</v>
      </c>
      <c r="FV8" s="54">
        <v>43344</v>
      </c>
      <c r="FW8" s="54">
        <v>43374</v>
      </c>
      <c r="FX8" s="54">
        <v>43405</v>
      </c>
      <c r="FY8" s="54">
        <v>43435</v>
      </c>
      <c r="FZ8" s="54">
        <v>43466</v>
      </c>
    </row>
    <row r="9" spans="1:182" s="121" customFormat="1" ht="15.75">
      <c r="A9" s="66" t="s">
        <v>15</v>
      </c>
      <c r="B9" s="67">
        <v>1162.1799999999998</v>
      </c>
      <c r="C9" s="67">
        <v>1264.42</v>
      </c>
      <c r="D9" s="67">
        <v>1011.16</v>
      </c>
      <c r="E9" s="67">
        <v>925.22</v>
      </c>
      <c r="F9" s="67">
        <v>855</v>
      </c>
      <c r="G9" s="67">
        <v>1161</v>
      </c>
      <c r="H9" s="67">
        <v>2057.34</v>
      </c>
      <c r="I9" s="67">
        <v>3937</v>
      </c>
      <c r="J9" s="67">
        <v>5167</v>
      </c>
      <c r="K9" s="67">
        <v>4485.88</v>
      </c>
      <c r="L9" s="67">
        <v>3928.82</v>
      </c>
      <c r="M9" s="67">
        <v>4501.5</v>
      </c>
      <c r="N9" s="67">
        <v>3094</v>
      </c>
      <c r="O9" s="67">
        <v>4840.42</v>
      </c>
      <c r="P9" s="67">
        <v>4026.24</v>
      </c>
      <c r="Q9" s="67">
        <v>2930.74</v>
      </c>
      <c r="R9" s="67">
        <v>3209.9</v>
      </c>
      <c r="S9" s="67">
        <v>2365.66</v>
      </c>
      <c r="T9" s="67">
        <v>2023.08</v>
      </c>
      <c r="U9" s="67">
        <v>1629.76</v>
      </c>
      <c r="V9" s="67">
        <v>2641.38</v>
      </c>
      <c r="W9" s="67">
        <v>2956.58</v>
      </c>
      <c r="X9" s="67">
        <v>1924.18</v>
      </c>
      <c r="Y9" s="67">
        <v>2942.94</v>
      </c>
      <c r="Z9" s="67">
        <v>1255.78</v>
      </c>
      <c r="AA9" s="67">
        <v>1060.94</v>
      </c>
      <c r="AB9" s="67">
        <v>1353.62</v>
      </c>
      <c r="AC9" s="67">
        <v>1291.1799999999998</v>
      </c>
      <c r="AD9" s="67">
        <v>1505.9</v>
      </c>
      <c r="AE9" s="67">
        <v>692.0799999999999</v>
      </c>
      <c r="AF9" s="67">
        <v>1038</v>
      </c>
      <c r="AG9" s="67">
        <v>3299.1600000000003</v>
      </c>
      <c r="AH9" s="67">
        <v>3202.08</v>
      </c>
      <c r="AI9" s="67">
        <v>4942</v>
      </c>
      <c r="AJ9" s="67">
        <v>3619.98</v>
      </c>
      <c r="AK9" s="67">
        <v>5311.759999999999</v>
      </c>
      <c r="AL9" s="67">
        <v>3625.82</v>
      </c>
      <c r="AM9" s="67">
        <v>1913.8</v>
      </c>
      <c r="AN9" s="67">
        <v>2073.355</v>
      </c>
      <c r="AO9" s="67">
        <v>5873.28</v>
      </c>
      <c r="AP9" s="67">
        <v>2412.869</v>
      </c>
      <c r="AQ9" s="67">
        <v>3719.1040000000003</v>
      </c>
      <c r="AR9" s="67">
        <v>1428.94</v>
      </c>
      <c r="AS9" s="67">
        <v>1334.905</v>
      </c>
      <c r="AT9" s="67">
        <v>3673.8</v>
      </c>
      <c r="AU9" s="67">
        <v>3310.7</v>
      </c>
      <c r="AV9" s="67">
        <v>2423.54</v>
      </c>
      <c r="AW9" s="67">
        <v>1264.74</v>
      </c>
      <c r="AX9" s="67">
        <v>1233.56</v>
      </c>
      <c r="AY9" s="67">
        <v>1630.57</v>
      </c>
      <c r="AZ9" s="67">
        <v>756.1099999999999</v>
      </c>
      <c r="BA9" s="67">
        <v>1248.76</v>
      </c>
      <c r="BB9" s="67">
        <v>1348.5690000000002</v>
      </c>
      <c r="BC9" s="67">
        <v>2267.441</v>
      </c>
      <c r="BD9" s="67">
        <v>1991.3059999999998</v>
      </c>
      <c r="BE9" s="67">
        <v>3886.6400000000003</v>
      </c>
      <c r="BF9" s="67">
        <v>3345.4000000000005</v>
      </c>
      <c r="BG9" s="67">
        <v>3126.1200000000003</v>
      </c>
      <c r="BH9" s="67">
        <v>5816.12</v>
      </c>
      <c r="BI9" s="67">
        <v>3087.8599999999997</v>
      </c>
      <c r="BJ9" s="67">
        <v>3131.42</v>
      </c>
      <c r="BK9" s="67">
        <v>4287.12</v>
      </c>
      <c r="BL9" s="67">
        <v>3759.96</v>
      </c>
      <c r="BM9" s="67">
        <v>2978.79</v>
      </c>
      <c r="BN9" s="67">
        <v>2166.625</v>
      </c>
      <c r="BO9" s="67">
        <v>1793.04</v>
      </c>
      <c r="BP9" s="67">
        <v>1370.36</v>
      </c>
      <c r="BQ9" s="67">
        <v>2404.08</v>
      </c>
      <c r="BR9" s="67">
        <v>2409.894</v>
      </c>
      <c r="BS9" s="67">
        <v>2057.912</v>
      </c>
      <c r="BT9" s="67">
        <v>1337.7</v>
      </c>
      <c r="BU9" s="67">
        <v>1840</v>
      </c>
      <c r="BV9" s="67">
        <v>1015</v>
      </c>
      <c r="BW9" s="67">
        <v>1599</v>
      </c>
      <c r="BX9" s="67">
        <v>1380</v>
      </c>
      <c r="BY9" s="67">
        <v>1086</v>
      </c>
      <c r="BZ9" s="67">
        <v>1383.8</v>
      </c>
      <c r="CA9" s="67">
        <v>1308.21</v>
      </c>
      <c r="CB9" s="67">
        <v>3240</v>
      </c>
      <c r="CC9" s="67">
        <v>4677.96</v>
      </c>
      <c r="CD9" s="67">
        <v>3390.4</v>
      </c>
      <c r="CE9" s="67">
        <v>4551.261</v>
      </c>
      <c r="CF9" s="67">
        <v>4338.759</v>
      </c>
      <c r="CG9" s="67">
        <v>5388.4</v>
      </c>
      <c r="CH9" s="67">
        <v>1976.704</v>
      </c>
      <c r="CI9" s="67">
        <v>2390.8285</v>
      </c>
      <c r="CJ9" s="67">
        <v>2793.4455</v>
      </c>
      <c r="CK9" s="67">
        <v>1538.163</v>
      </c>
      <c r="CL9" s="67">
        <v>1824.9215</v>
      </c>
      <c r="CM9" s="67">
        <v>1812.4295</v>
      </c>
      <c r="CN9" s="67">
        <v>2974.6075</v>
      </c>
      <c r="CO9" s="67">
        <v>2582.584</v>
      </c>
      <c r="CP9" s="67">
        <v>4819.674</v>
      </c>
      <c r="CQ9" s="67">
        <v>3562.4139999999998</v>
      </c>
      <c r="CR9" s="67">
        <v>2707.3715</v>
      </c>
      <c r="CS9" s="67">
        <v>2469.4705</v>
      </c>
      <c r="CT9" s="67">
        <v>2354.2085</v>
      </c>
      <c r="CU9" s="67">
        <v>1676.6805</v>
      </c>
      <c r="CV9" s="67">
        <v>2900.346</v>
      </c>
      <c r="CW9" s="67">
        <v>1539.16</v>
      </c>
      <c r="CX9" s="67">
        <v>1710.2999999999997</v>
      </c>
      <c r="CY9" s="67">
        <v>2029</v>
      </c>
      <c r="CZ9" s="67">
        <v>3461.4000000000005</v>
      </c>
      <c r="DA9" s="67">
        <v>4134.2210000000005</v>
      </c>
      <c r="DB9" s="67">
        <v>4678.084999999999</v>
      </c>
      <c r="DC9" s="67">
        <v>5037.369000000001</v>
      </c>
      <c r="DD9" s="67">
        <v>5056.018</v>
      </c>
      <c r="DE9" s="67">
        <v>3410.68</v>
      </c>
      <c r="DF9" s="67">
        <v>3110.186</v>
      </c>
      <c r="DG9" s="67">
        <v>1916.401</v>
      </c>
      <c r="DH9" s="67">
        <v>2189.1605000000004</v>
      </c>
      <c r="DI9" s="67">
        <v>1457.1</v>
      </c>
      <c r="DJ9" s="67">
        <v>1577.518</v>
      </c>
      <c r="DK9" s="67">
        <v>1619.7600000000002</v>
      </c>
      <c r="DL9" s="67">
        <v>1849.0861000000002</v>
      </c>
      <c r="DM9" s="67">
        <v>2534.683</v>
      </c>
      <c r="DN9" s="67">
        <v>3102.7339999999995</v>
      </c>
      <c r="DO9" s="67">
        <v>3937.7640000000006</v>
      </c>
      <c r="DP9" s="67">
        <v>2332.503</v>
      </c>
      <c r="DQ9" s="67">
        <v>3396.075</v>
      </c>
      <c r="DR9" s="67">
        <v>2406.523</v>
      </c>
      <c r="DS9" s="67">
        <v>1980.7834999999998</v>
      </c>
      <c r="DT9" s="67">
        <v>2136.815</v>
      </c>
      <c r="DU9" s="67">
        <v>2034.3850000000002</v>
      </c>
      <c r="DV9" s="67">
        <v>2281.1609999999996</v>
      </c>
      <c r="DW9" s="67">
        <v>2103.717</v>
      </c>
      <c r="DX9" s="67">
        <v>3594.5710000000004</v>
      </c>
      <c r="DY9" s="67">
        <v>3461.184</v>
      </c>
      <c r="DZ9" s="67">
        <v>3745.6169999999997</v>
      </c>
      <c r="EA9" s="67">
        <v>4326.378</v>
      </c>
      <c r="EB9" s="67">
        <v>3688.4325</v>
      </c>
      <c r="EC9" s="67">
        <v>3759.2470000000003</v>
      </c>
      <c r="ED9" s="67">
        <v>2386.313</v>
      </c>
      <c r="EE9" s="67">
        <v>2669.017</v>
      </c>
      <c r="EF9" s="67">
        <v>2736.6189999999997</v>
      </c>
      <c r="EG9" s="67">
        <v>2136.469</v>
      </c>
      <c r="EH9" s="67">
        <v>1639.341</v>
      </c>
      <c r="EI9" s="67">
        <v>3091.9740000000006</v>
      </c>
      <c r="EJ9" s="67">
        <v>3465.1789999999996</v>
      </c>
      <c r="EK9" s="67">
        <v>4456.57</v>
      </c>
      <c r="EL9" s="67">
        <v>4020.0719999999997</v>
      </c>
      <c r="EM9" s="67">
        <v>3734.8719999999994</v>
      </c>
      <c r="EN9" s="67">
        <v>4898.924</v>
      </c>
      <c r="EO9" s="67">
        <v>3370.7529999999997</v>
      </c>
      <c r="EP9" s="67">
        <v>3470.684</v>
      </c>
      <c r="EQ9" s="67">
        <v>4294.769999999999</v>
      </c>
      <c r="ER9" s="67">
        <v>2895.208</v>
      </c>
      <c r="ES9" s="67">
        <v>1856.853</v>
      </c>
      <c r="ET9" s="67">
        <v>1961.131</v>
      </c>
      <c r="EU9" s="67">
        <v>1994.242</v>
      </c>
      <c r="EV9" s="67">
        <v>3930.5850000000005</v>
      </c>
      <c r="EW9" s="67">
        <v>3905.694</v>
      </c>
      <c r="EX9" s="67">
        <v>4246.357</v>
      </c>
      <c r="EY9" s="67">
        <v>2934.2019999999998</v>
      </c>
      <c r="EZ9" s="67">
        <v>3258.7320000000004</v>
      </c>
      <c r="FA9" s="67">
        <v>3241.4680000000003</v>
      </c>
      <c r="FB9" s="67">
        <v>2497.462</v>
      </c>
      <c r="FC9" s="67">
        <v>3958.90618</v>
      </c>
      <c r="FD9" s="67">
        <v>4041.27</v>
      </c>
      <c r="FE9" s="67">
        <v>2216.2960000000003</v>
      </c>
      <c r="FF9" s="67">
        <v>2630.835</v>
      </c>
      <c r="FG9" s="67">
        <v>1759.128</v>
      </c>
      <c r="FH9" s="67">
        <v>4223.842</v>
      </c>
      <c r="FI9" s="67">
        <v>4279.907999999999</v>
      </c>
      <c r="FJ9" s="67">
        <v>3828.5730000000003</v>
      </c>
      <c r="FK9" s="67">
        <v>4168.66099</v>
      </c>
      <c r="FL9" s="67">
        <v>4440.929</v>
      </c>
      <c r="FM9" s="67">
        <v>4267.321</v>
      </c>
      <c r="FN9" s="67">
        <v>4810.733999999999</v>
      </c>
      <c r="FO9" s="67">
        <v>2262.881192</v>
      </c>
      <c r="FP9" s="67">
        <v>3640.3950000000004</v>
      </c>
      <c r="FQ9" s="67">
        <v>3423.826</v>
      </c>
      <c r="FR9" s="67">
        <v>1689.886</v>
      </c>
      <c r="FS9" s="67">
        <v>1991.7869999999998</v>
      </c>
      <c r="FT9" s="67">
        <v>1606.7440000000001</v>
      </c>
      <c r="FU9" s="67">
        <v>2334.4300000000003</v>
      </c>
      <c r="FV9" s="130">
        <v>2557.2390000000005</v>
      </c>
      <c r="FW9" s="67">
        <v>5762.204000000001</v>
      </c>
      <c r="FX9" s="67">
        <v>5875.805899999999</v>
      </c>
      <c r="FY9" s="67">
        <v>4363.216</v>
      </c>
      <c r="FZ9" s="67"/>
    </row>
    <row r="10" spans="1:182" s="86" customFormat="1" ht="15.75">
      <c r="A10" s="63" t="s">
        <v>16</v>
      </c>
      <c r="B10" s="64">
        <v>636.18</v>
      </c>
      <c r="C10" s="64">
        <v>516.42</v>
      </c>
      <c r="D10" s="64">
        <v>212.16</v>
      </c>
      <c r="E10" s="64">
        <v>26.22</v>
      </c>
      <c r="F10" s="64">
        <v>36</v>
      </c>
      <c r="G10" s="64">
        <v>0</v>
      </c>
      <c r="H10" s="64">
        <v>701.34</v>
      </c>
      <c r="I10" s="64">
        <v>2844</v>
      </c>
      <c r="J10" s="64">
        <v>4446</v>
      </c>
      <c r="K10" s="64">
        <v>3779.88</v>
      </c>
      <c r="L10" s="64">
        <v>3437.82</v>
      </c>
      <c r="M10" s="64">
        <v>3706.5</v>
      </c>
      <c r="N10" s="64">
        <v>2556</v>
      </c>
      <c r="O10" s="64">
        <v>4032.42</v>
      </c>
      <c r="P10" s="64">
        <v>3273.24</v>
      </c>
      <c r="Q10" s="64">
        <v>2107.74</v>
      </c>
      <c r="R10" s="64">
        <v>2163.9</v>
      </c>
      <c r="S10" s="64">
        <v>1506.66</v>
      </c>
      <c r="T10" s="64">
        <v>961.08</v>
      </c>
      <c r="U10" s="64">
        <v>566.76</v>
      </c>
      <c r="V10" s="64">
        <v>1657.38</v>
      </c>
      <c r="W10" s="64">
        <v>1658.58</v>
      </c>
      <c r="X10" s="64">
        <v>1287.18</v>
      </c>
      <c r="Y10" s="64">
        <v>887.94</v>
      </c>
      <c r="Z10" s="64">
        <v>426.78</v>
      </c>
      <c r="AA10" s="64">
        <v>560.94</v>
      </c>
      <c r="AB10" s="64">
        <v>577.62</v>
      </c>
      <c r="AC10" s="64">
        <v>621.18</v>
      </c>
      <c r="AD10" s="64">
        <v>300.9</v>
      </c>
      <c r="AE10" s="64">
        <v>115.38</v>
      </c>
      <c r="AF10" s="64">
        <v>201</v>
      </c>
      <c r="AG10" s="64">
        <v>2284.86</v>
      </c>
      <c r="AH10" s="64">
        <v>2494.98</v>
      </c>
      <c r="AI10" s="64">
        <v>3528</v>
      </c>
      <c r="AJ10" s="64">
        <v>2839.38</v>
      </c>
      <c r="AK10" s="64">
        <v>3976.56</v>
      </c>
      <c r="AL10" s="64">
        <v>2867.52</v>
      </c>
      <c r="AM10" s="64">
        <v>1380.3</v>
      </c>
      <c r="AN10" s="64">
        <v>1259.28</v>
      </c>
      <c r="AO10" s="64">
        <v>5357.58</v>
      </c>
      <c r="AP10" s="64">
        <v>1074</v>
      </c>
      <c r="AQ10" s="64">
        <v>2303.82</v>
      </c>
      <c r="AR10" s="64">
        <v>290.94</v>
      </c>
      <c r="AS10" s="64">
        <v>605.34</v>
      </c>
      <c r="AT10" s="64">
        <v>1557.6</v>
      </c>
      <c r="AU10" s="64">
        <v>1605</v>
      </c>
      <c r="AV10" s="64">
        <v>1555.14</v>
      </c>
      <c r="AW10" s="64">
        <v>450.24</v>
      </c>
      <c r="AX10" s="64">
        <v>676.56</v>
      </c>
      <c r="AY10" s="64">
        <v>1152.3</v>
      </c>
      <c r="AZ10" s="64">
        <v>0</v>
      </c>
      <c r="BA10" s="64">
        <v>17.76</v>
      </c>
      <c r="BB10" s="64">
        <v>209.76</v>
      </c>
      <c r="BC10" s="64">
        <v>1107.66</v>
      </c>
      <c r="BD10" s="64">
        <v>897.54</v>
      </c>
      <c r="BE10" s="64">
        <v>2555.34</v>
      </c>
      <c r="BF10" s="64">
        <v>2256.3</v>
      </c>
      <c r="BG10" s="64">
        <v>2560.92</v>
      </c>
      <c r="BH10" s="64">
        <v>2073.24</v>
      </c>
      <c r="BI10" s="64">
        <v>2376</v>
      </c>
      <c r="BJ10" s="64">
        <v>2470.02</v>
      </c>
      <c r="BK10" s="64">
        <v>3033.72</v>
      </c>
      <c r="BL10" s="64">
        <v>2541.96</v>
      </c>
      <c r="BM10" s="64">
        <v>2249.79</v>
      </c>
      <c r="BN10" s="64">
        <v>1131.225</v>
      </c>
      <c r="BO10" s="64">
        <v>590.04</v>
      </c>
      <c r="BP10" s="64">
        <v>381.06</v>
      </c>
      <c r="BQ10" s="64">
        <v>498.08</v>
      </c>
      <c r="BR10" s="64">
        <v>1403.694</v>
      </c>
      <c r="BS10" s="64">
        <v>994.312</v>
      </c>
      <c r="BT10" s="64">
        <v>663.7</v>
      </c>
      <c r="BU10" s="64">
        <v>1156</v>
      </c>
      <c r="BV10" s="64">
        <v>344</v>
      </c>
      <c r="BW10" s="64">
        <v>448</v>
      </c>
      <c r="BX10" s="64">
        <v>269</v>
      </c>
      <c r="BY10" s="64">
        <v>307</v>
      </c>
      <c r="BZ10" s="64">
        <v>280</v>
      </c>
      <c r="CA10" s="64">
        <v>95</v>
      </c>
      <c r="CB10" s="64">
        <v>1313</v>
      </c>
      <c r="CC10" s="64">
        <v>3489.96</v>
      </c>
      <c r="CD10" s="64">
        <v>2510</v>
      </c>
      <c r="CE10" s="64">
        <v>3539</v>
      </c>
      <c r="CF10" s="64">
        <v>3781</v>
      </c>
      <c r="CG10" s="64">
        <v>4285</v>
      </c>
      <c r="CH10" s="64">
        <v>1068</v>
      </c>
      <c r="CI10" s="64">
        <v>1411</v>
      </c>
      <c r="CJ10" s="64">
        <v>1726.1</v>
      </c>
      <c r="CK10" s="64">
        <v>682.9</v>
      </c>
      <c r="CL10" s="64">
        <v>324.4</v>
      </c>
      <c r="CM10" s="64">
        <v>155.6</v>
      </c>
      <c r="CN10" s="64">
        <v>1245.9</v>
      </c>
      <c r="CO10" s="64">
        <v>1228.8</v>
      </c>
      <c r="CP10" s="64">
        <v>3719</v>
      </c>
      <c r="CQ10" s="64">
        <v>2558.72</v>
      </c>
      <c r="CR10" s="64">
        <v>1730.2620000000002</v>
      </c>
      <c r="CS10" s="64">
        <v>1596</v>
      </c>
      <c r="CT10" s="64">
        <v>1023.86</v>
      </c>
      <c r="CU10" s="64">
        <v>329.99</v>
      </c>
      <c r="CV10" s="64">
        <v>1726.079</v>
      </c>
      <c r="CW10" s="64">
        <v>213.5</v>
      </c>
      <c r="CX10" s="64">
        <v>77</v>
      </c>
      <c r="CY10" s="64">
        <v>644.6</v>
      </c>
      <c r="CZ10" s="64">
        <v>2177.8</v>
      </c>
      <c r="DA10" s="64">
        <v>3122.4200000000005</v>
      </c>
      <c r="DB10" s="64">
        <v>3754</v>
      </c>
      <c r="DC10" s="64">
        <v>4033.82</v>
      </c>
      <c r="DD10" s="64">
        <v>3852.4189999999994</v>
      </c>
      <c r="DE10" s="64">
        <v>2353.2</v>
      </c>
      <c r="DF10" s="64">
        <v>2076.061</v>
      </c>
      <c r="DG10" s="64">
        <v>880.174</v>
      </c>
      <c r="DH10" s="64">
        <v>1090.805</v>
      </c>
      <c r="DI10" s="64">
        <v>81</v>
      </c>
      <c r="DJ10" s="64">
        <v>43.75</v>
      </c>
      <c r="DK10" s="64">
        <v>1.12</v>
      </c>
      <c r="DL10" s="64">
        <v>3</v>
      </c>
      <c r="DM10" s="64">
        <v>842.702</v>
      </c>
      <c r="DN10" s="64">
        <v>1908.6</v>
      </c>
      <c r="DO10" s="64">
        <v>1667.175</v>
      </c>
      <c r="DP10" s="64">
        <v>1336.375</v>
      </c>
      <c r="DQ10" s="64">
        <v>1934.673</v>
      </c>
      <c r="DR10" s="64">
        <v>697.1170000000001</v>
      </c>
      <c r="DS10" s="64">
        <v>706.806</v>
      </c>
      <c r="DT10" s="64">
        <v>384.42</v>
      </c>
      <c r="DU10" s="64">
        <v>593.022</v>
      </c>
      <c r="DV10" s="64">
        <v>457.86</v>
      </c>
      <c r="DW10" s="64">
        <v>218.54</v>
      </c>
      <c r="DX10" s="64">
        <v>1170.182</v>
      </c>
      <c r="DY10" s="64">
        <v>1765.575</v>
      </c>
      <c r="DZ10" s="64">
        <v>2182.709</v>
      </c>
      <c r="EA10" s="64">
        <v>2739.253</v>
      </c>
      <c r="EB10" s="64">
        <v>2408.178</v>
      </c>
      <c r="EC10" s="64">
        <v>1834.958</v>
      </c>
      <c r="ED10" s="64">
        <v>957.221</v>
      </c>
      <c r="EE10" s="64">
        <v>545.844</v>
      </c>
      <c r="EF10" s="64">
        <v>55.232</v>
      </c>
      <c r="EG10" s="64">
        <v>79.971</v>
      </c>
      <c r="EH10" s="64">
        <v>55.585</v>
      </c>
      <c r="EI10" s="64">
        <v>371.414</v>
      </c>
      <c r="EJ10" s="64">
        <v>905.214</v>
      </c>
      <c r="EK10" s="64">
        <v>1836.203</v>
      </c>
      <c r="EL10" s="64">
        <v>1867.148</v>
      </c>
      <c r="EM10" s="64">
        <v>1882.939</v>
      </c>
      <c r="EN10" s="64">
        <v>3118.894</v>
      </c>
      <c r="EO10" s="64">
        <v>1981.795</v>
      </c>
      <c r="EP10" s="64">
        <v>1204.725</v>
      </c>
      <c r="EQ10" s="64">
        <v>2192.538</v>
      </c>
      <c r="ER10" s="64">
        <v>599.035</v>
      </c>
      <c r="ES10" s="64">
        <v>354.748</v>
      </c>
      <c r="ET10" s="64">
        <v>274.819</v>
      </c>
      <c r="EU10" s="64">
        <v>260.904</v>
      </c>
      <c r="EV10" s="64">
        <v>1445.5</v>
      </c>
      <c r="EW10" s="64">
        <v>2350.195</v>
      </c>
      <c r="EX10" s="64">
        <v>2426.313</v>
      </c>
      <c r="EY10" s="64">
        <v>1685.913</v>
      </c>
      <c r="EZ10" s="64">
        <v>1998.815</v>
      </c>
      <c r="FA10" s="64">
        <v>1852.069</v>
      </c>
      <c r="FB10" s="64">
        <v>900.72</v>
      </c>
      <c r="FC10" s="64">
        <v>454.864</v>
      </c>
      <c r="FD10" s="64">
        <v>567.92</v>
      </c>
      <c r="FE10" s="64">
        <v>0.46</v>
      </c>
      <c r="FF10" s="64">
        <v>123.941</v>
      </c>
      <c r="FG10" s="64">
        <v>84.42</v>
      </c>
      <c r="FH10" s="64">
        <v>1100.4</v>
      </c>
      <c r="FI10" s="64">
        <v>1159</v>
      </c>
      <c r="FJ10" s="64">
        <v>2097.441</v>
      </c>
      <c r="FK10" s="64">
        <v>2055.121</v>
      </c>
      <c r="FL10" s="64">
        <v>2054.097</v>
      </c>
      <c r="FM10" s="64">
        <v>2729.118</v>
      </c>
      <c r="FN10" s="64">
        <v>2631.9339999999997</v>
      </c>
      <c r="FO10" s="64">
        <v>917.093</v>
      </c>
      <c r="FP10" s="64">
        <v>1565.196</v>
      </c>
      <c r="FQ10" s="64">
        <v>634.164</v>
      </c>
      <c r="FR10" s="64">
        <v>327.453</v>
      </c>
      <c r="FS10" s="64">
        <v>516.227</v>
      </c>
      <c r="FT10" s="64">
        <v>115.39</v>
      </c>
      <c r="FU10" s="64">
        <v>907.971</v>
      </c>
      <c r="FV10" s="131">
        <v>1273.14</v>
      </c>
      <c r="FW10" s="64">
        <v>2526.905</v>
      </c>
      <c r="FX10" s="64">
        <v>3064.111</v>
      </c>
      <c r="FY10" s="64">
        <v>2419.141</v>
      </c>
      <c r="FZ10" s="64"/>
    </row>
    <row r="11" spans="1:182" s="86" customFormat="1" ht="15.75">
      <c r="A11" s="63" t="s">
        <v>17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800</v>
      </c>
      <c r="X11" s="64">
        <v>0</v>
      </c>
      <c r="Y11" s="64">
        <v>1500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800</v>
      </c>
      <c r="AJ11" s="64">
        <v>223</v>
      </c>
      <c r="AK11" s="64">
        <v>148.5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25</v>
      </c>
      <c r="AU11" s="64">
        <v>1025</v>
      </c>
      <c r="AV11" s="64">
        <v>0</v>
      </c>
      <c r="AW11" s="64">
        <v>50</v>
      </c>
      <c r="AX11" s="64">
        <v>0</v>
      </c>
      <c r="AY11" s="64">
        <v>19.7</v>
      </c>
      <c r="AZ11" s="64">
        <v>0</v>
      </c>
      <c r="BA11" s="64">
        <v>0</v>
      </c>
      <c r="BB11" s="64">
        <v>0</v>
      </c>
      <c r="BC11" s="64">
        <v>0</v>
      </c>
      <c r="BD11" s="64">
        <v>0</v>
      </c>
      <c r="BE11" s="64">
        <v>600</v>
      </c>
      <c r="BF11" s="64">
        <v>100</v>
      </c>
      <c r="BG11" s="64">
        <v>0</v>
      </c>
      <c r="BH11" s="64">
        <v>0</v>
      </c>
      <c r="BI11" s="64">
        <v>0</v>
      </c>
      <c r="BJ11" s="64">
        <v>0</v>
      </c>
      <c r="BK11" s="64">
        <v>744</v>
      </c>
      <c r="BL11" s="64">
        <v>0</v>
      </c>
      <c r="BM11" s="64">
        <v>0</v>
      </c>
      <c r="BN11" s="64">
        <v>0</v>
      </c>
      <c r="BO11" s="64">
        <v>0</v>
      </c>
      <c r="BP11" s="64">
        <v>0</v>
      </c>
      <c r="BQ11" s="64">
        <v>1000</v>
      </c>
      <c r="BR11" s="64">
        <v>50</v>
      </c>
      <c r="BS11" s="64">
        <v>0</v>
      </c>
      <c r="BT11" s="64">
        <v>0</v>
      </c>
      <c r="BU11" s="64">
        <v>0</v>
      </c>
      <c r="BV11" s="64">
        <v>0</v>
      </c>
      <c r="BW11" s="64">
        <v>0</v>
      </c>
      <c r="BX11" s="64">
        <v>0</v>
      </c>
      <c r="BY11" s="64">
        <v>0</v>
      </c>
      <c r="BZ11" s="64">
        <v>0</v>
      </c>
      <c r="CA11" s="64">
        <v>0</v>
      </c>
      <c r="CB11" s="64">
        <v>840</v>
      </c>
      <c r="CC11" s="64">
        <v>20</v>
      </c>
      <c r="CD11" s="64">
        <v>0</v>
      </c>
      <c r="CE11" s="64">
        <v>0</v>
      </c>
      <c r="CF11" s="64">
        <v>0</v>
      </c>
      <c r="CG11" s="64">
        <v>0</v>
      </c>
      <c r="CH11" s="64">
        <v>0</v>
      </c>
      <c r="CI11" s="64">
        <v>14.46</v>
      </c>
      <c r="CJ11" s="64">
        <v>0</v>
      </c>
      <c r="CK11" s="64">
        <v>0</v>
      </c>
      <c r="CL11" s="64">
        <v>0</v>
      </c>
      <c r="CM11" s="64">
        <v>0</v>
      </c>
      <c r="CN11" s="64">
        <v>0</v>
      </c>
      <c r="CO11" s="64">
        <v>150</v>
      </c>
      <c r="CP11" s="64">
        <v>0</v>
      </c>
      <c r="CQ11" s="64">
        <v>0</v>
      </c>
      <c r="CR11" s="64">
        <v>0</v>
      </c>
      <c r="CS11" s="64">
        <v>0</v>
      </c>
      <c r="CT11" s="64">
        <v>0</v>
      </c>
      <c r="CU11" s="64">
        <v>0</v>
      </c>
      <c r="CV11" s="64">
        <v>0</v>
      </c>
      <c r="CW11" s="64">
        <v>0</v>
      </c>
      <c r="CX11" s="64">
        <v>0</v>
      </c>
      <c r="CY11" s="64">
        <v>0</v>
      </c>
      <c r="CZ11" s="64">
        <v>0</v>
      </c>
      <c r="DA11" s="64">
        <v>0</v>
      </c>
      <c r="DB11" s="64">
        <v>0</v>
      </c>
      <c r="DC11" s="64">
        <v>0</v>
      </c>
      <c r="DD11" s="64">
        <v>0</v>
      </c>
      <c r="DE11" s="64">
        <v>0</v>
      </c>
      <c r="DF11" s="64">
        <v>0</v>
      </c>
      <c r="DG11" s="64">
        <v>0</v>
      </c>
      <c r="DH11" s="64">
        <v>0</v>
      </c>
      <c r="DI11" s="64">
        <v>0</v>
      </c>
      <c r="DJ11" s="64">
        <v>11.19</v>
      </c>
      <c r="DK11" s="64">
        <v>0</v>
      </c>
      <c r="DL11" s="64">
        <v>0</v>
      </c>
      <c r="DM11" s="64">
        <v>0</v>
      </c>
      <c r="DN11" s="64">
        <v>0</v>
      </c>
      <c r="DO11" s="64">
        <v>800</v>
      </c>
      <c r="DP11" s="64">
        <v>20</v>
      </c>
      <c r="DQ11" s="64">
        <v>25</v>
      </c>
      <c r="DR11" s="64">
        <v>0</v>
      </c>
      <c r="DS11" s="64">
        <v>13</v>
      </c>
      <c r="DT11" s="64">
        <v>5.464</v>
      </c>
      <c r="DU11" s="64">
        <v>0</v>
      </c>
      <c r="DV11" s="64">
        <v>20</v>
      </c>
      <c r="DW11" s="64">
        <v>0</v>
      </c>
      <c r="DX11" s="64">
        <v>0</v>
      </c>
      <c r="DY11" s="64">
        <v>0</v>
      </c>
      <c r="DZ11" s="64">
        <v>0</v>
      </c>
      <c r="EA11" s="64">
        <v>0</v>
      </c>
      <c r="EB11" s="64">
        <v>0</v>
      </c>
      <c r="EC11" s="64">
        <v>20</v>
      </c>
      <c r="ED11" s="64">
        <v>0</v>
      </c>
      <c r="EE11" s="64">
        <v>0</v>
      </c>
      <c r="EF11" s="64">
        <v>13</v>
      </c>
      <c r="EG11" s="64">
        <v>0</v>
      </c>
      <c r="EH11" s="64">
        <v>0</v>
      </c>
      <c r="EI11" s="64">
        <v>0</v>
      </c>
      <c r="EJ11" s="64">
        <v>20</v>
      </c>
      <c r="EK11" s="64">
        <v>0</v>
      </c>
      <c r="EL11" s="64">
        <v>0</v>
      </c>
      <c r="EM11" s="64"/>
      <c r="EN11" s="64"/>
      <c r="EO11" s="64"/>
      <c r="EP11" s="64"/>
      <c r="EQ11" s="64">
        <v>0</v>
      </c>
      <c r="ER11" s="64">
        <v>0</v>
      </c>
      <c r="ES11" s="64">
        <v>0</v>
      </c>
      <c r="ET11" s="64">
        <v>0</v>
      </c>
      <c r="EU11" s="64">
        <v>0</v>
      </c>
      <c r="EV11" s="64">
        <v>20</v>
      </c>
      <c r="EW11" s="64">
        <v>0</v>
      </c>
      <c r="EX11" s="64">
        <v>0</v>
      </c>
      <c r="EY11" s="64">
        <v>0</v>
      </c>
      <c r="EZ11" s="64">
        <v>0</v>
      </c>
      <c r="FA11" s="64"/>
      <c r="FB11" s="64">
        <v>3.248</v>
      </c>
      <c r="FC11" s="64">
        <v>0</v>
      </c>
      <c r="FD11" s="64">
        <v>0</v>
      </c>
      <c r="FE11" s="64">
        <v>0</v>
      </c>
      <c r="FF11" s="64">
        <v>6.424</v>
      </c>
      <c r="FG11" s="64">
        <v>0</v>
      </c>
      <c r="FH11" s="64">
        <v>0</v>
      </c>
      <c r="FI11" s="64">
        <v>4</v>
      </c>
      <c r="FJ11" s="64">
        <v>0</v>
      </c>
      <c r="FK11" s="64">
        <v>0</v>
      </c>
      <c r="FL11" s="64">
        <v>4</v>
      </c>
      <c r="FM11" s="64">
        <v>0</v>
      </c>
      <c r="FN11" s="64">
        <v>2</v>
      </c>
      <c r="FO11" s="64">
        <v>23</v>
      </c>
      <c r="FP11" s="64">
        <v>0</v>
      </c>
      <c r="FQ11" s="64">
        <v>2</v>
      </c>
      <c r="FR11" s="64">
        <v>2</v>
      </c>
      <c r="FS11" s="64">
        <v>0</v>
      </c>
      <c r="FT11" s="64">
        <v>0</v>
      </c>
      <c r="FU11" s="64">
        <v>0</v>
      </c>
      <c r="FV11" s="132">
        <v>0.001</v>
      </c>
      <c r="FW11" s="64">
        <v>0</v>
      </c>
      <c r="FX11" s="64">
        <v>0</v>
      </c>
      <c r="FY11" s="64">
        <v>0</v>
      </c>
      <c r="FZ11" s="64"/>
    </row>
    <row r="12" spans="1:182" s="86" customFormat="1" ht="15.75">
      <c r="A12" s="63" t="s">
        <v>18</v>
      </c>
      <c r="B12" s="64">
        <v>100</v>
      </c>
      <c r="C12" s="64">
        <v>143</v>
      </c>
      <c r="D12" s="64">
        <v>91</v>
      </c>
      <c r="E12" s="64">
        <v>35</v>
      </c>
      <c r="F12" s="64">
        <v>92</v>
      </c>
      <c r="G12" s="64">
        <v>190</v>
      </c>
      <c r="H12" s="64">
        <v>72</v>
      </c>
      <c r="I12" s="64">
        <v>98</v>
      </c>
      <c r="J12" s="64">
        <v>114</v>
      </c>
      <c r="K12" s="64">
        <v>144</v>
      </c>
      <c r="L12" s="64">
        <v>0</v>
      </c>
      <c r="M12" s="64">
        <v>103</v>
      </c>
      <c r="N12" s="64">
        <v>128</v>
      </c>
      <c r="O12" s="64">
        <v>10</v>
      </c>
      <c r="P12" s="64">
        <v>107</v>
      </c>
      <c r="Q12" s="64">
        <v>100</v>
      </c>
      <c r="R12" s="64">
        <v>104</v>
      </c>
      <c r="S12" s="64">
        <v>94</v>
      </c>
      <c r="T12" s="64">
        <v>260</v>
      </c>
      <c r="U12" s="64">
        <v>126</v>
      </c>
      <c r="V12" s="64">
        <v>104</v>
      </c>
      <c r="W12" s="64">
        <v>21</v>
      </c>
      <c r="X12" s="64">
        <v>82</v>
      </c>
      <c r="Y12" s="64">
        <v>71</v>
      </c>
      <c r="Z12" s="64">
        <v>126</v>
      </c>
      <c r="AA12" s="64">
        <v>18</v>
      </c>
      <c r="AB12" s="64">
        <v>94</v>
      </c>
      <c r="AC12" s="64">
        <v>77</v>
      </c>
      <c r="AD12" s="64">
        <v>245</v>
      </c>
      <c r="AE12" s="64">
        <v>89.7</v>
      </c>
      <c r="AF12" s="64">
        <v>63</v>
      </c>
      <c r="AG12" s="64">
        <v>246.3</v>
      </c>
      <c r="AH12" s="64">
        <v>249</v>
      </c>
      <c r="AI12" s="64">
        <v>199</v>
      </c>
      <c r="AJ12" s="64">
        <v>285.6</v>
      </c>
      <c r="AK12" s="64">
        <v>139</v>
      </c>
      <c r="AL12" s="64">
        <v>255.8</v>
      </c>
      <c r="AM12" s="64">
        <v>115</v>
      </c>
      <c r="AN12" s="64">
        <v>267</v>
      </c>
      <c r="AO12" s="64">
        <v>37</v>
      </c>
      <c r="AP12" s="64">
        <v>291.4</v>
      </c>
      <c r="AQ12" s="64">
        <v>414.684</v>
      </c>
      <c r="AR12" s="64">
        <v>256.2</v>
      </c>
      <c r="AS12" s="64">
        <v>233.1</v>
      </c>
      <c r="AT12" s="64">
        <v>80</v>
      </c>
      <c r="AU12" s="64">
        <v>243</v>
      </c>
      <c r="AV12" s="64">
        <v>315.9</v>
      </c>
      <c r="AW12" s="64">
        <v>173</v>
      </c>
      <c r="AX12" s="64">
        <v>230</v>
      </c>
      <c r="AY12" s="64">
        <v>90.5</v>
      </c>
      <c r="AZ12" s="64">
        <v>245.8</v>
      </c>
      <c r="BA12" s="64">
        <v>468</v>
      </c>
      <c r="BB12" s="64">
        <v>140.6</v>
      </c>
      <c r="BC12" s="64">
        <v>424</v>
      </c>
      <c r="BD12" s="64">
        <v>92.6</v>
      </c>
      <c r="BE12" s="64">
        <v>134.8</v>
      </c>
      <c r="BF12" s="64">
        <v>223</v>
      </c>
      <c r="BG12" s="64">
        <v>106.8</v>
      </c>
      <c r="BH12" s="64">
        <v>56.5</v>
      </c>
      <c r="BI12" s="64">
        <v>70.7</v>
      </c>
      <c r="BJ12" s="64">
        <v>250</v>
      </c>
      <c r="BK12" s="64">
        <v>0</v>
      </c>
      <c r="BL12" s="64">
        <v>238</v>
      </c>
      <c r="BM12" s="64">
        <v>188</v>
      </c>
      <c r="BN12" s="64">
        <v>159</v>
      </c>
      <c r="BO12" s="64">
        <v>348</v>
      </c>
      <c r="BP12" s="64">
        <v>175</v>
      </c>
      <c r="BQ12" s="64">
        <v>112</v>
      </c>
      <c r="BR12" s="64">
        <v>286</v>
      </c>
      <c r="BS12" s="64">
        <v>35</v>
      </c>
      <c r="BT12" s="64">
        <v>252</v>
      </c>
      <c r="BU12" s="64">
        <v>230</v>
      </c>
      <c r="BV12" s="64">
        <v>265</v>
      </c>
      <c r="BW12" s="64">
        <v>445</v>
      </c>
      <c r="BX12" s="64">
        <v>222</v>
      </c>
      <c r="BY12" s="64">
        <v>268</v>
      </c>
      <c r="BZ12" s="64">
        <v>184</v>
      </c>
      <c r="CA12" s="64">
        <v>219.21</v>
      </c>
      <c r="CB12" s="64">
        <v>156</v>
      </c>
      <c r="CC12" s="64">
        <v>376</v>
      </c>
      <c r="CD12" s="64">
        <v>163.2</v>
      </c>
      <c r="CE12" s="64">
        <v>136.671</v>
      </c>
      <c r="CF12" s="64">
        <v>132</v>
      </c>
      <c r="CG12" s="64">
        <v>452</v>
      </c>
      <c r="CH12" s="64">
        <v>45</v>
      </c>
      <c r="CI12" s="64">
        <v>348</v>
      </c>
      <c r="CJ12" s="64">
        <v>217</v>
      </c>
      <c r="CK12" s="64">
        <v>281.2</v>
      </c>
      <c r="CL12" s="64">
        <v>331.5</v>
      </c>
      <c r="CM12" s="64">
        <v>119.2</v>
      </c>
      <c r="CN12" s="64">
        <v>293.8</v>
      </c>
      <c r="CO12" s="64">
        <v>302.5</v>
      </c>
      <c r="CP12" s="64">
        <v>327.6</v>
      </c>
      <c r="CQ12" s="64">
        <v>286.62</v>
      </c>
      <c r="CR12" s="64">
        <v>247.86</v>
      </c>
      <c r="CS12" s="64">
        <v>290</v>
      </c>
      <c r="CT12" s="64">
        <v>320.02</v>
      </c>
      <c r="CU12" s="64">
        <v>309</v>
      </c>
      <c r="CV12" s="64">
        <v>216.96</v>
      </c>
      <c r="CW12" s="64">
        <v>350.9</v>
      </c>
      <c r="CX12" s="64">
        <v>410.8</v>
      </c>
      <c r="CY12" s="64">
        <v>316.5</v>
      </c>
      <c r="CZ12" s="64">
        <v>347</v>
      </c>
      <c r="DA12" s="64">
        <v>204</v>
      </c>
      <c r="DB12" s="64">
        <v>162</v>
      </c>
      <c r="DC12" s="64">
        <v>61</v>
      </c>
      <c r="DD12" s="64">
        <v>165</v>
      </c>
      <c r="DE12" s="64">
        <v>408.6</v>
      </c>
      <c r="DF12" s="64">
        <v>143.5</v>
      </c>
      <c r="DG12" s="64">
        <v>171.2</v>
      </c>
      <c r="DH12" s="64">
        <v>189</v>
      </c>
      <c r="DI12" s="64">
        <v>179</v>
      </c>
      <c r="DJ12" s="64">
        <v>180</v>
      </c>
      <c r="DK12" s="64">
        <v>122.4</v>
      </c>
      <c r="DL12" s="64">
        <v>150.9</v>
      </c>
      <c r="DM12" s="64">
        <v>439.25</v>
      </c>
      <c r="DN12" s="64">
        <v>96.3</v>
      </c>
      <c r="DO12" s="64">
        <v>233.52</v>
      </c>
      <c r="DP12" s="64">
        <v>223.9</v>
      </c>
      <c r="DQ12" s="64">
        <v>110.15</v>
      </c>
      <c r="DR12" s="64">
        <v>306.4</v>
      </c>
      <c r="DS12" s="64">
        <v>113.55</v>
      </c>
      <c r="DT12" s="64">
        <v>111.1</v>
      </c>
      <c r="DU12" s="64">
        <v>60.15</v>
      </c>
      <c r="DV12" s="64">
        <v>58.15</v>
      </c>
      <c r="DW12" s="64">
        <v>45.3</v>
      </c>
      <c r="DX12" s="64">
        <v>62.75</v>
      </c>
      <c r="DY12" s="64">
        <v>125.65</v>
      </c>
      <c r="DZ12" s="64">
        <v>80.55</v>
      </c>
      <c r="EA12" s="64">
        <v>100</v>
      </c>
      <c r="EB12" s="64">
        <v>55.8</v>
      </c>
      <c r="EC12" s="64">
        <v>93.95</v>
      </c>
      <c r="ED12" s="64">
        <v>149.8</v>
      </c>
      <c r="EE12" s="64">
        <v>153.05</v>
      </c>
      <c r="EF12" s="64">
        <v>338.4</v>
      </c>
      <c r="EG12" s="64">
        <v>403.977</v>
      </c>
      <c r="EH12" s="64">
        <v>192</v>
      </c>
      <c r="EI12" s="64">
        <v>266.871</v>
      </c>
      <c r="EJ12" s="64">
        <v>285.5</v>
      </c>
      <c r="EK12" s="64">
        <v>408.25</v>
      </c>
      <c r="EL12" s="64">
        <v>476.75</v>
      </c>
      <c r="EM12" s="64">
        <v>317.7</v>
      </c>
      <c r="EN12" s="64">
        <v>199.8</v>
      </c>
      <c r="EO12" s="64">
        <v>293.61</v>
      </c>
      <c r="EP12" s="64">
        <v>258.19</v>
      </c>
      <c r="EQ12" s="64">
        <v>160.45</v>
      </c>
      <c r="ER12" s="64">
        <v>54</v>
      </c>
      <c r="ES12" s="64">
        <v>6</v>
      </c>
      <c r="ET12" s="64">
        <v>31</v>
      </c>
      <c r="EU12" s="64">
        <v>34</v>
      </c>
      <c r="EV12" s="64">
        <v>41</v>
      </c>
      <c r="EW12" s="64">
        <v>50.3</v>
      </c>
      <c r="EX12" s="64">
        <v>88.4</v>
      </c>
      <c r="EY12" s="64">
        <v>59.25</v>
      </c>
      <c r="EZ12" s="64">
        <v>103.55</v>
      </c>
      <c r="FA12" s="64">
        <v>84.7</v>
      </c>
      <c r="FB12" s="64">
        <v>41.25</v>
      </c>
      <c r="FC12" s="64">
        <v>61.444</v>
      </c>
      <c r="FD12" s="64">
        <v>137.85</v>
      </c>
      <c r="FE12" s="64">
        <v>27</v>
      </c>
      <c r="FF12" s="64">
        <v>107</v>
      </c>
      <c r="FG12" s="64">
        <v>36.6</v>
      </c>
      <c r="FH12" s="64">
        <v>45.2</v>
      </c>
      <c r="FI12" s="64">
        <v>66.05</v>
      </c>
      <c r="FJ12" s="64">
        <v>86.6</v>
      </c>
      <c r="FK12" s="64">
        <v>12.75</v>
      </c>
      <c r="FL12" s="64">
        <v>88.11</v>
      </c>
      <c r="FM12" s="64">
        <v>127.96</v>
      </c>
      <c r="FN12" s="64">
        <v>121.39</v>
      </c>
      <c r="FO12" s="64">
        <v>70</v>
      </c>
      <c r="FP12" s="64">
        <v>113.8</v>
      </c>
      <c r="FQ12" s="64">
        <v>169.65</v>
      </c>
      <c r="FR12" s="64">
        <v>94.7</v>
      </c>
      <c r="FS12" s="64">
        <v>88.4</v>
      </c>
      <c r="FT12" s="64">
        <v>100.5</v>
      </c>
      <c r="FU12" s="64">
        <v>44</v>
      </c>
      <c r="FV12" s="131">
        <v>86.7</v>
      </c>
      <c r="FW12" s="64">
        <v>70.35</v>
      </c>
      <c r="FX12" s="64">
        <v>102.1</v>
      </c>
      <c r="FY12" s="64">
        <v>95.5</v>
      </c>
      <c r="FZ12" s="64"/>
    </row>
    <row r="13" spans="1:182" s="86" customFormat="1" ht="15.75">
      <c r="A13" s="63" t="s">
        <v>19</v>
      </c>
      <c r="B13" s="64">
        <v>349</v>
      </c>
      <c r="C13" s="64">
        <v>492</v>
      </c>
      <c r="D13" s="64">
        <v>544</v>
      </c>
      <c r="E13" s="64">
        <v>608</v>
      </c>
      <c r="F13" s="64">
        <v>648</v>
      </c>
      <c r="G13" s="64">
        <v>878</v>
      </c>
      <c r="H13" s="64">
        <v>682</v>
      </c>
      <c r="I13" s="64">
        <v>925</v>
      </c>
      <c r="J13" s="64">
        <v>462</v>
      </c>
      <c r="K13" s="64">
        <v>412</v>
      </c>
      <c r="L13" s="64">
        <v>444</v>
      </c>
      <c r="M13" s="64">
        <v>663</v>
      </c>
      <c r="N13" s="64">
        <v>396</v>
      </c>
      <c r="O13" s="64">
        <v>752</v>
      </c>
      <c r="P13" s="64">
        <v>545</v>
      </c>
      <c r="Q13" s="64">
        <v>703</v>
      </c>
      <c r="R13" s="64">
        <v>918</v>
      </c>
      <c r="S13" s="64">
        <v>729</v>
      </c>
      <c r="T13" s="64">
        <v>744</v>
      </c>
      <c r="U13" s="64">
        <v>857</v>
      </c>
      <c r="V13" s="64">
        <v>725</v>
      </c>
      <c r="W13" s="64">
        <v>317</v>
      </c>
      <c r="X13" s="64">
        <v>499</v>
      </c>
      <c r="Y13" s="64">
        <v>415</v>
      </c>
      <c r="Z13" s="64">
        <v>591</v>
      </c>
      <c r="AA13" s="64">
        <v>406</v>
      </c>
      <c r="AB13" s="64">
        <v>534</v>
      </c>
      <c r="AC13" s="64">
        <v>552</v>
      </c>
      <c r="AD13" s="64">
        <v>879</v>
      </c>
      <c r="AE13" s="64">
        <v>439</v>
      </c>
      <c r="AF13" s="64">
        <v>746</v>
      </c>
      <c r="AG13" s="64">
        <v>601</v>
      </c>
      <c r="AH13" s="64">
        <v>311</v>
      </c>
      <c r="AI13" s="64">
        <v>324</v>
      </c>
      <c r="AJ13" s="64">
        <v>257</v>
      </c>
      <c r="AK13" s="64">
        <v>306</v>
      </c>
      <c r="AL13" s="64">
        <v>413</v>
      </c>
      <c r="AM13" s="64">
        <v>346</v>
      </c>
      <c r="AN13" s="64">
        <v>463.7</v>
      </c>
      <c r="AO13" s="64">
        <v>455</v>
      </c>
      <c r="AP13" s="64">
        <v>1010</v>
      </c>
      <c r="AQ13" s="64">
        <v>977</v>
      </c>
      <c r="AR13" s="64">
        <v>787</v>
      </c>
      <c r="AS13" s="64">
        <v>462</v>
      </c>
      <c r="AT13" s="64">
        <v>207</v>
      </c>
      <c r="AU13" s="64">
        <v>379</v>
      </c>
      <c r="AV13" s="64">
        <v>486</v>
      </c>
      <c r="AW13" s="64">
        <v>489</v>
      </c>
      <c r="AX13" s="64">
        <v>265</v>
      </c>
      <c r="AY13" s="64">
        <v>293</v>
      </c>
      <c r="AZ13" s="64">
        <v>433</v>
      </c>
      <c r="BA13" s="64">
        <v>178</v>
      </c>
      <c r="BB13" s="64">
        <v>841</v>
      </c>
      <c r="BC13" s="64">
        <v>496</v>
      </c>
      <c r="BD13" s="64">
        <v>823</v>
      </c>
      <c r="BE13" s="64">
        <v>417</v>
      </c>
      <c r="BF13" s="64">
        <v>569</v>
      </c>
      <c r="BG13" s="64">
        <v>235</v>
      </c>
      <c r="BH13" s="64">
        <v>370</v>
      </c>
      <c r="BI13" s="64">
        <v>486.1</v>
      </c>
      <c r="BJ13" s="64">
        <v>348.4</v>
      </c>
      <c r="BK13" s="64">
        <v>425.4</v>
      </c>
      <c r="BL13" s="64">
        <v>725</v>
      </c>
      <c r="BM13" s="64">
        <v>371</v>
      </c>
      <c r="BN13" s="64">
        <v>774</v>
      </c>
      <c r="BO13" s="64">
        <v>661</v>
      </c>
      <c r="BP13" s="64">
        <v>630</v>
      </c>
      <c r="BQ13" s="64">
        <v>720</v>
      </c>
      <c r="BR13" s="64">
        <v>562</v>
      </c>
      <c r="BS13" s="64">
        <v>422</v>
      </c>
      <c r="BT13" s="64">
        <v>266</v>
      </c>
      <c r="BU13" s="64">
        <v>388</v>
      </c>
      <c r="BV13" s="64">
        <v>326</v>
      </c>
      <c r="BW13" s="64">
        <v>654</v>
      </c>
      <c r="BX13" s="64">
        <v>823</v>
      </c>
      <c r="BY13" s="64">
        <v>428</v>
      </c>
      <c r="BZ13" s="64">
        <v>830.8</v>
      </c>
      <c r="CA13" s="64">
        <v>932</v>
      </c>
      <c r="CB13" s="64">
        <v>890</v>
      </c>
      <c r="CC13" s="64">
        <v>753</v>
      </c>
      <c r="CD13" s="64">
        <v>538.3</v>
      </c>
      <c r="CE13" s="64">
        <v>369.09</v>
      </c>
      <c r="CF13" s="64">
        <v>309.759</v>
      </c>
      <c r="CG13" s="64">
        <v>285</v>
      </c>
      <c r="CH13" s="64">
        <v>593.704</v>
      </c>
      <c r="CI13" s="64">
        <v>537.3685</v>
      </c>
      <c r="CJ13" s="64">
        <v>736.6585</v>
      </c>
      <c r="CK13" s="64">
        <v>531.163</v>
      </c>
      <c r="CL13" s="64">
        <v>1140.6215</v>
      </c>
      <c r="CM13" s="64">
        <v>926.5295</v>
      </c>
      <c r="CN13" s="64">
        <v>750.3075</v>
      </c>
      <c r="CO13" s="64">
        <v>729.944</v>
      </c>
      <c r="CP13" s="64">
        <v>574.254</v>
      </c>
      <c r="CQ13" s="64">
        <v>470.234</v>
      </c>
      <c r="CR13" s="64">
        <v>563.1405</v>
      </c>
      <c r="CS13" s="64">
        <v>399.4705</v>
      </c>
      <c r="CT13" s="64">
        <v>927.1945000000001</v>
      </c>
      <c r="CU13" s="64">
        <v>703.3875</v>
      </c>
      <c r="CV13" s="64">
        <v>855.186</v>
      </c>
      <c r="CW13" s="64">
        <v>791.96</v>
      </c>
      <c r="CX13" s="64">
        <v>722.8</v>
      </c>
      <c r="CY13" s="64">
        <v>861</v>
      </c>
      <c r="CZ13" s="64">
        <v>766.8</v>
      </c>
      <c r="DA13" s="64">
        <v>666.28</v>
      </c>
      <c r="DB13" s="64">
        <v>607.185</v>
      </c>
      <c r="DC13" s="64">
        <v>682.83</v>
      </c>
      <c r="DD13" s="64">
        <v>580</v>
      </c>
      <c r="DE13" s="64">
        <v>519.08</v>
      </c>
      <c r="DF13" s="64">
        <v>814.336</v>
      </c>
      <c r="DG13" s="64">
        <v>730.2280000000001</v>
      </c>
      <c r="DH13" s="64">
        <v>792.4114999999999</v>
      </c>
      <c r="DI13" s="64">
        <v>973.5</v>
      </c>
      <c r="DJ13" s="64">
        <v>1051.03</v>
      </c>
      <c r="DK13" s="64">
        <v>1058.5</v>
      </c>
      <c r="DL13" s="64">
        <v>1244.0631</v>
      </c>
      <c r="DM13" s="64">
        <v>974.294</v>
      </c>
      <c r="DN13" s="64">
        <v>706.0999999999999</v>
      </c>
      <c r="DO13" s="64">
        <v>506.34</v>
      </c>
      <c r="DP13" s="64">
        <v>419.2</v>
      </c>
      <c r="DQ13" s="64">
        <v>737.4</v>
      </c>
      <c r="DR13" s="64">
        <v>821.768</v>
      </c>
      <c r="DS13" s="64">
        <v>783.1204999999999</v>
      </c>
      <c r="DT13" s="64">
        <v>1058.014</v>
      </c>
      <c r="DU13" s="64">
        <v>922.158</v>
      </c>
      <c r="DV13" s="64">
        <v>1168.6799999999998</v>
      </c>
      <c r="DW13" s="64">
        <v>1181.411</v>
      </c>
      <c r="DX13" s="64">
        <v>1250.734</v>
      </c>
      <c r="DY13" s="64">
        <v>684.8299999999999</v>
      </c>
      <c r="DZ13" s="64">
        <v>803.553</v>
      </c>
      <c r="EA13" s="64">
        <v>603.078</v>
      </c>
      <c r="EB13" s="64">
        <v>793.5615</v>
      </c>
      <c r="EC13" s="64">
        <v>949.629</v>
      </c>
      <c r="ED13" s="64">
        <v>835.656</v>
      </c>
      <c r="EE13" s="64">
        <v>977.394</v>
      </c>
      <c r="EF13" s="64">
        <v>1549.256</v>
      </c>
      <c r="EG13" s="64">
        <v>767.2400000000001</v>
      </c>
      <c r="EH13" s="64">
        <v>926.342</v>
      </c>
      <c r="EI13" s="64">
        <v>1589.794</v>
      </c>
      <c r="EJ13" s="64">
        <v>932.8089999999999</v>
      </c>
      <c r="EK13" s="64">
        <v>801.1819999999999</v>
      </c>
      <c r="EL13" s="64">
        <v>1096.6479999999992</v>
      </c>
      <c r="EM13" s="64">
        <v>470.462</v>
      </c>
      <c r="EN13" s="64">
        <v>469.851</v>
      </c>
      <c r="EO13" s="64">
        <v>728.4680000000001</v>
      </c>
      <c r="EP13" s="64">
        <v>780.386</v>
      </c>
      <c r="EQ13" s="64">
        <v>1211.76</v>
      </c>
      <c r="ER13" s="64">
        <v>941.88</v>
      </c>
      <c r="ES13" s="64">
        <v>1170.221</v>
      </c>
      <c r="ET13" s="64">
        <v>1320.915</v>
      </c>
      <c r="EU13" s="64">
        <v>1064.146</v>
      </c>
      <c r="EV13" s="64">
        <v>1279.935</v>
      </c>
      <c r="EW13" s="64">
        <v>1073.696</v>
      </c>
      <c r="EX13" s="64">
        <v>771.508</v>
      </c>
      <c r="EY13" s="64">
        <v>379.158</v>
      </c>
      <c r="EZ13" s="64">
        <v>383.156</v>
      </c>
      <c r="FA13" s="64">
        <v>496</v>
      </c>
      <c r="FB13" s="64">
        <v>897.228</v>
      </c>
      <c r="FC13" s="64">
        <v>808.587</v>
      </c>
      <c r="FD13" s="64">
        <v>884.306</v>
      </c>
      <c r="FE13" s="64">
        <v>958.439</v>
      </c>
      <c r="FF13" s="64">
        <v>1162.4</v>
      </c>
      <c r="FG13" s="64">
        <v>846.11</v>
      </c>
      <c r="FH13" s="64">
        <v>1199.2</v>
      </c>
      <c r="FI13" s="64">
        <v>921.621</v>
      </c>
      <c r="FJ13" s="64">
        <v>612.717</v>
      </c>
      <c r="FK13" s="64">
        <v>658.5</v>
      </c>
      <c r="FL13" s="64">
        <v>658.5</v>
      </c>
      <c r="FM13" s="64">
        <v>813.456</v>
      </c>
      <c r="FN13" s="64">
        <v>909.844</v>
      </c>
      <c r="FO13" s="64">
        <v>916.716</v>
      </c>
      <c r="FP13" s="64">
        <v>863.397</v>
      </c>
      <c r="FQ13" s="64">
        <v>878.016</v>
      </c>
      <c r="FR13" s="64">
        <v>1200.707</v>
      </c>
      <c r="FS13" s="64">
        <v>829.87</v>
      </c>
      <c r="FT13" s="64">
        <v>1259.191</v>
      </c>
      <c r="FU13" s="64">
        <v>950.418</v>
      </c>
      <c r="FV13" s="131">
        <v>668.776</v>
      </c>
      <c r="FW13" s="64">
        <v>662.818</v>
      </c>
      <c r="FX13" s="64">
        <v>832.1549</v>
      </c>
      <c r="FY13" s="64">
        <v>553.15</v>
      </c>
      <c r="FZ13" s="64"/>
    </row>
    <row r="14" spans="1:182" s="86" customFormat="1" ht="15.75">
      <c r="A14" s="63" t="s">
        <v>20</v>
      </c>
      <c r="B14" s="64">
        <v>0</v>
      </c>
      <c r="C14" s="64">
        <v>0</v>
      </c>
      <c r="D14" s="64">
        <v>48</v>
      </c>
      <c r="E14" s="64">
        <v>132</v>
      </c>
      <c r="F14" s="64">
        <v>53</v>
      </c>
      <c r="G14" s="64">
        <v>56</v>
      </c>
      <c r="H14" s="64">
        <v>375</v>
      </c>
      <c r="I14" s="64">
        <v>0</v>
      </c>
      <c r="J14" s="64">
        <v>0</v>
      </c>
      <c r="K14" s="64">
        <v>105</v>
      </c>
      <c r="L14" s="64">
        <v>38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6</v>
      </c>
      <c r="AH14" s="64">
        <v>0</v>
      </c>
      <c r="AI14" s="64">
        <v>0</v>
      </c>
      <c r="AJ14" s="64">
        <v>1</v>
      </c>
      <c r="AK14" s="64">
        <v>4</v>
      </c>
      <c r="AL14" s="64">
        <v>0</v>
      </c>
      <c r="AM14" s="64">
        <v>16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>
        <v>0</v>
      </c>
      <c r="AU14" s="64">
        <v>10</v>
      </c>
      <c r="AV14" s="64">
        <v>20</v>
      </c>
      <c r="AW14" s="64">
        <v>20</v>
      </c>
      <c r="AX14" s="64">
        <v>22</v>
      </c>
      <c r="AY14" s="64">
        <v>9</v>
      </c>
      <c r="AZ14" s="64">
        <v>14.6</v>
      </c>
      <c r="BA14" s="64">
        <v>13.2</v>
      </c>
      <c r="BB14" s="64">
        <v>12.4</v>
      </c>
      <c r="BC14" s="64">
        <v>0.137</v>
      </c>
      <c r="BD14" s="64">
        <v>0</v>
      </c>
      <c r="BE14" s="64">
        <v>0</v>
      </c>
      <c r="BF14" s="64">
        <v>50</v>
      </c>
      <c r="BG14" s="64">
        <v>0</v>
      </c>
      <c r="BH14" s="64">
        <v>0</v>
      </c>
      <c r="BI14" s="64">
        <v>14</v>
      </c>
      <c r="BJ14" s="64">
        <v>0</v>
      </c>
      <c r="BK14" s="64">
        <v>0</v>
      </c>
      <c r="BL14" s="64">
        <v>0</v>
      </c>
      <c r="BM14" s="64">
        <v>0</v>
      </c>
      <c r="BN14" s="64">
        <v>0</v>
      </c>
      <c r="BO14" s="64">
        <v>0</v>
      </c>
      <c r="BP14" s="64">
        <v>0</v>
      </c>
      <c r="BQ14" s="64">
        <v>0</v>
      </c>
      <c r="BR14" s="64">
        <v>0</v>
      </c>
      <c r="BS14" s="64">
        <v>0</v>
      </c>
      <c r="BT14" s="64">
        <v>0</v>
      </c>
      <c r="BU14" s="64">
        <v>0</v>
      </c>
      <c r="BV14" s="64">
        <v>5</v>
      </c>
      <c r="BW14" s="64">
        <v>9</v>
      </c>
      <c r="BX14" s="64">
        <v>0</v>
      </c>
      <c r="BY14" s="64">
        <v>0</v>
      </c>
      <c r="BZ14" s="64">
        <v>0</v>
      </c>
      <c r="CA14" s="64">
        <v>0</v>
      </c>
      <c r="CB14" s="64">
        <v>0</v>
      </c>
      <c r="CC14" s="64">
        <v>0</v>
      </c>
      <c r="CD14" s="64">
        <v>0</v>
      </c>
      <c r="CE14" s="64">
        <v>0</v>
      </c>
      <c r="CF14" s="64">
        <v>0</v>
      </c>
      <c r="CG14" s="64">
        <v>0</v>
      </c>
      <c r="CH14" s="64">
        <v>0</v>
      </c>
      <c r="CI14" s="64">
        <v>0</v>
      </c>
      <c r="CJ14" s="64">
        <v>0</v>
      </c>
      <c r="CK14" s="64">
        <v>0</v>
      </c>
      <c r="CL14" s="64">
        <v>10</v>
      </c>
      <c r="CM14" s="64">
        <v>0</v>
      </c>
      <c r="CN14" s="64">
        <v>0</v>
      </c>
      <c r="CO14" s="64">
        <v>0</v>
      </c>
      <c r="CP14" s="64">
        <v>0</v>
      </c>
      <c r="CQ14" s="64">
        <v>0</v>
      </c>
      <c r="CR14" s="64">
        <v>0.109</v>
      </c>
      <c r="CS14" s="64">
        <v>26</v>
      </c>
      <c r="CT14" s="64">
        <v>18.6</v>
      </c>
      <c r="CU14" s="64">
        <v>4.5</v>
      </c>
      <c r="CV14" s="64">
        <v>0</v>
      </c>
      <c r="CW14" s="64">
        <v>4</v>
      </c>
      <c r="CX14" s="64">
        <v>1</v>
      </c>
      <c r="CY14" s="64">
        <v>8</v>
      </c>
      <c r="CZ14" s="64">
        <v>0</v>
      </c>
      <c r="DA14" s="64">
        <v>0</v>
      </c>
      <c r="DB14" s="64">
        <v>0</v>
      </c>
      <c r="DC14" s="64">
        <v>0</v>
      </c>
      <c r="DD14" s="64">
        <v>45.09</v>
      </c>
      <c r="DE14" s="64">
        <v>0</v>
      </c>
      <c r="DF14" s="64">
        <v>0</v>
      </c>
      <c r="DG14" s="64">
        <v>11.9</v>
      </c>
      <c r="DH14" s="64">
        <v>0</v>
      </c>
      <c r="DI14" s="64">
        <v>28</v>
      </c>
      <c r="DJ14" s="64">
        <v>33.5</v>
      </c>
      <c r="DK14" s="64">
        <v>28</v>
      </c>
      <c r="DL14" s="64">
        <v>28</v>
      </c>
      <c r="DM14" s="64">
        <v>28</v>
      </c>
      <c r="DN14" s="64">
        <v>0</v>
      </c>
      <c r="DO14" s="64">
        <v>0</v>
      </c>
      <c r="DP14" s="64">
        <v>22.96</v>
      </c>
      <c r="DQ14" s="64">
        <v>57</v>
      </c>
      <c r="DR14" s="64">
        <v>0</v>
      </c>
      <c r="DS14" s="64">
        <v>0</v>
      </c>
      <c r="DT14" s="64">
        <v>0.946</v>
      </c>
      <c r="DU14" s="64">
        <v>0.98</v>
      </c>
      <c r="DV14" s="64">
        <v>3.326</v>
      </c>
      <c r="DW14" s="64">
        <v>0.7</v>
      </c>
      <c r="DX14" s="64">
        <v>0.2</v>
      </c>
      <c r="DY14" s="64">
        <v>2</v>
      </c>
      <c r="DZ14" s="64">
        <v>0.5</v>
      </c>
      <c r="EA14" s="64">
        <v>2.4</v>
      </c>
      <c r="EB14" s="64">
        <v>0.3</v>
      </c>
      <c r="EC14" s="64">
        <v>0</v>
      </c>
      <c r="ED14" s="64">
        <v>0</v>
      </c>
      <c r="EE14" s="64">
        <v>0</v>
      </c>
      <c r="EF14" s="64">
        <v>0.54</v>
      </c>
      <c r="EG14" s="64">
        <v>0</v>
      </c>
      <c r="EH14" s="64">
        <v>0.6</v>
      </c>
      <c r="EI14" s="64">
        <v>1.8599999999999999</v>
      </c>
      <c r="EJ14" s="64">
        <v>2.616</v>
      </c>
      <c r="EK14" s="64">
        <v>0</v>
      </c>
      <c r="EL14" s="64">
        <v>2.688</v>
      </c>
      <c r="EM14" s="64">
        <v>1.272</v>
      </c>
      <c r="EN14" s="64">
        <v>1.224</v>
      </c>
      <c r="EO14" s="64">
        <v>1.224</v>
      </c>
      <c r="EP14" s="64">
        <v>3.59</v>
      </c>
      <c r="EQ14" s="64">
        <v>4.52</v>
      </c>
      <c r="ER14" s="64">
        <v>12.8</v>
      </c>
      <c r="ES14" s="64">
        <v>2.06</v>
      </c>
      <c r="ET14" s="64">
        <v>1.5</v>
      </c>
      <c r="EU14" s="64">
        <v>2.84</v>
      </c>
      <c r="EV14" s="64">
        <v>4.63</v>
      </c>
      <c r="EW14" s="64">
        <v>2.8</v>
      </c>
      <c r="EX14" s="64">
        <v>29.830000000000002</v>
      </c>
      <c r="EY14" s="64">
        <v>2.96</v>
      </c>
      <c r="EZ14" s="64">
        <v>4.55</v>
      </c>
      <c r="FA14" s="64">
        <v>0</v>
      </c>
      <c r="FB14" s="64">
        <v>3.5599999999999996</v>
      </c>
      <c r="FC14" s="64">
        <v>3.3000000000000003</v>
      </c>
      <c r="FD14" s="64">
        <v>4.3</v>
      </c>
      <c r="FE14" s="64">
        <v>1.45</v>
      </c>
      <c r="FF14" s="64">
        <v>1.7080000000000002</v>
      </c>
      <c r="FG14" s="64">
        <v>2.935</v>
      </c>
      <c r="FH14" s="64">
        <v>2.6599999999999997</v>
      </c>
      <c r="FI14" s="64">
        <v>3.5999999999999996</v>
      </c>
      <c r="FJ14" s="64">
        <v>0.42</v>
      </c>
      <c r="FK14" s="64">
        <v>3.4000000000000004</v>
      </c>
      <c r="FL14" s="64">
        <v>3.5</v>
      </c>
      <c r="FM14" s="64">
        <v>11.06</v>
      </c>
      <c r="FN14" s="64">
        <v>2.035</v>
      </c>
      <c r="FO14" s="64">
        <v>17.828</v>
      </c>
      <c r="FP14" s="64">
        <v>3.357</v>
      </c>
      <c r="FQ14" s="64">
        <v>0.44</v>
      </c>
      <c r="FR14" s="64">
        <v>0.52</v>
      </c>
      <c r="FS14" s="64">
        <v>1.586</v>
      </c>
      <c r="FT14" s="64">
        <v>0</v>
      </c>
      <c r="FU14" s="64">
        <v>0</v>
      </c>
      <c r="FV14" s="131">
        <v>9.72</v>
      </c>
      <c r="FW14" s="64">
        <v>45.545</v>
      </c>
      <c r="FX14" s="64">
        <v>18.964</v>
      </c>
      <c r="FY14" s="64">
        <v>1.19</v>
      </c>
      <c r="FZ14" s="64"/>
    </row>
    <row r="15" spans="1:182" s="86" customFormat="1" ht="15.75">
      <c r="A15" s="63" t="s">
        <v>21</v>
      </c>
      <c r="B15" s="64">
        <v>5</v>
      </c>
      <c r="C15" s="64">
        <v>0</v>
      </c>
      <c r="D15" s="64">
        <v>2</v>
      </c>
      <c r="E15" s="64">
        <v>0</v>
      </c>
      <c r="F15" s="64">
        <v>2</v>
      </c>
      <c r="G15" s="64">
        <v>0</v>
      </c>
      <c r="H15" s="64">
        <v>3</v>
      </c>
      <c r="I15" s="64">
        <v>4</v>
      </c>
      <c r="J15" s="64">
        <v>8</v>
      </c>
      <c r="K15" s="64">
        <v>4</v>
      </c>
      <c r="L15" s="64">
        <v>0</v>
      </c>
      <c r="M15" s="64">
        <v>7</v>
      </c>
      <c r="N15" s="64">
        <v>4</v>
      </c>
      <c r="O15" s="64">
        <v>1</v>
      </c>
      <c r="P15" s="64">
        <v>8</v>
      </c>
      <c r="Q15" s="64">
        <v>4</v>
      </c>
      <c r="R15" s="64">
        <v>3</v>
      </c>
      <c r="S15" s="64">
        <v>0</v>
      </c>
      <c r="T15" s="64">
        <v>0</v>
      </c>
      <c r="U15" s="64">
        <v>6</v>
      </c>
      <c r="V15" s="64">
        <v>7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2</v>
      </c>
      <c r="AC15" s="64">
        <v>5</v>
      </c>
      <c r="AD15" s="64">
        <v>15</v>
      </c>
      <c r="AE15" s="64">
        <v>2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1.7</v>
      </c>
      <c r="AL15" s="64">
        <v>0</v>
      </c>
      <c r="AM15" s="64">
        <v>0</v>
      </c>
      <c r="AN15" s="64">
        <v>23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16</v>
      </c>
      <c r="AW15" s="64">
        <v>23.3</v>
      </c>
      <c r="AX15" s="64">
        <v>0</v>
      </c>
      <c r="AY15" s="64">
        <v>0</v>
      </c>
      <c r="AZ15" s="64">
        <v>0</v>
      </c>
      <c r="BA15" s="64">
        <v>20.4</v>
      </c>
      <c r="BB15" s="64">
        <v>23.4</v>
      </c>
      <c r="BC15" s="64">
        <v>6</v>
      </c>
      <c r="BD15" s="64">
        <v>0</v>
      </c>
      <c r="BE15" s="64">
        <v>0</v>
      </c>
      <c r="BF15" s="64">
        <v>4.4</v>
      </c>
      <c r="BG15" s="64">
        <v>0</v>
      </c>
      <c r="BH15" s="64">
        <v>0</v>
      </c>
      <c r="BI15" s="64">
        <v>0</v>
      </c>
      <c r="BJ15" s="64">
        <v>0</v>
      </c>
      <c r="BK15" s="64">
        <v>0</v>
      </c>
      <c r="BL15" s="64">
        <v>0</v>
      </c>
      <c r="BM15" s="64">
        <v>0</v>
      </c>
      <c r="BN15" s="64">
        <v>0</v>
      </c>
      <c r="BO15" s="64">
        <v>0</v>
      </c>
      <c r="BP15" s="64">
        <v>0</v>
      </c>
      <c r="BQ15" s="64">
        <v>0</v>
      </c>
      <c r="BR15" s="64">
        <v>0</v>
      </c>
      <c r="BS15" s="64">
        <v>0</v>
      </c>
      <c r="BT15" s="64">
        <v>0</v>
      </c>
      <c r="BU15" s="64">
        <v>0</v>
      </c>
      <c r="BV15" s="64">
        <v>0</v>
      </c>
      <c r="BW15" s="64">
        <v>0</v>
      </c>
      <c r="BX15" s="64">
        <v>0</v>
      </c>
      <c r="BY15" s="64">
        <v>0</v>
      </c>
      <c r="BZ15" s="64">
        <v>0</v>
      </c>
      <c r="CA15" s="64">
        <v>0</v>
      </c>
      <c r="CB15" s="64">
        <v>0</v>
      </c>
      <c r="CC15" s="64">
        <v>0</v>
      </c>
      <c r="CD15" s="64">
        <v>0</v>
      </c>
      <c r="CE15" s="64">
        <v>0</v>
      </c>
      <c r="CF15" s="64">
        <v>0</v>
      </c>
      <c r="CG15" s="64">
        <v>0</v>
      </c>
      <c r="CH15" s="64">
        <v>0</v>
      </c>
      <c r="CI15" s="64">
        <v>0</v>
      </c>
      <c r="CJ15" s="64">
        <v>0</v>
      </c>
      <c r="CK15" s="64">
        <v>0</v>
      </c>
      <c r="CL15" s="64">
        <v>0</v>
      </c>
      <c r="CM15" s="64">
        <v>0</v>
      </c>
      <c r="CN15" s="64">
        <v>0</v>
      </c>
      <c r="CO15" s="64">
        <v>0</v>
      </c>
      <c r="CP15" s="64">
        <v>0</v>
      </c>
      <c r="CQ15" s="64">
        <v>0</v>
      </c>
      <c r="CR15" s="64">
        <v>0</v>
      </c>
      <c r="CS15" s="64">
        <v>0</v>
      </c>
      <c r="CT15" s="64">
        <v>0</v>
      </c>
      <c r="CU15" s="64">
        <v>0</v>
      </c>
      <c r="CV15" s="64">
        <v>0</v>
      </c>
      <c r="CW15" s="64">
        <v>0</v>
      </c>
      <c r="CX15" s="64">
        <v>0</v>
      </c>
      <c r="CY15" s="64">
        <v>0</v>
      </c>
      <c r="CZ15" s="64">
        <v>0</v>
      </c>
      <c r="DA15" s="64">
        <v>0</v>
      </c>
      <c r="DB15" s="64">
        <v>0</v>
      </c>
      <c r="DC15" s="64">
        <v>140.119</v>
      </c>
      <c r="DD15" s="64">
        <v>0</v>
      </c>
      <c r="DE15" s="64">
        <v>0</v>
      </c>
      <c r="DF15" s="64">
        <v>0</v>
      </c>
      <c r="DG15" s="64">
        <v>0</v>
      </c>
      <c r="DH15" s="64">
        <v>0</v>
      </c>
      <c r="DI15" s="64">
        <v>0</v>
      </c>
      <c r="DJ15" s="64">
        <v>0</v>
      </c>
      <c r="DK15" s="64">
        <v>15.121</v>
      </c>
      <c r="DL15" s="64">
        <v>15.008</v>
      </c>
      <c r="DM15" s="64">
        <v>17.283</v>
      </c>
      <c r="DN15" s="64">
        <v>16.816</v>
      </c>
      <c r="DO15" s="64">
        <v>2.03</v>
      </c>
      <c r="DP15" s="64">
        <v>8</v>
      </c>
      <c r="DQ15" s="64">
        <v>2.238</v>
      </c>
      <c r="DR15" s="64">
        <v>0</v>
      </c>
      <c r="DS15" s="64">
        <v>0</v>
      </c>
      <c r="DT15" s="64">
        <v>15.249</v>
      </c>
      <c r="DU15" s="64">
        <v>0</v>
      </c>
      <c r="DV15" s="64">
        <v>14.245</v>
      </c>
      <c r="DW15" s="64">
        <v>14.38</v>
      </c>
      <c r="DX15" s="64">
        <v>0</v>
      </c>
      <c r="DY15" s="64">
        <v>0</v>
      </c>
      <c r="DZ15" s="64">
        <v>14.792</v>
      </c>
      <c r="EA15" s="64">
        <v>0</v>
      </c>
      <c r="EB15" s="64">
        <v>58.266</v>
      </c>
      <c r="EC15" s="64">
        <v>0</v>
      </c>
      <c r="ED15" s="64">
        <v>60.152</v>
      </c>
      <c r="EE15" s="64">
        <v>14.668</v>
      </c>
      <c r="EF15" s="64">
        <v>24.24</v>
      </c>
      <c r="EG15" s="64">
        <v>24.759</v>
      </c>
      <c r="EH15" s="64">
        <v>0</v>
      </c>
      <c r="EI15" s="64">
        <v>0</v>
      </c>
      <c r="EJ15" s="64">
        <v>24</v>
      </c>
      <c r="EK15" s="64">
        <v>0</v>
      </c>
      <c r="EL15" s="64">
        <v>0</v>
      </c>
      <c r="EM15" s="64">
        <v>0</v>
      </c>
      <c r="EN15" s="64">
        <v>0</v>
      </c>
      <c r="EO15" s="64">
        <v>0.55</v>
      </c>
      <c r="EP15" s="64">
        <v>0</v>
      </c>
      <c r="EQ15" s="64">
        <v>0</v>
      </c>
      <c r="ER15" s="64">
        <v>0</v>
      </c>
      <c r="ES15" s="64">
        <v>11.931</v>
      </c>
      <c r="ET15" s="64">
        <v>0</v>
      </c>
      <c r="EU15" s="64">
        <v>0</v>
      </c>
      <c r="EV15" s="64">
        <v>0</v>
      </c>
      <c r="EW15" s="64">
        <v>38.24</v>
      </c>
      <c r="EX15" s="64">
        <v>0</v>
      </c>
      <c r="EY15" s="64">
        <v>14.801</v>
      </c>
      <c r="EZ15" s="64">
        <v>0</v>
      </c>
      <c r="FA15" s="64">
        <v>57.903</v>
      </c>
      <c r="FB15" s="64">
        <v>0</v>
      </c>
      <c r="FC15" s="64">
        <v>40.22</v>
      </c>
      <c r="FD15" s="64">
        <v>14.84</v>
      </c>
      <c r="FE15" s="64">
        <v>13.215</v>
      </c>
      <c r="FF15" s="64">
        <v>65.797</v>
      </c>
      <c r="FG15" s="64">
        <v>14.496</v>
      </c>
      <c r="FH15" s="64">
        <v>40.6</v>
      </c>
      <c r="FI15" s="64">
        <v>26.01</v>
      </c>
      <c r="FJ15" s="64">
        <v>54.53</v>
      </c>
      <c r="FK15" s="64">
        <v>61.718</v>
      </c>
      <c r="FL15" s="64">
        <v>0</v>
      </c>
      <c r="FM15" s="64">
        <v>40.572</v>
      </c>
      <c r="FN15" s="64">
        <v>86.798</v>
      </c>
      <c r="FO15" s="64">
        <v>110.244</v>
      </c>
      <c r="FP15" s="64">
        <v>16.456</v>
      </c>
      <c r="FQ15" s="64">
        <v>96.686</v>
      </c>
      <c r="FR15" s="64">
        <v>25.19799999999998</v>
      </c>
      <c r="FS15" s="64">
        <v>64.066</v>
      </c>
      <c r="FT15" s="64">
        <v>10.114</v>
      </c>
      <c r="FU15" s="64">
        <v>90.822</v>
      </c>
      <c r="FV15" s="131">
        <v>27.066</v>
      </c>
      <c r="FW15" s="64">
        <v>26.059</v>
      </c>
      <c r="FX15" s="64">
        <v>38.921</v>
      </c>
      <c r="FY15" s="64">
        <v>0</v>
      </c>
      <c r="FZ15" s="64"/>
    </row>
    <row r="16" spans="1:182" s="86" customFormat="1" ht="15.75">
      <c r="A16" s="63" t="s">
        <v>63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>
        <v>125</v>
      </c>
      <c r="FT16" s="64">
        <v>25</v>
      </c>
      <c r="FU16" s="64">
        <v>100</v>
      </c>
      <c r="FV16" s="131">
        <v>75</v>
      </c>
      <c r="FW16" s="64"/>
      <c r="FX16" s="64">
        <v>0</v>
      </c>
      <c r="FY16" s="64">
        <v>100</v>
      </c>
      <c r="FZ16" s="64"/>
    </row>
    <row r="17" spans="1:182" s="86" customFormat="1" ht="15.75">
      <c r="A17" s="63" t="s">
        <v>22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0</v>
      </c>
      <c r="BH17" s="64">
        <v>0</v>
      </c>
      <c r="BI17" s="64">
        <v>0</v>
      </c>
      <c r="BJ17" s="64">
        <v>0</v>
      </c>
      <c r="BK17" s="64">
        <v>0</v>
      </c>
      <c r="BL17" s="64">
        <v>0</v>
      </c>
      <c r="BM17" s="64">
        <v>0</v>
      </c>
      <c r="BN17" s="64">
        <v>0</v>
      </c>
      <c r="BO17" s="64">
        <v>0</v>
      </c>
      <c r="BP17" s="64">
        <v>0</v>
      </c>
      <c r="BQ17" s="64">
        <v>0</v>
      </c>
      <c r="BR17" s="64">
        <v>0</v>
      </c>
      <c r="BS17" s="64">
        <v>0</v>
      </c>
      <c r="BT17" s="64">
        <v>0</v>
      </c>
      <c r="BU17" s="64">
        <v>0</v>
      </c>
      <c r="BV17" s="64">
        <v>0</v>
      </c>
      <c r="BW17" s="64">
        <v>0</v>
      </c>
      <c r="BX17" s="64">
        <v>0</v>
      </c>
      <c r="BY17" s="64">
        <v>0</v>
      </c>
      <c r="BZ17" s="64">
        <v>0</v>
      </c>
      <c r="CA17" s="64">
        <v>0</v>
      </c>
      <c r="CB17" s="64">
        <v>0</v>
      </c>
      <c r="CC17" s="64">
        <v>0</v>
      </c>
      <c r="CD17" s="64">
        <v>0</v>
      </c>
      <c r="CE17" s="64">
        <v>0</v>
      </c>
      <c r="CF17" s="64">
        <v>0</v>
      </c>
      <c r="CG17" s="64">
        <v>0</v>
      </c>
      <c r="CH17" s="64">
        <v>0</v>
      </c>
      <c r="CI17" s="64">
        <v>0</v>
      </c>
      <c r="CJ17" s="64">
        <v>0</v>
      </c>
      <c r="CK17" s="64">
        <v>0</v>
      </c>
      <c r="CL17" s="64">
        <v>0</v>
      </c>
      <c r="CM17" s="64">
        <v>0</v>
      </c>
      <c r="CN17" s="64">
        <v>0</v>
      </c>
      <c r="CO17" s="64">
        <v>0</v>
      </c>
      <c r="CP17" s="64">
        <v>0</v>
      </c>
      <c r="CQ17" s="64">
        <v>0</v>
      </c>
      <c r="CR17" s="64">
        <v>0</v>
      </c>
      <c r="CS17" s="64">
        <v>0</v>
      </c>
      <c r="CT17" s="64">
        <v>0</v>
      </c>
      <c r="CU17" s="64">
        <v>0</v>
      </c>
      <c r="CV17" s="64">
        <v>0</v>
      </c>
      <c r="CW17" s="64">
        <v>0</v>
      </c>
      <c r="CX17" s="64">
        <v>0</v>
      </c>
      <c r="CY17" s="64">
        <v>0</v>
      </c>
      <c r="CZ17" s="64">
        <v>0</v>
      </c>
      <c r="DA17" s="64">
        <v>0</v>
      </c>
      <c r="DB17" s="64">
        <v>0</v>
      </c>
      <c r="DC17" s="64">
        <v>0</v>
      </c>
      <c r="DD17" s="64">
        <v>0</v>
      </c>
      <c r="DE17" s="64">
        <v>0</v>
      </c>
      <c r="DF17" s="64">
        <v>0</v>
      </c>
      <c r="DG17" s="64">
        <v>0</v>
      </c>
      <c r="DH17" s="64">
        <v>0</v>
      </c>
      <c r="DI17" s="64">
        <v>0</v>
      </c>
      <c r="DJ17" s="64">
        <v>0</v>
      </c>
      <c r="DK17" s="64">
        <v>0</v>
      </c>
      <c r="DL17" s="64">
        <v>0</v>
      </c>
      <c r="DM17" s="64">
        <v>0</v>
      </c>
      <c r="DN17" s="64">
        <v>0</v>
      </c>
      <c r="DO17" s="64">
        <v>0</v>
      </c>
      <c r="DP17" s="64">
        <v>0</v>
      </c>
      <c r="DQ17" s="64">
        <v>0</v>
      </c>
      <c r="DR17" s="64">
        <v>0</v>
      </c>
      <c r="DS17" s="64">
        <v>0</v>
      </c>
      <c r="DT17" s="64">
        <v>0</v>
      </c>
      <c r="DU17" s="64">
        <v>0</v>
      </c>
      <c r="DV17" s="64">
        <v>0</v>
      </c>
      <c r="DW17" s="64">
        <v>0</v>
      </c>
      <c r="DX17" s="64">
        <v>0</v>
      </c>
      <c r="DY17" s="64">
        <v>0</v>
      </c>
      <c r="DZ17" s="64">
        <v>0</v>
      </c>
      <c r="EA17" s="64">
        <v>0</v>
      </c>
      <c r="EB17" s="64">
        <v>0</v>
      </c>
      <c r="EC17" s="64">
        <v>0</v>
      </c>
      <c r="ED17" s="64">
        <v>0</v>
      </c>
      <c r="EE17" s="64">
        <v>0</v>
      </c>
      <c r="EF17" s="64">
        <v>0</v>
      </c>
      <c r="EG17" s="64">
        <v>0</v>
      </c>
      <c r="EH17" s="64">
        <v>0</v>
      </c>
      <c r="EI17" s="64">
        <v>0</v>
      </c>
      <c r="EJ17" s="64">
        <v>0</v>
      </c>
      <c r="EK17" s="64">
        <v>0</v>
      </c>
      <c r="EL17" s="64">
        <v>0</v>
      </c>
      <c r="EM17" s="64">
        <v>0</v>
      </c>
      <c r="EN17" s="64">
        <v>0</v>
      </c>
      <c r="EO17" s="64">
        <v>0</v>
      </c>
      <c r="EP17" s="64">
        <v>0.02</v>
      </c>
      <c r="EQ17" s="64">
        <v>0.025</v>
      </c>
      <c r="ER17" s="64">
        <v>0.03</v>
      </c>
      <c r="ES17" s="64">
        <v>0.015</v>
      </c>
      <c r="ET17" s="64">
        <v>0.01</v>
      </c>
      <c r="EU17" s="64">
        <v>0.02</v>
      </c>
      <c r="EV17" s="64">
        <v>0.03</v>
      </c>
      <c r="EW17" s="64">
        <v>0.035</v>
      </c>
      <c r="EX17" s="64">
        <v>0.03</v>
      </c>
      <c r="EY17" s="64">
        <v>0.065</v>
      </c>
      <c r="EZ17" s="64">
        <v>0.075</v>
      </c>
      <c r="FA17" s="64">
        <v>0.041</v>
      </c>
      <c r="FB17" s="64">
        <v>0.064</v>
      </c>
      <c r="FC17" s="64">
        <v>0.06118</v>
      </c>
      <c r="FD17" s="64">
        <v>0.08</v>
      </c>
      <c r="FE17" s="64">
        <v>0.046</v>
      </c>
      <c r="FF17" s="64">
        <v>0.081</v>
      </c>
      <c r="FG17" s="64">
        <v>0.095</v>
      </c>
      <c r="FH17" s="64">
        <v>0.065</v>
      </c>
      <c r="FI17" s="64">
        <v>0.09</v>
      </c>
      <c r="FJ17" s="64">
        <v>0.076</v>
      </c>
      <c r="FK17" s="64">
        <v>0.73699</v>
      </c>
      <c r="FL17" s="64">
        <v>0.113</v>
      </c>
      <c r="FM17" s="64">
        <v>0.084</v>
      </c>
      <c r="FN17" s="64">
        <v>0.069</v>
      </c>
      <c r="FO17" s="64">
        <v>0.668192</v>
      </c>
      <c r="FP17" s="64">
        <v>0.065</v>
      </c>
      <c r="FQ17" s="64">
        <v>0.078</v>
      </c>
      <c r="FR17" s="64">
        <v>0.072</v>
      </c>
      <c r="FS17" s="64">
        <v>0.058</v>
      </c>
      <c r="FT17" s="64">
        <v>0.025</v>
      </c>
      <c r="FU17" s="64">
        <v>0.029</v>
      </c>
      <c r="FV17" s="131">
        <v>0.018</v>
      </c>
      <c r="FW17" s="64">
        <v>0</v>
      </c>
      <c r="FX17" s="64">
        <v>0.016</v>
      </c>
      <c r="FY17" s="64">
        <v>0.054</v>
      </c>
      <c r="FZ17" s="64"/>
    </row>
    <row r="18" spans="1:182" s="86" customFormat="1" ht="15.75">
      <c r="A18" s="63" t="s">
        <v>23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2.5</v>
      </c>
      <c r="BH18" s="64">
        <v>0</v>
      </c>
      <c r="BI18" s="64">
        <v>0</v>
      </c>
      <c r="BJ18" s="64">
        <v>0</v>
      </c>
      <c r="BK18" s="64">
        <v>0</v>
      </c>
      <c r="BL18" s="64">
        <v>0</v>
      </c>
      <c r="BM18" s="64">
        <v>0</v>
      </c>
      <c r="BN18" s="64">
        <v>0</v>
      </c>
      <c r="BO18" s="64">
        <v>0</v>
      </c>
      <c r="BP18" s="64">
        <v>0</v>
      </c>
      <c r="BQ18" s="64">
        <v>0</v>
      </c>
      <c r="BR18" s="64">
        <v>0</v>
      </c>
      <c r="BS18" s="64">
        <v>0</v>
      </c>
      <c r="BT18" s="64">
        <v>0</v>
      </c>
      <c r="BU18" s="64">
        <v>0</v>
      </c>
      <c r="BV18" s="64">
        <v>0</v>
      </c>
      <c r="BW18" s="64">
        <v>0</v>
      </c>
      <c r="BX18" s="64">
        <v>0</v>
      </c>
      <c r="BY18" s="64">
        <v>0</v>
      </c>
      <c r="BZ18" s="64">
        <v>0</v>
      </c>
      <c r="CA18" s="64">
        <v>0</v>
      </c>
      <c r="CB18" s="64">
        <v>0</v>
      </c>
      <c r="CC18" s="64">
        <v>0</v>
      </c>
      <c r="CD18" s="64">
        <v>0</v>
      </c>
      <c r="CE18" s="64">
        <v>0</v>
      </c>
      <c r="CF18" s="64">
        <v>0</v>
      </c>
      <c r="CG18" s="64">
        <v>0</v>
      </c>
      <c r="CH18" s="64">
        <v>0</v>
      </c>
      <c r="CI18" s="64">
        <v>0</v>
      </c>
      <c r="CJ18" s="64">
        <v>0</v>
      </c>
      <c r="CK18" s="64">
        <v>0</v>
      </c>
      <c r="CL18" s="64">
        <v>0</v>
      </c>
      <c r="CM18" s="64">
        <v>0</v>
      </c>
      <c r="CN18" s="64">
        <v>0</v>
      </c>
      <c r="CO18" s="64">
        <v>0</v>
      </c>
      <c r="CP18" s="64">
        <v>0</v>
      </c>
      <c r="CQ18" s="64">
        <v>0</v>
      </c>
      <c r="CR18" s="64">
        <v>0</v>
      </c>
      <c r="CS18" s="64">
        <v>0</v>
      </c>
      <c r="CT18" s="64">
        <v>0</v>
      </c>
      <c r="CU18" s="64">
        <v>0</v>
      </c>
      <c r="CV18" s="64">
        <v>0</v>
      </c>
      <c r="CW18" s="64">
        <v>0</v>
      </c>
      <c r="CX18" s="64">
        <v>0</v>
      </c>
      <c r="CY18" s="64">
        <v>0</v>
      </c>
      <c r="CZ18" s="64">
        <v>0</v>
      </c>
      <c r="DA18" s="64">
        <v>0</v>
      </c>
      <c r="DB18" s="64">
        <v>0.5</v>
      </c>
      <c r="DC18" s="64">
        <v>0</v>
      </c>
      <c r="DD18" s="64">
        <v>0</v>
      </c>
      <c r="DE18" s="64">
        <v>0</v>
      </c>
      <c r="DF18" s="64">
        <v>0.025</v>
      </c>
      <c r="DG18" s="64">
        <v>0</v>
      </c>
      <c r="DH18" s="64">
        <v>0</v>
      </c>
      <c r="DI18" s="64">
        <v>0.05</v>
      </c>
      <c r="DJ18" s="64">
        <v>0.21</v>
      </c>
      <c r="DK18" s="64">
        <v>0.085</v>
      </c>
      <c r="DL18" s="64">
        <v>0.015</v>
      </c>
      <c r="DM18" s="64">
        <v>0</v>
      </c>
      <c r="DN18" s="64">
        <v>0.1</v>
      </c>
      <c r="DO18" s="64">
        <v>0</v>
      </c>
      <c r="DP18" s="64">
        <v>0</v>
      </c>
      <c r="DQ18" s="64">
        <v>0.1</v>
      </c>
      <c r="DR18" s="64">
        <v>0.085</v>
      </c>
      <c r="DS18" s="64">
        <v>0.3</v>
      </c>
      <c r="DT18" s="64">
        <v>0.075</v>
      </c>
      <c r="DU18" s="64">
        <v>0</v>
      </c>
      <c r="DV18" s="64">
        <v>0.115</v>
      </c>
      <c r="DW18" s="64">
        <v>0</v>
      </c>
      <c r="DX18" s="64">
        <v>0</v>
      </c>
      <c r="DY18" s="64">
        <v>0.875</v>
      </c>
      <c r="DZ18" s="64">
        <v>0.15</v>
      </c>
      <c r="EA18" s="64">
        <v>0</v>
      </c>
      <c r="EB18" s="64">
        <v>0</v>
      </c>
      <c r="EC18" s="64">
        <v>0</v>
      </c>
      <c r="ED18" s="64">
        <v>2</v>
      </c>
      <c r="EE18" s="64">
        <v>0.25</v>
      </c>
      <c r="EF18" s="64">
        <v>0</v>
      </c>
      <c r="EG18" s="64">
        <v>1.26</v>
      </c>
      <c r="EH18" s="64">
        <v>0</v>
      </c>
      <c r="EI18" s="64">
        <v>0.2</v>
      </c>
      <c r="EJ18" s="64">
        <v>0.02</v>
      </c>
      <c r="EK18" s="64">
        <v>0.05</v>
      </c>
      <c r="EL18" s="64">
        <v>2.3</v>
      </c>
      <c r="EM18" s="64">
        <v>0</v>
      </c>
      <c r="EN18" s="64">
        <v>0</v>
      </c>
      <c r="EO18" s="64">
        <v>0</v>
      </c>
      <c r="EP18" s="64">
        <v>0</v>
      </c>
      <c r="EQ18" s="64">
        <v>0.2</v>
      </c>
      <c r="ER18" s="64">
        <v>1.2</v>
      </c>
      <c r="ES18" s="64">
        <v>8</v>
      </c>
      <c r="ET18" s="64">
        <v>0.27</v>
      </c>
      <c r="EU18" s="64">
        <v>2.865</v>
      </c>
      <c r="EV18" s="64">
        <v>0.4</v>
      </c>
      <c r="EW18" s="64">
        <v>0</v>
      </c>
      <c r="EX18" s="64">
        <v>0</v>
      </c>
      <c r="EY18" s="64">
        <v>0</v>
      </c>
      <c r="EZ18" s="64">
        <v>0</v>
      </c>
      <c r="FA18" s="64">
        <v>0</v>
      </c>
      <c r="FB18" s="64">
        <v>0</v>
      </c>
      <c r="FC18" s="64">
        <v>0</v>
      </c>
      <c r="FD18" s="64">
        <v>0</v>
      </c>
      <c r="FE18" s="64">
        <v>0.06</v>
      </c>
      <c r="FF18" s="64">
        <v>0</v>
      </c>
      <c r="FG18" s="64">
        <v>0</v>
      </c>
      <c r="FH18" s="64">
        <v>0</v>
      </c>
      <c r="FI18" s="64">
        <v>0</v>
      </c>
      <c r="FJ18" s="64">
        <v>0</v>
      </c>
      <c r="FK18" s="64">
        <v>0</v>
      </c>
      <c r="FL18" s="64">
        <v>0</v>
      </c>
      <c r="FM18" s="64">
        <v>0</v>
      </c>
      <c r="FN18" s="64">
        <v>0</v>
      </c>
      <c r="FO18" s="64">
        <v>0</v>
      </c>
      <c r="FP18" s="64">
        <v>0</v>
      </c>
      <c r="FQ18" s="64">
        <v>0</v>
      </c>
      <c r="FR18" s="64">
        <v>0</v>
      </c>
      <c r="FS18" s="64">
        <v>0</v>
      </c>
      <c r="FT18" s="64">
        <v>0</v>
      </c>
      <c r="FU18" s="64">
        <v>0</v>
      </c>
      <c r="FV18" s="132">
        <v>0.135</v>
      </c>
      <c r="FW18" s="64">
        <v>0</v>
      </c>
      <c r="FX18" s="64">
        <v>4.32</v>
      </c>
      <c r="FY18" s="64">
        <v>0</v>
      </c>
      <c r="FZ18" s="64"/>
    </row>
    <row r="19" spans="1:182" s="86" customFormat="1" ht="15.75">
      <c r="A19" s="63" t="s">
        <v>24</v>
      </c>
      <c r="B19" s="64" t="s">
        <v>0</v>
      </c>
      <c r="C19" s="64" t="s">
        <v>0</v>
      </c>
      <c r="D19" s="64" t="s">
        <v>0</v>
      </c>
      <c r="E19" s="64" t="s">
        <v>0</v>
      </c>
      <c r="F19" s="64" t="s">
        <v>0</v>
      </c>
      <c r="G19" s="64" t="s">
        <v>0</v>
      </c>
      <c r="H19" s="64" t="s">
        <v>0</v>
      </c>
      <c r="I19" s="64" t="s">
        <v>0</v>
      </c>
      <c r="J19" s="64" t="s">
        <v>0</v>
      </c>
      <c r="K19" s="64" t="s">
        <v>0</v>
      </c>
      <c r="L19" s="64" t="s">
        <v>0</v>
      </c>
      <c r="M19" s="64" t="s">
        <v>0</v>
      </c>
      <c r="N19" s="64">
        <v>1</v>
      </c>
      <c r="O19" s="64">
        <v>1</v>
      </c>
      <c r="P19" s="64" t="s">
        <v>0</v>
      </c>
      <c r="Q19" s="64" t="s">
        <v>0</v>
      </c>
      <c r="R19" s="64" t="s">
        <v>2</v>
      </c>
      <c r="S19" s="64" t="s">
        <v>2</v>
      </c>
      <c r="T19" s="64">
        <v>0</v>
      </c>
      <c r="U19" s="64">
        <v>1</v>
      </c>
      <c r="V19" s="64">
        <v>0</v>
      </c>
      <c r="W19" s="64">
        <v>1</v>
      </c>
      <c r="X19" s="64">
        <v>1</v>
      </c>
      <c r="Y19" s="64">
        <v>1</v>
      </c>
      <c r="Z19" s="64">
        <v>0</v>
      </c>
      <c r="AA19" s="64">
        <v>0</v>
      </c>
      <c r="AB19" s="64">
        <v>0</v>
      </c>
      <c r="AC19" s="64">
        <v>1</v>
      </c>
      <c r="AD19" s="64">
        <v>1</v>
      </c>
      <c r="AE19" s="64">
        <v>0</v>
      </c>
      <c r="AF19" s="64">
        <v>1</v>
      </c>
      <c r="AG19" s="64">
        <v>0</v>
      </c>
      <c r="AH19" s="64">
        <v>0</v>
      </c>
      <c r="AI19" s="64">
        <v>1</v>
      </c>
      <c r="AJ19" s="64"/>
      <c r="AK19" s="64">
        <v>2</v>
      </c>
      <c r="AL19" s="64">
        <v>0.8</v>
      </c>
      <c r="AM19" s="64">
        <v>2</v>
      </c>
      <c r="AN19" s="64">
        <v>1.375</v>
      </c>
      <c r="AO19" s="64">
        <v>0</v>
      </c>
      <c r="AP19" s="64">
        <v>0.77</v>
      </c>
      <c r="AQ19" s="64">
        <v>0</v>
      </c>
      <c r="AR19" s="64">
        <v>1.4</v>
      </c>
      <c r="AS19" s="64">
        <v>0</v>
      </c>
      <c r="AT19" s="64">
        <v>0.7</v>
      </c>
      <c r="AU19" s="64">
        <v>1.1</v>
      </c>
      <c r="AV19" s="64">
        <v>2</v>
      </c>
      <c r="AW19" s="64">
        <v>0.9</v>
      </c>
      <c r="AX19" s="64">
        <v>1</v>
      </c>
      <c r="AY19" s="64">
        <v>1</v>
      </c>
      <c r="AZ19" s="64">
        <v>0.8</v>
      </c>
      <c r="BA19" s="64">
        <v>2.4</v>
      </c>
      <c r="BB19" s="64">
        <v>1.243</v>
      </c>
      <c r="BC19" s="64">
        <v>0</v>
      </c>
      <c r="BD19" s="64">
        <v>0</v>
      </c>
      <c r="BE19" s="64">
        <v>0</v>
      </c>
      <c r="BF19" s="64">
        <v>1.3</v>
      </c>
      <c r="BG19" s="64">
        <v>0.05</v>
      </c>
      <c r="BH19" s="64">
        <v>2.5</v>
      </c>
      <c r="BI19" s="64">
        <v>0</v>
      </c>
      <c r="BJ19" s="64">
        <v>1</v>
      </c>
      <c r="BK19" s="64">
        <v>1</v>
      </c>
      <c r="BL19" s="64">
        <v>0</v>
      </c>
      <c r="BM19" s="64">
        <v>2</v>
      </c>
      <c r="BN19" s="64">
        <v>1</v>
      </c>
      <c r="BO19" s="64">
        <v>0</v>
      </c>
      <c r="BP19" s="64">
        <v>1</v>
      </c>
      <c r="BQ19" s="64">
        <v>0</v>
      </c>
      <c r="BR19" s="64">
        <v>1.2</v>
      </c>
      <c r="BS19" s="64">
        <v>1</v>
      </c>
      <c r="BT19" s="64">
        <v>2</v>
      </c>
      <c r="BU19" s="64">
        <v>1</v>
      </c>
      <c r="BV19" s="64">
        <v>0</v>
      </c>
      <c r="BW19" s="64">
        <v>0</v>
      </c>
      <c r="BX19" s="64">
        <v>0</v>
      </c>
      <c r="BY19" s="64">
        <v>0</v>
      </c>
      <c r="BZ19" s="64">
        <v>0</v>
      </c>
      <c r="CA19" s="64">
        <v>0</v>
      </c>
      <c r="CB19" s="64">
        <v>0</v>
      </c>
      <c r="CC19" s="64">
        <v>0</v>
      </c>
      <c r="CD19" s="64">
        <v>0</v>
      </c>
      <c r="CE19" s="64">
        <v>0</v>
      </c>
      <c r="CF19" s="64">
        <v>0</v>
      </c>
      <c r="CG19" s="64">
        <v>0</v>
      </c>
      <c r="CH19" s="64">
        <v>0</v>
      </c>
      <c r="CI19" s="64">
        <v>0</v>
      </c>
      <c r="CJ19" s="64">
        <v>0</v>
      </c>
      <c r="CK19" s="64">
        <v>0</v>
      </c>
      <c r="CL19" s="64">
        <v>0</v>
      </c>
      <c r="CM19" s="64">
        <v>0</v>
      </c>
      <c r="CN19" s="64">
        <v>0</v>
      </c>
      <c r="CO19" s="64">
        <v>0</v>
      </c>
      <c r="CP19" s="64">
        <v>0</v>
      </c>
      <c r="CQ19" s="64">
        <v>0</v>
      </c>
      <c r="CR19" s="64">
        <v>0</v>
      </c>
      <c r="CS19" s="64">
        <v>0</v>
      </c>
      <c r="CT19" s="64">
        <v>0</v>
      </c>
      <c r="CU19" s="64">
        <v>0</v>
      </c>
      <c r="CV19" s="64">
        <v>0</v>
      </c>
      <c r="CW19" s="64">
        <v>0</v>
      </c>
      <c r="CX19" s="64">
        <v>10</v>
      </c>
      <c r="CY19" s="64">
        <v>14.9</v>
      </c>
      <c r="CZ19" s="64">
        <v>0</v>
      </c>
      <c r="DA19" s="64">
        <v>0</v>
      </c>
      <c r="DB19" s="64">
        <v>0.5</v>
      </c>
      <c r="DC19" s="64">
        <v>0</v>
      </c>
      <c r="DD19" s="64">
        <v>0.803</v>
      </c>
      <c r="DE19" s="64">
        <v>1</v>
      </c>
      <c r="DF19" s="64">
        <v>0.945</v>
      </c>
      <c r="DG19" s="64">
        <v>0.616</v>
      </c>
      <c r="DH19" s="64">
        <v>1.001</v>
      </c>
      <c r="DI19" s="64">
        <v>0.967</v>
      </c>
      <c r="DJ19" s="64">
        <v>0.924</v>
      </c>
      <c r="DK19" s="64"/>
      <c r="DL19" s="64">
        <v>0.693</v>
      </c>
      <c r="DM19" s="64">
        <v>0</v>
      </c>
      <c r="DN19" s="64">
        <v>0</v>
      </c>
      <c r="DO19" s="64">
        <v>0.484</v>
      </c>
      <c r="DP19" s="64">
        <v>1.716</v>
      </c>
      <c r="DQ19" s="64">
        <v>0.187</v>
      </c>
      <c r="DR19" s="64">
        <v>0</v>
      </c>
      <c r="DS19" s="64">
        <v>0.759</v>
      </c>
      <c r="DT19" s="64">
        <v>0.66</v>
      </c>
      <c r="DU19" s="64">
        <v>0.275</v>
      </c>
      <c r="DV19" s="64">
        <v>0.913</v>
      </c>
      <c r="DW19" s="64">
        <v>0</v>
      </c>
      <c r="DX19" s="64">
        <v>0.956</v>
      </c>
      <c r="DY19" s="64">
        <v>0</v>
      </c>
      <c r="DZ19" s="64">
        <v>1.386</v>
      </c>
      <c r="EA19" s="64">
        <v>0</v>
      </c>
      <c r="EB19" s="64">
        <v>1.35</v>
      </c>
      <c r="EC19" s="64">
        <v>0.852</v>
      </c>
      <c r="ED19" s="64">
        <v>0</v>
      </c>
      <c r="EE19" s="64">
        <v>1.178</v>
      </c>
      <c r="EF19" s="64">
        <v>1.8210000000000002</v>
      </c>
      <c r="EG19" s="64">
        <v>0</v>
      </c>
      <c r="EH19" s="64">
        <v>0</v>
      </c>
      <c r="EI19" s="64">
        <v>1.452</v>
      </c>
      <c r="EJ19" s="64">
        <v>0.418</v>
      </c>
      <c r="EK19" s="64">
        <v>0.418</v>
      </c>
      <c r="EL19" s="64">
        <v>0.736</v>
      </c>
      <c r="EM19" s="64">
        <v>0.957</v>
      </c>
      <c r="EN19" s="64">
        <v>0.616</v>
      </c>
      <c r="EO19" s="64">
        <v>0.759</v>
      </c>
      <c r="EP19" s="64">
        <v>0</v>
      </c>
      <c r="EQ19" s="64">
        <v>1.089</v>
      </c>
      <c r="ER19" s="64">
        <v>0</v>
      </c>
      <c r="ES19" s="64">
        <v>0.836</v>
      </c>
      <c r="ET19" s="64">
        <v>3.957</v>
      </c>
      <c r="EU19" s="64">
        <v>0</v>
      </c>
      <c r="EV19" s="64">
        <v>0</v>
      </c>
      <c r="EW19" s="64">
        <v>0</v>
      </c>
      <c r="EX19" s="64">
        <v>0</v>
      </c>
      <c r="EY19" s="64">
        <v>0</v>
      </c>
      <c r="EZ19" s="64">
        <v>0</v>
      </c>
      <c r="FA19" s="64">
        <v>0</v>
      </c>
      <c r="FB19" s="64">
        <v>0</v>
      </c>
      <c r="FC19" s="64">
        <v>0</v>
      </c>
      <c r="FD19" s="64">
        <v>0</v>
      </c>
      <c r="FE19" s="64">
        <v>0</v>
      </c>
      <c r="FF19" s="64">
        <v>0</v>
      </c>
      <c r="FG19" s="64">
        <v>0</v>
      </c>
      <c r="FH19" s="64">
        <v>0</v>
      </c>
      <c r="FI19" s="64">
        <v>0</v>
      </c>
      <c r="FJ19" s="64">
        <v>0</v>
      </c>
      <c r="FK19" s="64">
        <v>0</v>
      </c>
      <c r="FL19" s="64">
        <v>0</v>
      </c>
      <c r="FM19" s="64">
        <v>0</v>
      </c>
      <c r="FN19" s="64">
        <v>0</v>
      </c>
      <c r="FO19" s="64">
        <v>0</v>
      </c>
      <c r="FP19" s="64">
        <v>0</v>
      </c>
      <c r="FQ19" s="64">
        <v>0</v>
      </c>
      <c r="FR19" s="64">
        <v>0</v>
      </c>
      <c r="FS19" s="64">
        <v>0</v>
      </c>
      <c r="FT19" s="64">
        <v>0</v>
      </c>
      <c r="FU19" s="64">
        <v>0</v>
      </c>
      <c r="FV19" s="131">
        <v>0</v>
      </c>
      <c r="FW19" s="64">
        <v>0</v>
      </c>
      <c r="FX19" s="64">
        <v>0</v>
      </c>
      <c r="FY19" s="64">
        <v>0</v>
      </c>
      <c r="FZ19" s="64"/>
    </row>
    <row r="20" spans="1:182" s="86" customFormat="1" ht="15.75">
      <c r="A20" s="63" t="s">
        <v>25</v>
      </c>
      <c r="B20" s="64">
        <v>72</v>
      </c>
      <c r="C20" s="64">
        <v>113</v>
      </c>
      <c r="D20" s="64">
        <v>114</v>
      </c>
      <c r="E20" s="64">
        <v>124</v>
      </c>
      <c r="F20" s="64">
        <v>24</v>
      </c>
      <c r="G20" s="64">
        <v>37</v>
      </c>
      <c r="H20" s="64">
        <v>224</v>
      </c>
      <c r="I20" s="64">
        <v>66</v>
      </c>
      <c r="J20" s="64">
        <v>137</v>
      </c>
      <c r="K20" s="64">
        <v>41</v>
      </c>
      <c r="L20" s="64">
        <v>9</v>
      </c>
      <c r="M20" s="64">
        <v>22</v>
      </c>
      <c r="N20" s="64">
        <v>9</v>
      </c>
      <c r="O20" s="64">
        <v>44</v>
      </c>
      <c r="P20" s="64">
        <v>93</v>
      </c>
      <c r="Q20" s="64">
        <v>16</v>
      </c>
      <c r="R20" s="64">
        <v>21</v>
      </c>
      <c r="S20" s="64">
        <v>36</v>
      </c>
      <c r="T20" s="64">
        <v>58</v>
      </c>
      <c r="U20" s="64">
        <v>73</v>
      </c>
      <c r="V20" s="64">
        <v>148</v>
      </c>
      <c r="W20" s="64">
        <v>159</v>
      </c>
      <c r="X20" s="64">
        <v>55</v>
      </c>
      <c r="Y20" s="64">
        <v>68</v>
      </c>
      <c r="Z20" s="64">
        <v>112</v>
      </c>
      <c r="AA20" s="64">
        <v>76</v>
      </c>
      <c r="AB20" s="64">
        <v>146</v>
      </c>
      <c r="AC20" s="64">
        <v>35</v>
      </c>
      <c r="AD20" s="64">
        <v>65</v>
      </c>
      <c r="AE20" s="64">
        <v>46</v>
      </c>
      <c r="AF20" s="64">
        <v>27</v>
      </c>
      <c r="AG20" s="64">
        <v>161</v>
      </c>
      <c r="AH20" s="64">
        <v>147.1</v>
      </c>
      <c r="AI20" s="64">
        <v>90</v>
      </c>
      <c r="AJ20" s="64">
        <v>14</v>
      </c>
      <c r="AK20" s="64">
        <v>734</v>
      </c>
      <c r="AL20" s="64">
        <v>88.7</v>
      </c>
      <c r="AM20" s="64">
        <v>54.5</v>
      </c>
      <c r="AN20" s="64">
        <v>59</v>
      </c>
      <c r="AO20" s="64">
        <v>23.7</v>
      </c>
      <c r="AP20" s="64">
        <v>36.699</v>
      </c>
      <c r="AQ20" s="64">
        <v>23.6</v>
      </c>
      <c r="AR20" s="64">
        <v>93.4</v>
      </c>
      <c r="AS20" s="64">
        <v>34.465</v>
      </c>
      <c r="AT20" s="64">
        <v>1803.5</v>
      </c>
      <c r="AU20" s="64">
        <v>47.6</v>
      </c>
      <c r="AV20" s="64">
        <v>28.5</v>
      </c>
      <c r="AW20" s="64">
        <v>58.3</v>
      </c>
      <c r="AX20" s="64">
        <v>39</v>
      </c>
      <c r="AY20" s="64">
        <v>65.07</v>
      </c>
      <c r="AZ20" s="64">
        <v>61.910000000000004</v>
      </c>
      <c r="BA20" s="64">
        <v>549</v>
      </c>
      <c r="BB20" s="64">
        <v>120.166</v>
      </c>
      <c r="BC20" s="64">
        <v>233.644</v>
      </c>
      <c r="BD20" s="64">
        <v>178.166</v>
      </c>
      <c r="BE20" s="64">
        <v>179.5</v>
      </c>
      <c r="BF20" s="64">
        <v>141.39999999999998</v>
      </c>
      <c r="BG20" s="64">
        <v>220.85000000000002</v>
      </c>
      <c r="BH20" s="64">
        <v>3313.88</v>
      </c>
      <c r="BI20" s="64">
        <v>141.06</v>
      </c>
      <c r="BJ20" s="64">
        <v>62</v>
      </c>
      <c r="BK20" s="64">
        <v>83</v>
      </c>
      <c r="BL20" s="64">
        <v>255</v>
      </c>
      <c r="BM20" s="64">
        <v>168</v>
      </c>
      <c r="BN20" s="64">
        <v>101.39999999999999</v>
      </c>
      <c r="BO20" s="64">
        <v>194</v>
      </c>
      <c r="BP20" s="64">
        <v>183.3</v>
      </c>
      <c r="BQ20" s="64">
        <v>74</v>
      </c>
      <c r="BR20" s="64">
        <v>107</v>
      </c>
      <c r="BS20" s="64">
        <v>605.6</v>
      </c>
      <c r="BT20" s="64">
        <v>154</v>
      </c>
      <c r="BU20" s="64">
        <v>65</v>
      </c>
      <c r="BV20" s="64">
        <v>75</v>
      </c>
      <c r="BW20" s="64">
        <v>43</v>
      </c>
      <c r="BX20" s="64">
        <v>66</v>
      </c>
      <c r="BY20" s="64">
        <v>83</v>
      </c>
      <c r="BZ20" s="64">
        <v>89</v>
      </c>
      <c r="CA20" s="64">
        <v>62</v>
      </c>
      <c r="CB20" s="64">
        <v>41</v>
      </c>
      <c r="CC20" s="64">
        <v>39</v>
      </c>
      <c r="CD20" s="64">
        <v>178.9</v>
      </c>
      <c r="CE20" s="64">
        <v>506.5</v>
      </c>
      <c r="CF20" s="64">
        <v>116</v>
      </c>
      <c r="CG20" s="64">
        <v>366.4</v>
      </c>
      <c r="CH20" s="64">
        <v>270</v>
      </c>
      <c r="CI20" s="64">
        <v>80</v>
      </c>
      <c r="CJ20" s="64">
        <v>113.687</v>
      </c>
      <c r="CK20" s="64">
        <v>42.9</v>
      </c>
      <c r="CL20" s="64">
        <v>18.4</v>
      </c>
      <c r="CM20" s="64">
        <v>611.0999999999999</v>
      </c>
      <c r="CN20" s="64">
        <v>684.6</v>
      </c>
      <c r="CO20" s="64">
        <v>171.34</v>
      </c>
      <c r="CP20" s="64">
        <v>198.82</v>
      </c>
      <c r="CQ20" s="64">
        <v>246.83999999999997</v>
      </c>
      <c r="CR20" s="64">
        <v>166</v>
      </c>
      <c r="CS20" s="64">
        <v>158</v>
      </c>
      <c r="CT20" s="64">
        <v>64.53399999999999</v>
      </c>
      <c r="CU20" s="64">
        <v>329.803</v>
      </c>
      <c r="CV20" s="64">
        <v>102.121</v>
      </c>
      <c r="CW20" s="64">
        <v>178.79999999999998</v>
      </c>
      <c r="CX20" s="64">
        <v>488.69999999999993</v>
      </c>
      <c r="CY20" s="64">
        <v>184.00000000000003</v>
      </c>
      <c r="CZ20" s="64">
        <v>169.79999999999998</v>
      </c>
      <c r="DA20" s="64">
        <v>141.521</v>
      </c>
      <c r="DB20" s="64">
        <v>153.9</v>
      </c>
      <c r="DC20" s="64">
        <v>119.6</v>
      </c>
      <c r="DD20" s="64">
        <v>412.70599999999996</v>
      </c>
      <c r="DE20" s="64">
        <v>128.8</v>
      </c>
      <c r="DF20" s="64">
        <v>75.31899999999999</v>
      </c>
      <c r="DG20" s="64">
        <v>122.283</v>
      </c>
      <c r="DH20" s="64">
        <v>115.943</v>
      </c>
      <c r="DI20" s="64">
        <v>194.58299999999997</v>
      </c>
      <c r="DJ20" s="64">
        <v>256.914</v>
      </c>
      <c r="DK20" s="64">
        <v>394.534</v>
      </c>
      <c r="DL20" s="64">
        <v>407.407</v>
      </c>
      <c r="DM20" s="64">
        <v>233.15400000000002</v>
      </c>
      <c r="DN20" s="64">
        <v>374.818</v>
      </c>
      <c r="DO20" s="64">
        <v>728.215</v>
      </c>
      <c r="DP20" s="64">
        <v>300.3520000000001</v>
      </c>
      <c r="DQ20" s="64">
        <v>529.327</v>
      </c>
      <c r="DR20" s="64">
        <v>581.1530000000001</v>
      </c>
      <c r="DS20" s="64">
        <v>363.248</v>
      </c>
      <c r="DT20" s="64">
        <v>560.8870000000001</v>
      </c>
      <c r="DU20" s="64">
        <v>457.80000000000007</v>
      </c>
      <c r="DV20" s="64">
        <v>557.872</v>
      </c>
      <c r="DW20" s="64">
        <v>643.386</v>
      </c>
      <c r="DX20" s="64">
        <v>1109.7490000000003</v>
      </c>
      <c r="DY20" s="64">
        <v>882.254</v>
      </c>
      <c r="DZ20" s="64">
        <v>661.9769999999999</v>
      </c>
      <c r="EA20" s="64">
        <v>881.6469999999998</v>
      </c>
      <c r="EB20" s="64">
        <v>370.977</v>
      </c>
      <c r="EC20" s="64">
        <v>859.858</v>
      </c>
      <c r="ED20" s="64">
        <v>381.484</v>
      </c>
      <c r="EE20" s="64">
        <v>976.633</v>
      </c>
      <c r="EF20" s="64">
        <v>754.13</v>
      </c>
      <c r="EG20" s="64">
        <v>859.262</v>
      </c>
      <c r="EH20" s="64">
        <v>464.81399999999996</v>
      </c>
      <c r="EI20" s="64">
        <v>860.3830000000002</v>
      </c>
      <c r="EJ20" s="64">
        <v>1294.6019999999999</v>
      </c>
      <c r="EK20" s="64">
        <v>1410.4669999999999</v>
      </c>
      <c r="EL20" s="64">
        <v>573.802</v>
      </c>
      <c r="EM20" s="64">
        <v>1061.5419999999997</v>
      </c>
      <c r="EN20" s="64">
        <v>1108.539</v>
      </c>
      <c r="EO20" s="64">
        <v>364.34699999999884</v>
      </c>
      <c r="EP20" s="64">
        <v>1223.7730000000001</v>
      </c>
      <c r="EQ20" s="64">
        <v>724.188</v>
      </c>
      <c r="ER20" s="64">
        <v>1286.2630000000001</v>
      </c>
      <c r="ES20" s="64">
        <v>303.042</v>
      </c>
      <c r="ET20" s="64">
        <v>328.66</v>
      </c>
      <c r="EU20" s="64">
        <v>629.4670000000001</v>
      </c>
      <c r="EV20" s="64">
        <v>1139.09</v>
      </c>
      <c r="EW20" s="64">
        <v>390.42800000000005</v>
      </c>
      <c r="EX20" s="64">
        <v>930.276</v>
      </c>
      <c r="EY20" s="64">
        <v>792.0550000000001</v>
      </c>
      <c r="EZ20" s="64">
        <v>768.5860000000001</v>
      </c>
      <c r="FA20" s="64">
        <v>750.755</v>
      </c>
      <c r="FB20" s="64">
        <v>651.392</v>
      </c>
      <c r="FC20" s="64">
        <v>2590.4300000000003</v>
      </c>
      <c r="FD20" s="64">
        <v>2431.974</v>
      </c>
      <c r="FE20" s="64">
        <v>1215.626</v>
      </c>
      <c r="FF20" s="64">
        <v>1163.4840000000002</v>
      </c>
      <c r="FG20" s="64">
        <v>774.472</v>
      </c>
      <c r="FH20" s="64">
        <v>1835.7169999999999</v>
      </c>
      <c r="FI20" s="64">
        <v>2099.537</v>
      </c>
      <c r="FJ20" s="64">
        <v>976.7890000000001</v>
      </c>
      <c r="FK20" s="64">
        <v>1376.4350000000004</v>
      </c>
      <c r="FL20" s="64">
        <v>1632.6090000000002</v>
      </c>
      <c r="FM20" s="64">
        <v>545.071</v>
      </c>
      <c r="FN20" s="64">
        <v>1056.6639999999998</v>
      </c>
      <c r="FO20" s="64">
        <v>207.332</v>
      </c>
      <c r="FP20" s="64">
        <v>1078.124</v>
      </c>
      <c r="FQ20" s="64">
        <v>1642.792</v>
      </c>
      <c r="FR20" s="64">
        <v>39.236000000000004</v>
      </c>
      <c r="FS20" s="64">
        <v>366.58000000000004</v>
      </c>
      <c r="FT20" s="64">
        <v>96.524</v>
      </c>
      <c r="FU20" s="64">
        <v>241.19</v>
      </c>
      <c r="FV20" s="131">
        <v>416.683</v>
      </c>
      <c r="FW20" s="64">
        <v>2430.527</v>
      </c>
      <c r="FX20" s="64">
        <v>1815.219</v>
      </c>
      <c r="FY20" s="64">
        <v>1194.181</v>
      </c>
      <c r="FZ20" s="64"/>
    </row>
    <row r="21" spans="1:182" s="121" customFormat="1" ht="15.75">
      <c r="A21" s="66" t="s">
        <v>26</v>
      </c>
      <c r="B21" s="67">
        <v>275</v>
      </c>
      <c r="C21" s="67">
        <v>200</v>
      </c>
      <c r="D21" s="67">
        <v>1154</v>
      </c>
      <c r="E21" s="67">
        <v>2704</v>
      </c>
      <c r="F21" s="67">
        <v>1371</v>
      </c>
      <c r="G21" s="67">
        <v>780</v>
      </c>
      <c r="H21" s="67">
        <v>895</v>
      </c>
      <c r="I21" s="67">
        <v>1155</v>
      </c>
      <c r="J21" s="67">
        <v>344</v>
      </c>
      <c r="K21" s="67">
        <v>1110</v>
      </c>
      <c r="L21" s="67">
        <v>925</v>
      </c>
      <c r="M21" s="67">
        <v>1579</v>
      </c>
      <c r="N21" s="67">
        <v>687</v>
      </c>
      <c r="O21" s="67">
        <v>221</v>
      </c>
      <c r="P21" s="67">
        <v>421</v>
      </c>
      <c r="Q21" s="67">
        <v>288</v>
      </c>
      <c r="R21" s="67">
        <v>209</v>
      </c>
      <c r="S21" s="67">
        <v>352</v>
      </c>
      <c r="T21" s="67">
        <v>541</v>
      </c>
      <c r="U21" s="67">
        <v>2941</v>
      </c>
      <c r="V21" s="67">
        <v>2544</v>
      </c>
      <c r="W21" s="67">
        <v>2698</v>
      </c>
      <c r="X21" s="67">
        <v>355</v>
      </c>
      <c r="Y21" s="67">
        <v>396</v>
      </c>
      <c r="Z21" s="67">
        <v>91</v>
      </c>
      <c r="AA21" s="67">
        <v>1199</v>
      </c>
      <c r="AB21" s="67">
        <v>146</v>
      </c>
      <c r="AC21" s="67">
        <v>110</v>
      </c>
      <c r="AD21" s="67">
        <v>130</v>
      </c>
      <c r="AE21" s="67">
        <v>1123.3000000000002</v>
      </c>
      <c r="AF21" s="67">
        <v>216.20000000000005</v>
      </c>
      <c r="AG21" s="67">
        <v>364.6999999999998</v>
      </c>
      <c r="AH21" s="67">
        <v>150</v>
      </c>
      <c r="AI21" s="67">
        <v>104.89999999999945</v>
      </c>
      <c r="AJ21" s="67">
        <v>319.9460000000005</v>
      </c>
      <c r="AK21" s="67">
        <v>148.50000000000074</v>
      </c>
      <c r="AL21" s="67">
        <v>110.50000000000018</v>
      </c>
      <c r="AM21" s="67">
        <v>116.32599999999988</v>
      </c>
      <c r="AN21" s="67">
        <v>1270.8999999999994</v>
      </c>
      <c r="AO21" s="67">
        <v>238.60000000000036</v>
      </c>
      <c r="AP21" s="67">
        <v>130.1730000000001</v>
      </c>
      <c r="AQ21" s="67">
        <v>132.34999999999974</v>
      </c>
      <c r="AR21" s="67">
        <v>209.65</v>
      </c>
      <c r="AS21" s="67">
        <v>148.12000000000006</v>
      </c>
      <c r="AT21" s="67">
        <v>206.2999999999999</v>
      </c>
      <c r="AU21" s="67">
        <v>1144.55</v>
      </c>
      <c r="AV21" s="67">
        <v>2005.1980000000003</v>
      </c>
      <c r="AW21" s="67">
        <v>407.67199999999974</v>
      </c>
      <c r="AX21" s="67">
        <v>1796</v>
      </c>
      <c r="AY21" s="67">
        <v>1619.16</v>
      </c>
      <c r="AZ21" s="67">
        <v>226.621</v>
      </c>
      <c r="BA21" s="67">
        <v>206.86300000000014</v>
      </c>
      <c r="BB21" s="67">
        <v>281.2389999999998</v>
      </c>
      <c r="BC21" s="67">
        <v>1226.6840000000004</v>
      </c>
      <c r="BD21" s="67">
        <v>1301.8270000000002</v>
      </c>
      <c r="BE21" s="67">
        <v>348.4499999999999</v>
      </c>
      <c r="BF21" s="67">
        <v>404.3999999999994</v>
      </c>
      <c r="BG21" s="67">
        <v>274.0420000000003</v>
      </c>
      <c r="BH21" s="67">
        <v>264.3990000000007</v>
      </c>
      <c r="BI21" s="67">
        <v>543.5399999999997</v>
      </c>
      <c r="BJ21" s="67">
        <v>375</v>
      </c>
      <c r="BK21" s="67">
        <v>1206.6</v>
      </c>
      <c r="BL21" s="67">
        <v>272</v>
      </c>
      <c r="BM21" s="67">
        <v>3280</v>
      </c>
      <c r="BN21" s="67">
        <v>397.3</v>
      </c>
      <c r="BO21" s="67">
        <v>570</v>
      </c>
      <c r="BP21" s="67">
        <v>432</v>
      </c>
      <c r="BQ21" s="67">
        <v>346</v>
      </c>
      <c r="BR21" s="67">
        <v>646.7059999999999</v>
      </c>
      <c r="BS21" s="67">
        <v>151.98800000000028</v>
      </c>
      <c r="BT21" s="67">
        <v>214.29999999999995</v>
      </c>
      <c r="BU21" s="67">
        <v>376.8000000000002</v>
      </c>
      <c r="BV21" s="67">
        <v>174</v>
      </c>
      <c r="BW21" s="67">
        <v>278</v>
      </c>
      <c r="BX21" s="67">
        <v>312.4000000000002</v>
      </c>
      <c r="BY21" s="67">
        <v>344</v>
      </c>
      <c r="BZ21" s="67">
        <v>251.8</v>
      </c>
      <c r="CA21" s="67">
        <v>367.35100000000034</v>
      </c>
      <c r="CB21" s="67">
        <v>428.74999999999983</v>
      </c>
      <c r="CC21" s="67">
        <v>1138</v>
      </c>
      <c r="CD21" s="67">
        <v>579.9339999999997</v>
      </c>
      <c r="CE21" s="67">
        <v>516.2130000000002</v>
      </c>
      <c r="CF21" s="67">
        <v>596.241</v>
      </c>
      <c r="CG21" s="67">
        <v>652.6000000000001</v>
      </c>
      <c r="CH21" s="67">
        <v>739</v>
      </c>
      <c r="CI21" s="67">
        <v>709.2</v>
      </c>
      <c r="CJ21" s="67">
        <v>618.413</v>
      </c>
      <c r="CK21" s="67">
        <v>2722</v>
      </c>
      <c r="CL21" s="67">
        <v>941.3000000000001</v>
      </c>
      <c r="CM21" s="67">
        <v>4703.8</v>
      </c>
      <c r="CN21" s="67">
        <v>1220.6</v>
      </c>
      <c r="CO21" s="67">
        <v>1111.88</v>
      </c>
      <c r="CP21" s="67">
        <v>987.9599999999999</v>
      </c>
      <c r="CQ21" s="67">
        <v>738.893</v>
      </c>
      <c r="CR21" s="67">
        <v>794.841</v>
      </c>
      <c r="CS21" s="67">
        <v>735</v>
      </c>
      <c r="CT21" s="67">
        <v>924.9729999999993</v>
      </c>
      <c r="CU21" s="67">
        <v>614.6789999999996</v>
      </c>
      <c r="CV21" s="67">
        <v>629.5760000000001</v>
      </c>
      <c r="CW21" s="67">
        <v>892.9000000000001</v>
      </c>
      <c r="CX21" s="67">
        <v>1122.4332000000004</v>
      </c>
      <c r="CY21" s="67">
        <v>1263</v>
      </c>
      <c r="CZ21" s="67">
        <v>1417</v>
      </c>
      <c r="DA21" s="67">
        <v>1644.7809999999993</v>
      </c>
      <c r="DB21" s="67">
        <v>1229.5</v>
      </c>
      <c r="DC21" s="67">
        <v>1382.3429999999996</v>
      </c>
      <c r="DD21" s="67">
        <v>1509.609</v>
      </c>
      <c r="DE21" s="67">
        <v>1681.8000000000004</v>
      </c>
      <c r="DF21" s="67">
        <v>1277.0790000000004</v>
      </c>
      <c r="DG21" s="67">
        <v>1049.387</v>
      </c>
      <c r="DH21" s="67">
        <v>1360.8529999999996</v>
      </c>
      <c r="DI21" s="67">
        <v>1323.448</v>
      </c>
      <c r="DJ21" s="67">
        <v>2697.24</v>
      </c>
      <c r="DK21" s="67">
        <v>1937.9820000000009</v>
      </c>
      <c r="DL21" s="67">
        <v>3311.568</v>
      </c>
      <c r="DM21" s="67">
        <v>2759.08</v>
      </c>
      <c r="DN21" s="67">
        <v>2609.7830000000013</v>
      </c>
      <c r="DO21" s="67">
        <v>3375.9089999999997</v>
      </c>
      <c r="DP21" s="67">
        <v>4693.239</v>
      </c>
      <c r="DQ21" s="67">
        <v>3021.0209999999997</v>
      </c>
      <c r="DR21" s="67">
        <v>3567.6369999999993</v>
      </c>
      <c r="DS21" s="67">
        <v>3364.721</v>
      </c>
      <c r="DT21" s="67">
        <v>3031.798</v>
      </c>
      <c r="DU21" s="67">
        <v>3767.2139999999995</v>
      </c>
      <c r="DV21" s="67">
        <v>5374.889999999999</v>
      </c>
      <c r="DW21" s="67">
        <v>4218.714</v>
      </c>
      <c r="DX21" s="67">
        <v>4021.8529999999996</v>
      </c>
      <c r="DY21" s="67">
        <v>4289.297999999999</v>
      </c>
      <c r="DZ21" s="67">
        <v>3895.153</v>
      </c>
      <c r="EA21" s="67">
        <v>3771.045</v>
      </c>
      <c r="EB21" s="67">
        <v>3949.1979999999994</v>
      </c>
      <c r="EC21" s="67">
        <v>4054.799</v>
      </c>
      <c r="ED21" s="67">
        <v>3725.858000000001</v>
      </c>
      <c r="EE21" s="67">
        <v>4209.8099999999995</v>
      </c>
      <c r="EF21" s="67">
        <v>4151.165000000001</v>
      </c>
      <c r="EG21" s="67">
        <v>4070.46</v>
      </c>
      <c r="EH21" s="67">
        <v>3244.6750000000006</v>
      </c>
      <c r="EI21" s="67">
        <v>3618.3970000000004</v>
      </c>
      <c r="EJ21" s="67">
        <v>2994.6090000000004</v>
      </c>
      <c r="EK21" s="67">
        <v>3287.663</v>
      </c>
      <c r="EL21" s="67">
        <v>4058.9130000000005</v>
      </c>
      <c r="EM21" s="67">
        <v>4998.508</v>
      </c>
      <c r="EN21" s="67">
        <v>3287.6929999999993</v>
      </c>
      <c r="EO21" s="67">
        <v>5503.664000000002</v>
      </c>
      <c r="EP21" s="67">
        <v>4149.303</v>
      </c>
      <c r="EQ21" s="67">
        <v>4171.634</v>
      </c>
      <c r="ER21" s="67">
        <v>4345.339000000001</v>
      </c>
      <c r="ES21" s="67">
        <v>4454.255999999999</v>
      </c>
      <c r="ET21" s="67">
        <v>4622.446116448098</v>
      </c>
      <c r="EU21" s="67">
        <v>3526.198000000001</v>
      </c>
      <c r="EV21" s="67">
        <v>3772.747</v>
      </c>
      <c r="EW21" s="67">
        <v>3566.1010000000015</v>
      </c>
      <c r="EX21" s="67">
        <v>3155.9559999999988</v>
      </c>
      <c r="EY21" s="67">
        <v>3304.044</v>
      </c>
      <c r="EZ21" s="67">
        <v>3180.0639999999994</v>
      </c>
      <c r="FA21" s="67">
        <v>4375.463</v>
      </c>
      <c r="FB21" s="67">
        <v>4408.994000000001</v>
      </c>
      <c r="FC21" s="67">
        <v>3254.9570000000012</v>
      </c>
      <c r="FD21" s="67">
        <v>3571.5790000000006</v>
      </c>
      <c r="FE21" s="67">
        <v>4429.989000000003</v>
      </c>
      <c r="FF21" s="67">
        <v>6699.883999999997</v>
      </c>
      <c r="FG21" s="67">
        <v>4616.307999999999</v>
      </c>
      <c r="FH21" s="67">
        <v>3143.5460000000016</v>
      </c>
      <c r="FI21" s="67">
        <v>3655.3510000000015</v>
      </c>
      <c r="FJ21" s="67">
        <v>4638.490000000002</v>
      </c>
      <c r="FK21" s="67">
        <v>3519.193999999999</v>
      </c>
      <c r="FL21" s="67">
        <v>4490.575999999999</v>
      </c>
      <c r="FM21" s="67">
        <v>4383.0509999999995</v>
      </c>
      <c r="FN21" s="67">
        <v>4490.546999999999</v>
      </c>
      <c r="FO21" s="67">
        <v>4212.629</v>
      </c>
      <c r="FP21" s="67">
        <v>5210.379</v>
      </c>
      <c r="FQ21" s="67">
        <v>4098.468000000001</v>
      </c>
      <c r="FR21" s="67">
        <v>4663.081</v>
      </c>
      <c r="FS21" s="67">
        <v>4546.2024</v>
      </c>
      <c r="FT21" s="67">
        <v>1693.2189999999996</v>
      </c>
      <c r="FU21" s="67">
        <v>2830.803399999999</v>
      </c>
      <c r="FV21" s="130">
        <v>5286.449</v>
      </c>
      <c r="FW21" s="67">
        <v>3226.2349999999997</v>
      </c>
      <c r="FX21" s="67">
        <v>3537.6739999999986</v>
      </c>
      <c r="FY21" s="67">
        <v>4441.793</v>
      </c>
      <c r="FZ21" s="67"/>
    </row>
    <row r="22" spans="1:182" s="86" customFormat="1" ht="15.75">
      <c r="A22" s="63" t="s">
        <v>27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0.3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4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67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25.96</v>
      </c>
      <c r="AX22" s="64">
        <v>14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0</v>
      </c>
      <c r="BH22" s="64">
        <v>0</v>
      </c>
      <c r="BI22" s="64">
        <v>0</v>
      </c>
      <c r="BJ22" s="64">
        <v>0</v>
      </c>
      <c r="BK22" s="64">
        <v>3</v>
      </c>
      <c r="BL22" s="64">
        <v>0</v>
      </c>
      <c r="BM22" s="64">
        <v>0</v>
      </c>
      <c r="BN22" s="64">
        <v>0</v>
      </c>
      <c r="BO22" s="64">
        <v>0</v>
      </c>
      <c r="BP22" s="64">
        <v>4</v>
      </c>
      <c r="BQ22" s="64">
        <v>0</v>
      </c>
      <c r="BR22" s="64">
        <v>1.7</v>
      </c>
      <c r="BS22" s="64">
        <v>0</v>
      </c>
      <c r="BT22" s="64">
        <v>8</v>
      </c>
      <c r="BU22" s="64">
        <v>0</v>
      </c>
      <c r="BV22" s="64">
        <v>0</v>
      </c>
      <c r="BW22" s="64">
        <v>0</v>
      </c>
      <c r="BX22" s="64">
        <v>0</v>
      </c>
      <c r="BY22" s="64">
        <v>0</v>
      </c>
      <c r="BZ22" s="64">
        <v>0</v>
      </c>
      <c r="CA22" s="64">
        <v>0</v>
      </c>
      <c r="CB22" s="64">
        <v>0</v>
      </c>
      <c r="CC22" s="64">
        <v>0</v>
      </c>
      <c r="CD22" s="64">
        <v>0</v>
      </c>
      <c r="CE22" s="64">
        <v>0</v>
      </c>
      <c r="CF22" s="64">
        <v>0</v>
      </c>
      <c r="CG22" s="64">
        <v>0</v>
      </c>
      <c r="CH22" s="64">
        <v>0</v>
      </c>
      <c r="CI22" s="64">
        <v>0</v>
      </c>
      <c r="CJ22" s="64">
        <v>0</v>
      </c>
      <c r="CK22" s="64">
        <v>0</v>
      </c>
      <c r="CL22" s="64">
        <v>0</v>
      </c>
      <c r="CM22" s="64">
        <v>0</v>
      </c>
      <c r="CN22" s="64">
        <v>0</v>
      </c>
      <c r="CO22" s="64">
        <v>0</v>
      </c>
      <c r="CP22" s="64">
        <v>0</v>
      </c>
      <c r="CQ22" s="64">
        <v>0</v>
      </c>
      <c r="CR22" s="64">
        <v>0</v>
      </c>
      <c r="CS22" s="64">
        <v>0</v>
      </c>
      <c r="CT22" s="64">
        <v>0</v>
      </c>
      <c r="CU22" s="64">
        <v>0</v>
      </c>
      <c r="CV22" s="64">
        <v>0</v>
      </c>
      <c r="CW22" s="64">
        <v>0</v>
      </c>
      <c r="CX22" s="64">
        <v>0</v>
      </c>
      <c r="CY22" s="64">
        <v>0</v>
      </c>
      <c r="CZ22" s="64">
        <v>0</v>
      </c>
      <c r="DA22" s="64">
        <v>0</v>
      </c>
      <c r="DB22" s="64">
        <v>0</v>
      </c>
      <c r="DC22" s="64">
        <v>0</v>
      </c>
      <c r="DD22" s="64">
        <v>0</v>
      </c>
      <c r="DE22" s="64">
        <v>121.6</v>
      </c>
      <c r="DF22" s="64">
        <v>17.41</v>
      </c>
      <c r="DG22" s="64">
        <v>0</v>
      </c>
      <c r="DH22" s="64">
        <v>0</v>
      </c>
      <c r="DI22" s="64">
        <v>0</v>
      </c>
      <c r="DJ22" s="64">
        <v>0</v>
      </c>
      <c r="DK22" s="64">
        <v>0</v>
      </c>
      <c r="DL22" s="64">
        <v>0</v>
      </c>
      <c r="DM22" s="64">
        <v>0.3</v>
      </c>
      <c r="DN22" s="64">
        <v>0.25</v>
      </c>
      <c r="DO22" s="64">
        <v>0</v>
      </c>
      <c r="DP22" s="64">
        <v>0</v>
      </c>
      <c r="DQ22" s="64">
        <v>0.65</v>
      </c>
      <c r="DR22" s="64">
        <v>0.45</v>
      </c>
      <c r="DS22" s="64">
        <v>0</v>
      </c>
      <c r="DT22" s="64">
        <v>0</v>
      </c>
      <c r="DU22" s="64">
        <v>0.45</v>
      </c>
      <c r="DV22" s="64">
        <v>0</v>
      </c>
      <c r="DW22" s="64">
        <v>0.84</v>
      </c>
      <c r="DX22" s="64">
        <v>0.84</v>
      </c>
      <c r="DY22" s="64">
        <v>0</v>
      </c>
      <c r="DZ22" s="64">
        <v>0.3</v>
      </c>
      <c r="EA22" s="64">
        <v>0</v>
      </c>
      <c r="EB22" s="64">
        <v>0</v>
      </c>
      <c r="EC22" s="64">
        <v>30</v>
      </c>
      <c r="ED22" s="64">
        <v>0</v>
      </c>
      <c r="EE22" s="64">
        <v>0</v>
      </c>
      <c r="EF22" s="64">
        <v>0</v>
      </c>
      <c r="EG22" s="64">
        <v>51.947</v>
      </c>
      <c r="EH22" s="64">
        <v>0</v>
      </c>
      <c r="EI22" s="64">
        <v>0.072</v>
      </c>
      <c r="EJ22" s="64">
        <v>0</v>
      </c>
      <c r="EK22" s="64">
        <v>0.1</v>
      </c>
      <c r="EL22" s="64">
        <v>0.2</v>
      </c>
      <c r="EM22" s="64">
        <v>8.592</v>
      </c>
      <c r="EN22" s="64">
        <v>0</v>
      </c>
      <c r="EO22" s="64">
        <v>0.43</v>
      </c>
      <c r="EP22" s="64">
        <v>0.36</v>
      </c>
      <c r="EQ22" s="64">
        <v>0</v>
      </c>
      <c r="ER22" s="64">
        <v>0</v>
      </c>
      <c r="ES22" s="64">
        <v>9.25</v>
      </c>
      <c r="ET22" s="64">
        <v>16.534</v>
      </c>
      <c r="EU22" s="64">
        <v>16.35</v>
      </c>
      <c r="EV22" s="64">
        <v>6.75</v>
      </c>
      <c r="EW22" s="64">
        <v>3</v>
      </c>
      <c r="EX22" s="64">
        <v>62.395</v>
      </c>
      <c r="EY22" s="64">
        <v>25.225</v>
      </c>
      <c r="EZ22" s="64">
        <v>10.835</v>
      </c>
      <c r="FA22" s="64">
        <v>13.026</v>
      </c>
      <c r="FB22" s="64">
        <v>47.305</v>
      </c>
      <c r="FC22" s="64">
        <v>0</v>
      </c>
      <c r="FD22" s="64">
        <v>0</v>
      </c>
      <c r="FE22" s="64">
        <v>0.35</v>
      </c>
      <c r="FF22" s="64">
        <v>0</v>
      </c>
      <c r="FG22" s="64">
        <v>2.65</v>
      </c>
      <c r="FH22" s="64">
        <v>1.906</v>
      </c>
      <c r="FI22" s="64">
        <v>0</v>
      </c>
      <c r="FJ22" s="64">
        <v>1.35</v>
      </c>
      <c r="FK22" s="64">
        <v>0.524</v>
      </c>
      <c r="FL22" s="64">
        <v>2.02</v>
      </c>
      <c r="FM22" s="64">
        <v>3.23</v>
      </c>
      <c r="FN22" s="64">
        <v>416.477</v>
      </c>
      <c r="FO22" s="64">
        <v>0</v>
      </c>
      <c r="FP22" s="64">
        <v>0</v>
      </c>
      <c r="FQ22" s="64">
        <v>1</v>
      </c>
      <c r="FR22" s="64">
        <v>5.79</v>
      </c>
      <c r="FS22" s="64">
        <v>0.576</v>
      </c>
      <c r="FT22" s="64">
        <v>8.416</v>
      </c>
      <c r="FU22" s="64">
        <v>0.846</v>
      </c>
      <c r="FV22" s="132">
        <v>1.034</v>
      </c>
      <c r="FW22" s="64">
        <v>2.58</v>
      </c>
      <c r="FX22" s="64">
        <v>7.14</v>
      </c>
      <c r="FY22" s="64">
        <v>6.5</v>
      </c>
      <c r="FZ22" s="64"/>
    </row>
    <row r="23" spans="1:182" s="86" customFormat="1" ht="15.75">
      <c r="A23" s="63" t="s">
        <v>28</v>
      </c>
      <c r="B23" s="64">
        <v>105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188</v>
      </c>
      <c r="M23" s="64">
        <v>148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113</v>
      </c>
      <c r="W23" s="64">
        <v>13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150</v>
      </c>
      <c r="AH23" s="64" t="s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4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0</v>
      </c>
      <c r="BH23" s="64">
        <v>0</v>
      </c>
      <c r="BI23" s="64">
        <v>0</v>
      </c>
      <c r="BJ23" s="64">
        <v>0</v>
      </c>
      <c r="BK23" s="64">
        <v>0</v>
      </c>
      <c r="BL23" s="64">
        <v>0</v>
      </c>
      <c r="BM23" s="64">
        <v>0</v>
      </c>
      <c r="BN23" s="64">
        <v>0</v>
      </c>
      <c r="BO23" s="64">
        <v>0</v>
      </c>
      <c r="BP23" s="64">
        <v>0</v>
      </c>
      <c r="BQ23" s="64">
        <v>0</v>
      </c>
      <c r="BR23" s="64">
        <v>0</v>
      </c>
      <c r="BS23" s="64">
        <v>0</v>
      </c>
      <c r="BT23" s="64">
        <v>0</v>
      </c>
      <c r="BU23" s="64">
        <v>0</v>
      </c>
      <c r="BV23" s="64">
        <v>0</v>
      </c>
      <c r="BW23" s="64">
        <v>0</v>
      </c>
      <c r="BX23" s="64">
        <v>0</v>
      </c>
      <c r="BY23" s="64">
        <v>0</v>
      </c>
      <c r="BZ23" s="64">
        <v>0</v>
      </c>
      <c r="CA23" s="64">
        <v>0</v>
      </c>
      <c r="CB23" s="64">
        <v>0</v>
      </c>
      <c r="CC23" s="64">
        <v>33</v>
      </c>
      <c r="CD23" s="64">
        <v>0</v>
      </c>
      <c r="CE23" s="64">
        <v>0</v>
      </c>
      <c r="CF23" s="64">
        <v>0</v>
      </c>
      <c r="CG23" s="64">
        <v>0</v>
      </c>
      <c r="CH23" s="64">
        <v>0</v>
      </c>
      <c r="CI23" s="64">
        <v>1</v>
      </c>
      <c r="CJ23" s="64">
        <v>0</v>
      </c>
      <c r="CK23" s="64">
        <v>0</v>
      </c>
      <c r="CL23" s="64">
        <v>0</v>
      </c>
      <c r="CM23" s="64">
        <v>0</v>
      </c>
      <c r="CN23" s="64">
        <v>0</v>
      </c>
      <c r="CO23" s="64">
        <v>0</v>
      </c>
      <c r="CP23" s="64">
        <v>0</v>
      </c>
      <c r="CQ23" s="64">
        <v>0</v>
      </c>
      <c r="CR23" s="64">
        <v>0</v>
      </c>
      <c r="CS23" s="64">
        <v>0</v>
      </c>
      <c r="CT23" s="64">
        <v>0</v>
      </c>
      <c r="CU23" s="64">
        <v>0</v>
      </c>
      <c r="CV23" s="64">
        <v>0</v>
      </c>
      <c r="CW23" s="64">
        <v>0</v>
      </c>
      <c r="CX23" s="64">
        <v>0</v>
      </c>
      <c r="CY23" s="64">
        <v>3.4</v>
      </c>
      <c r="CZ23" s="64">
        <v>0</v>
      </c>
      <c r="DA23" s="64">
        <v>0</v>
      </c>
      <c r="DB23" s="64">
        <v>60.8</v>
      </c>
      <c r="DC23" s="64">
        <v>0</v>
      </c>
      <c r="DD23" s="64">
        <v>84</v>
      </c>
      <c r="DE23" s="64">
        <v>0</v>
      </c>
      <c r="DF23" s="64">
        <v>0</v>
      </c>
      <c r="DG23" s="64">
        <v>0</v>
      </c>
      <c r="DH23" s="64">
        <v>0</v>
      </c>
      <c r="DI23" s="64">
        <v>0</v>
      </c>
      <c r="DJ23" s="64">
        <v>0</v>
      </c>
      <c r="DK23" s="64">
        <v>36.281</v>
      </c>
      <c r="DL23" s="64">
        <v>0</v>
      </c>
      <c r="DM23" s="64">
        <v>0</v>
      </c>
      <c r="DN23" s="64">
        <v>0</v>
      </c>
      <c r="DO23" s="64">
        <v>0</v>
      </c>
      <c r="DP23" s="64">
        <v>0</v>
      </c>
      <c r="DQ23" s="64">
        <v>0</v>
      </c>
      <c r="DR23" s="64">
        <v>2.41</v>
      </c>
      <c r="DS23" s="64">
        <v>7.4</v>
      </c>
      <c r="DT23" s="64">
        <v>42.836</v>
      </c>
      <c r="DU23" s="64">
        <v>92.627</v>
      </c>
      <c r="DV23" s="64">
        <v>54.536</v>
      </c>
      <c r="DW23" s="64">
        <v>26.008</v>
      </c>
      <c r="DX23" s="64">
        <v>48.01</v>
      </c>
      <c r="DY23" s="64">
        <v>36.486</v>
      </c>
      <c r="DZ23" s="64">
        <v>0.6</v>
      </c>
      <c r="EA23" s="64">
        <v>48.213</v>
      </c>
      <c r="EB23" s="64">
        <v>26.635</v>
      </c>
      <c r="EC23" s="64">
        <v>34.897</v>
      </c>
      <c r="ED23" s="64">
        <v>50.25</v>
      </c>
      <c r="EE23" s="64">
        <v>50.07</v>
      </c>
      <c r="EF23" s="64">
        <v>29.86</v>
      </c>
      <c r="EG23" s="64">
        <v>33.796</v>
      </c>
      <c r="EH23" s="64">
        <v>31.16</v>
      </c>
      <c r="EI23" s="64">
        <v>36.004</v>
      </c>
      <c r="EJ23" s="64">
        <v>37</v>
      </c>
      <c r="EK23" s="64">
        <v>31.16</v>
      </c>
      <c r="EL23" s="64">
        <v>49.24</v>
      </c>
      <c r="EM23" s="64">
        <v>14.516</v>
      </c>
      <c r="EN23" s="64">
        <v>37.48</v>
      </c>
      <c r="EO23" s="64">
        <v>46.88</v>
      </c>
      <c r="EP23" s="64">
        <v>48.688</v>
      </c>
      <c r="EQ23" s="64">
        <v>36.76</v>
      </c>
      <c r="ER23" s="64">
        <v>47.54</v>
      </c>
      <c r="ES23" s="64">
        <v>36.76</v>
      </c>
      <c r="ET23" s="64">
        <v>39.08</v>
      </c>
      <c r="EU23" s="64">
        <v>63.917</v>
      </c>
      <c r="EV23" s="64">
        <v>32.94</v>
      </c>
      <c r="EW23" s="64">
        <v>45.7</v>
      </c>
      <c r="EX23" s="64">
        <v>0</v>
      </c>
      <c r="EY23" s="64">
        <v>16.67</v>
      </c>
      <c r="EZ23" s="64">
        <v>5.3</v>
      </c>
      <c r="FA23" s="64">
        <v>17.6</v>
      </c>
      <c r="FB23" s="64">
        <v>270.19</v>
      </c>
      <c r="FC23" s="64">
        <v>204.721</v>
      </c>
      <c r="FD23" s="64">
        <v>212.1</v>
      </c>
      <c r="FE23" s="64">
        <v>282.912</v>
      </c>
      <c r="FF23" s="64">
        <v>239.653</v>
      </c>
      <c r="FG23" s="64">
        <v>223.4</v>
      </c>
      <c r="FH23" s="64">
        <v>205.02</v>
      </c>
      <c r="FI23" s="64">
        <v>333.011</v>
      </c>
      <c r="FJ23" s="64">
        <v>271</v>
      </c>
      <c r="FK23" s="64">
        <v>101.48</v>
      </c>
      <c r="FL23" s="64">
        <v>599.021</v>
      </c>
      <c r="FM23" s="64">
        <v>26.96</v>
      </c>
      <c r="FN23" s="64">
        <v>23.75</v>
      </c>
      <c r="FO23" s="64">
        <v>21.66</v>
      </c>
      <c r="FP23" s="64">
        <v>39.09</v>
      </c>
      <c r="FQ23" s="64">
        <v>19.2</v>
      </c>
      <c r="FR23" s="64">
        <v>47.842</v>
      </c>
      <c r="FS23" s="64">
        <v>130.66</v>
      </c>
      <c r="FT23" s="64">
        <v>0</v>
      </c>
      <c r="FU23" s="64">
        <v>35.776</v>
      </c>
      <c r="FV23" s="132">
        <v>1</v>
      </c>
      <c r="FW23" s="64">
        <v>0</v>
      </c>
      <c r="FX23" s="64">
        <v>22.14</v>
      </c>
      <c r="FY23" s="64">
        <v>24.855</v>
      </c>
      <c r="FZ23" s="64"/>
    </row>
    <row r="24" spans="1:182" s="86" customFormat="1" ht="15.75">
      <c r="A24" s="63" t="s">
        <v>29</v>
      </c>
      <c r="B24" s="64">
        <v>75</v>
      </c>
      <c r="C24" s="64">
        <v>153</v>
      </c>
      <c r="D24" s="64">
        <v>172</v>
      </c>
      <c r="E24" s="64">
        <v>297</v>
      </c>
      <c r="F24" s="64">
        <v>287</v>
      </c>
      <c r="G24" s="64">
        <v>356</v>
      </c>
      <c r="H24" s="64">
        <v>261</v>
      </c>
      <c r="I24" s="64">
        <v>350</v>
      </c>
      <c r="J24" s="64">
        <v>291</v>
      </c>
      <c r="K24" s="64">
        <v>328</v>
      </c>
      <c r="L24" s="64">
        <v>200</v>
      </c>
      <c r="M24" s="64">
        <v>415</v>
      </c>
      <c r="N24" s="64">
        <v>241</v>
      </c>
      <c r="O24" s="64">
        <v>177</v>
      </c>
      <c r="P24" s="64">
        <v>372</v>
      </c>
      <c r="Q24" s="64">
        <v>266</v>
      </c>
      <c r="R24" s="64">
        <v>191</v>
      </c>
      <c r="S24" s="64">
        <v>278</v>
      </c>
      <c r="T24" s="64">
        <v>381</v>
      </c>
      <c r="U24" s="64">
        <v>242</v>
      </c>
      <c r="V24" s="64">
        <v>413</v>
      </c>
      <c r="W24" s="64">
        <v>190</v>
      </c>
      <c r="X24" s="64">
        <v>267</v>
      </c>
      <c r="Y24" s="64">
        <v>305</v>
      </c>
      <c r="Z24" s="64">
        <v>74</v>
      </c>
      <c r="AA24" s="64">
        <v>74</v>
      </c>
      <c r="AB24" s="64">
        <v>89</v>
      </c>
      <c r="AC24" s="64">
        <v>77</v>
      </c>
      <c r="AD24" s="64">
        <v>71</v>
      </c>
      <c r="AE24" s="64">
        <v>103</v>
      </c>
      <c r="AF24" s="64">
        <v>153</v>
      </c>
      <c r="AG24" s="64">
        <v>175</v>
      </c>
      <c r="AH24" s="64">
        <v>97</v>
      </c>
      <c r="AI24" s="64">
        <v>83.7</v>
      </c>
      <c r="AJ24" s="64">
        <v>82.06</v>
      </c>
      <c r="AK24" s="64">
        <v>98.2</v>
      </c>
      <c r="AL24" s="64">
        <v>77.7</v>
      </c>
      <c r="AM24" s="64">
        <v>91.6</v>
      </c>
      <c r="AN24" s="64">
        <v>1013</v>
      </c>
      <c r="AO24" s="64">
        <v>105</v>
      </c>
      <c r="AP24" s="64">
        <v>102.9</v>
      </c>
      <c r="AQ24" s="64">
        <v>83</v>
      </c>
      <c r="AR24" s="64">
        <v>164.4</v>
      </c>
      <c r="AS24" s="64">
        <v>94.8</v>
      </c>
      <c r="AT24" s="64">
        <v>111</v>
      </c>
      <c r="AU24" s="64">
        <v>1113.43</v>
      </c>
      <c r="AV24" s="64">
        <v>118</v>
      </c>
      <c r="AW24" s="64">
        <v>131.8</v>
      </c>
      <c r="AX24" s="64">
        <v>146</v>
      </c>
      <c r="AY24" s="64">
        <v>580.0600000000001</v>
      </c>
      <c r="AZ24" s="64">
        <v>146.756</v>
      </c>
      <c r="BA24" s="64">
        <v>123</v>
      </c>
      <c r="BB24" s="64">
        <v>166.937</v>
      </c>
      <c r="BC24" s="64">
        <v>1097.5</v>
      </c>
      <c r="BD24" s="64">
        <v>1156.018</v>
      </c>
      <c r="BE24" s="64">
        <v>184.2</v>
      </c>
      <c r="BF24" s="64">
        <v>157.4</v>
      </c>
      <c r="BG24" s="64">
        <v>167.55</v>
      </c>
      <c r="BH24" s="64">
        <v>131.4</v>
      </c>
      <c r="BI24" s="64">
        <v>242</v>
      </c>
      <c r="BJ24" s="64">
        <v>193</v>
      </c>
      <c r="BK24" s="64">
        <v>1101</v>
      </c>
      <c r="BL24" s="64">
        <v>119</v>
      </c>
      <c r="BM24" s="64">
        <v>364</v>
      </c>
      <c r="BN24" s="64">
        <v>218</v>
      </c>
      <c r="BO24" s="64">
        <v>168</v>
      </c>
      <c r="BP24" s="64">
        <v>152</v>
      </c>
      <c r="BQ24" s="64">
        <v>161</v>
      </c>
      <c r="BR24" s="64">
        <v>190</v>
      </c>
      <c r="BS24" s="64">
        <v>61</v>
      </c>
      <c r="BT24" s="64">
        <v>79</v>
      </c>
      <c r="BU24" s="64">
        <v>153</v>
      </c>
      <c r="BV24" s="64">
        <v>113</v>
      </c>
      <c r="BW24" s="64">
        <v>163</v>
      </c>
      <c r="BX24" s="64">
        <v>177</v>
      </c>
      <c r="BY24" s="64">
        <v>166</v>
      </c>
      <c r="BZ24" s="64">
        <v>178</v>
      </c>
      <c r="CA24" s="64">
        <v>256.1</v>
      </c>
      <c r="CB24" s="64">
        <v>275</v>
      </c>
      <c r="CC24" s="64">
        <v>918</v>
      </c>
      <c r="CD24" s="64">
        <v>347.4</v>
      </c>
      <c r="CE24" s="64">
        <v>355.163</v>
      </c>
      <c r="CF24" s="64">
        <v>403</v>
      </c>
      <c r="CG24" s="64">
        <v>348.4</v>
      </c>
      <c r="CH24" s="64">
        <v>357</v>
      </c>
      <c r="CI24" s="64">
        <v>347</v>
      </c>
      <c r="CJ24" s="64">
        <v>226.2</v>
      </c>
      <c r="CK24" s="64">
        <v>2408.6</v>
      </c>
      <c r="CL24" s="64">
        <v>400.5</v>
      </c>
      <c r="CM24" s="64">
        <v>220.3</v>
      </c>
      <c r="CN24" s="64">
        <v>380.2</v>
      </c>
      <c r="CO24" s="64">
        <v>421.74</v>
      </c>
      <c r="CP24" s="64">
        <v>511.48</v>
      </c>
      <c r="CQ24" s="64">
        <v>401.707</v>
      </c>
      <c r="CR24" s="64">
        <v>342.8</v>
      </c>
      <c r="CS24" s="64">
        <v>441</v>
      </c>
      <c r="CT24" s="64">
        <v>400.571</v>
      </c>
      <c r="CU24" s="64">
        <v>296.186</v>
      </c>
      <c r="CV24" s="64">
        <v>226.198</v>
      </c>
      <c r="CW24" s="64">
        <v>320.7</v>
      </c>
      <c r="CX24" s="64">
        <v>552.158</v>
      </c>
      <c r="CY24" s="64">
        <v>320</v>
      </c>
      <c r="CZ24" s="64">
        <v>523</v>
      </c>
      <c r="DA24" s="64">
        <v>569.319</v>
      </c>
      <c r="DB24" s="64">
        <v>421</v>
      </c>
      <c r="DC24" s="64">
        <v>601.365</v>
      </c>
      <c r="DD24" s="64">
        <v>552.457</v>
      </c>
      <c r="DE24" s="64">
        <v>764.8</v>
      </c>
      <c r="DF24" s="64">
        <v>352.74</v>
      </c>
      <c r="DG24" s="64">
        <v>244.186</v>
      </c>
      <c r="DH24" s="64">
        <v>210.947</v>
      </c>
      <c r="DI24" s="64">
        <v>376.328</v>
      </c>
      <c r="DJ24" s="64">
        <v>234.382</v>
      </c>
      <c r="DK24" s="64">
        <v>460.919</v>
      </c>
      <c r="DL24" s="64">
        <v>557.752</v>
      </c>
      <c r="DM24" s="64">
        <v>510.025</v>
      </c>
      <c r="DN24" s="64">
        <v>631.585</v>
      </c>
      <c r="DO24" s="64">
        <v>753.578</v>
      </c>
      <c r="DP24" s="64">
        <v>686.284</v>
      </c>
      <c r="DQ24" s="64">
        <v>771.513</v>
      </c>
      <c r="DR24" s="64">
        <v>764.584</v>
      </c>
      <c r="DS24" s="64">
        <v>743.582</v>
      </c>
      <c r="DT24" s="64">
        <v>715.518</v>
      </c>
      <c r="DU24" s="64">
        <v>889.177</v>
      </c>
      <c r="DV24" s="64">
        <v>931.306</v>
      </c>
      <c r="DW24" s="64">
        <v>881.274</v>
      </c>
      <c r="DX24" s="64">
        <v>1162.098</v>
      </c>
      <c r="DY24" s="64">
        <v>1182.633</v>
      </c>
      <c r="DZ24" s="64">
        <v>1164.617</v>
      </c>
      <c r="EA24" s="64">
        <v>1502.829</v>
      </c>
      <c r="EB24" s="64">
        <v>1153.376</v>
      </c>
      <c r="EC24" s="64">
        <v>1398.985</v>
      </c>
      <c r="ED24" s="64">
        <v>1101.859</v>
      </c>
      <c r="EE24" s="64">
        <v>1074.276</v>
      </c>
      <c r="EF24" s="64">
        <v>1107.339</v>
      </c>
      <c r="EG24" s="64">
        <v>899.212</v>
      </c>
      <c r="EH24" s="64">
        <v>1013.957</v>
      </c>
      <c r="EI24" s="64">
        <v>594.79</v>
      </c>
      <c r="EJ24" s="64">
        <v>844.064</v>
      </c>
      <c r="EK24" s="64">
        <v>1055.843</v>
      </c>
      <c r="EL24" s="64">
        <v>1099.654</v>
      </c>
      <c r="EM24" s="64">
        <v>1725.541</v>
      </c>
      <c r="EN24" s="64">
        <v>1041.636</v>
      </c>
      <c r="EO24" s="64">
        <v>1873.445</v>
      </c>
      <c r="EP24" s="64">
        <v>1041.371</v>
      </c>
      <c r="EQ24" s="64">
        <v>1215.579</v>
      </c>
      <c r="ER24" s="64">
        <v>1426.098</v>
      </c>
      <c r="ES24" s="64">
        <v>1258.098</v>
      </c>
      <c r="ET24" s="64">
        <v>808.832</v>
      </c>
      <c r="EU24" s="64">
        <v>797.007</v>
      </c>
      <c r="EV24" s="64">
        <v>564.817</v>
      </c>
      <c r="EW24" s="64">
        <v>888.565</v>
      </c>
      <c r="EX24" s="64">
        <v>930.198</v>
      </c>
      <c r="EY24" s="64">
        <v>822.94</v>
      </c>
      <c r="EZ24" s="64">
        <v>694.184</v>
      </c>
      <c r="FA24" s="64">
        <v>1224.206</v>
      </c>
      <c r="FB24" s="64">
        <v>1257.977</v>
      </c>
      <c r="FC24" s="64">
        <v>947.417</v>
      </c>
      <c r="FD24" s="64">
        <v>1190.055</v>
      </c>
      <c r="FE24" s="64">
        <v>1425.41</v>
      </c>
      <c r="FF24" s="64">
        <v>4701.676</v>
      </c>
      <c r="FG24" s="64">
        <v>1199.498</v>
      </c>
      <c r="FH24" s="64">
        <v>1199.2</v>
      </c>
      <c r="FI24" s="64">
        <v>1673.6</v>
      </c>
      <c r="FJ24" s="64">
        <v>1575.247</v>
      </c>
      <c r="FK24" s="64">
        <v>312.975</v>
      </c>
      <c r="FL24" s="64">
        <v>410.697</v>
      </c>
      <c r="FM24" s="64">
        <v>931.518</v>
      </c>
      <c r="FN24" s="64">
        <v>416.477</v>
      </c>
      <c r="FO24" s="64">
        <v>391.681</v>
      </c>
      <c r="FP24" s="64">
        <v>587.76</v>
      </c>
      <c r="FQ24" s="64">
        <v>641.052</v>
      </c>
      <c r="FR24" s="64">
        <v>616.564</v>
      </c>
      <c r="FS24" s="64">
        <v>750.663</v>
      </c>
      <c r="FT24" s="64">
        <v>176.911</v>
      </c>
      <c r="FU24" s="64">
        <v>285.913</v>
      </c>
      <c r="FV24" s="132">
        <v>541.787</v>
      </c>
      <c r="FW24" s="64">
        <v>339.794</v>
      </c>
      <c r="FX24" s="64">
        <v>435.647</v>
      </c>
      <c r="FY24" s="64">
        <v>310.777</v>
      </c>
      <c r="FZ24" s="64"/>
    </row>
    <row r="25" spans="1:182" s="86" customFormat="1" ht="15.75">
      <c r="A25" s="63" t="s">
        <v>30</v>
      </c>
      <c r="B25" s="64">
        <v>17</v>
      </c>
      <c r="C25" s="64">
        <v>12</v>
      </c>
      <c r="D25" s="64">
        <v>12</v>
      </c>
      <c r="E25" s="64">
        <v>7</v>
      </c>
      <c r="F25" s="64">
        <v>13</v>
      </c>
      <c r="G25" s="64">
        <v>20</v>
      </c>
      <c r="H25" s="64">
        <v>7</v>
      </c>
      <c r="I25" s="64">
        <v>13</v>
      </c>
      <c r="J25" s="64">
        <v>20</v>
      </c>
      <c r="K25" s="64">
        <v>20</v>
      </c>
      <c r="L25" s="64">
        <v>20</v>
      </c>
      <c r="M25" s="64">
        <v>0</v>
      </c>
      <c r="N25" s="64">
        <v>13</v>
      </c>
      <c r="O25" s="64">
        <v>13</v>
      </c>
      <c r="P25" s="64">
        <v>20</v>
      </c>
      <c r="Q25" s="64">
        <v>20</v>
      </c>
      <c r="R25" s="64">
        <v>7</v>
      </c>
      <c r="S25" s="64">
        <v>26</v>
      </c>
      <c r="T25" s="64">
        <v>13</v>
      </c>
      <c r="U25" s="64">
        <v>13</v>
      </c>
      <c r="V25" s="64">
        <v>20</v>
      </c>
      <c r="W25" s="64">
        <v>7</v>
      </c>
      <c r="X25" s="64">
        <v>7</v>
      </c>
      <c r="Y25" s="64">
        <v>65</v>
      </c>
      <c r="Z25" s="64">
        <v>13</v>
      </c>
      <c r="AA25" s="64">
        <v>12</v>
      </c>
      <c r="AB25" s="64">
        <v>13</v>
      </c>
      <c r="AC25" s="64">
        <v>7</v>
      </c>
      <c r="AD25" s="64">
        <v>20</v>
      </c>
      <c r="AE25" s="64">
        <v>12</v>
      </c>
      <c r="AF25" s="64">
        <v>31</v>
      </c>
      <c r="AG25" s="64">
        <v>16</v>
      </c>
      <c r="AH25" s="64">
        <v>14</v>
      </c>
      <c r="AI25" s="64">
        <v>15.6</v>
      </c>
      <c r="AJ25" s="64">
        <v>15.6</v>
      </c>
      <c r="AK25" s="64">
        <v>15.6</v>
      </c>
      <c r="AL25" s="64">
        <v>7.8</v>
      </c>
      <c r="AM25" s="64">
        <v>16</v>
      </c>
      <c r="AN25" s="64">
        <v>16</v>
      </c>
      <c r="AO25" s="64">
        <v>16</v>
      </c>
      <c r="AP25" s="64">
        <v>23.4</v>
      </c>
      <c r="AQ25" s="64">
        <v>24</v>
      </c>
      <c r="AR25" s="64">
        <v>10.4</v>
      </c>
      <c r="AS25" s="64">
        <v>18.2</v>
      </c>
      <c r="AT25" s="64">
        <v>16</v>
      </c>
      <c r="AU25" s="64">
        <v>15.6</v>
      </c>
      <c r="AV25" s="64">
        <v>16</v>
      </c>
      <c r="AW25" s="64">
        <v>7.8</v>
      </c>
      <c r="AX25" s="64">
        <v>16</v>
      </c>
      <c r="AY25" s="64">
        <v>23.4</v>
      </c>
      <c r="AZ25" s="64">
        <v>26</v>
      </c>
      <c r="BA25" s="64">
        <v>26</v>
      </c>
      <c r="BB25" s="64">
        <v>28.6</v>
      </c>
      <c r="BC25" s="64">
        <v>31.2</v>
      </c>
      <c r="BD25" s="64">
        <v>23.4</v>
      </c>
      <c r="BE25" s="64">
        <v>20.8</v>
      </c>
      <c r="BF25" s="64">
        <v>33.8</v>
      </c>
      <c r="BG25" s="64">
        <v>20.8</v>
      </c>
      <c r="BH25" s="64">
        <v>10.4</v>
      </c>
      <c r="BI25" s="64">
        <v>33.8</v>
      </c>
      <c r="BJ25" s="64">
        <v>10</v>
      </c>
      <c r="BK25" s="64">
        <v>21</v>
      </c>
      <c r="BL25" s="64">
        <v>21</v>
      </c>
      <c r="BM25" s="64">
        <v>23</v>
      </c>
      <c r="BN25" s="64">
        <v>21</v>
      </c>
      <c r="BO25" s="64">
        <v>31</v>
      </c>
      <c r="BP25" s="64">
        <v>21</v>
      </c>
      <c r="BQ25" s="64">
        <v>23</v>
      </c>
      <c r="BR25" s="64">
        <v>31</v>
      </c>
      <c r="BS25" s="64">
        <v>21</v>
      </c>
      <c r="BT25" s="64">
        <v>23</v>
      </c>
      <c r="BU25" s="64">
        <v>21</v>
      </c>
      <c r="BV25" s="64">
        <v>10</v>
      </c>
      <c r="BW25" s="64">
        <v>31</v>
      </c>
      <c r="BX25" s="64">
        <v>13</v>
      </c>
      <c r="BY25" s="64">
        <v>21</v>
      </c>
      <c r="BZ25" s="64">
        <v>20.8</v>
      </c>
      <c r="CA25" s="64">
        <v>23.4</v>
      </c>
      <c r="CB25" s="64">
        <v>20.8</v>
      </c>
      <c r="CC25" s="64">
        <v>10</v>
      </c>
      <c r="CD25" s="64">
        <v>23.4</v>
      </c>
      <c r="CE25" s="64">
        <v>20.8</v>
      </c>
      <c r="CF25" s="64">
        <v>21</v>
      </c>
      <c r="CG25" s="64">
        <v>23.4</v>
      </c>
      <c r="CH25" s="64">
        <v>23</v>
      </c>
      <c r="CI25" s="64">
        <v>22</v>
      </c>
      <c r="CJ25" s="64">
        <v>23.4</v>
      </c>
      <c r="CK25" s="64">
        <v>20.8</v>
      </c>
      <c r="CL25" s="64">
        <v>20.8</v>
      </c>
      <c r="CM25" s="64">
        <v>20.8</v>
      </c>
      <c r="CN25" s="64">
        <v>23.4</v>
      </c>
      <c r="CO25" s="64">
        <v>21.45</v>
      </c>
      <c r="CP25" s="64">
        <v>28.93</v>
      </c>
      <c r="CQ25" s="64">
        <v>10.4</v>
      </c>
      <c r="CR25" s="64">
        <v>10.4</v>
      </c>
      <c r="CS25" s="64">
        <v>0</v>
      </c>
      <c r="CT25" s="64">
        <v>56.739</v>
      </c>
      <c r="CU25" s="64">
        <v>33.8</v>
      </c>
      <c r="CV25" s="64">
        <v>23.4</v>
      </c>
      <c r="CW25" s="64">
        <v>13</v>
      </c>
      <c r="CX25" s="64">
        <v>41.6</v>
      </c>
      <c r="CY25" s="64">
        <v>46.8</v>
      </c>
      <c r="CZ25" s="64">
        <v>47.8</v>
      </c>
      <c r="DA25" s="64">
        <v>46.8</v>
      </c>
      <c r="DB25" s="64">
        <v>40.1</v>
      </c>
      <c r="DC25" s="64">
        <v>59.8</v>
      </c>
      <c r="DD25" s="64">
        <v>37.7</v>
      </c>
      <c r="DE25" s="64">
        <v>20.8</v>
      </c>
      <c r="DF25" s="64">
        <v>37.1</v>
      </c>
      <c r="DG25" s="64">
        <v>28.99</v>
      </c>
      <c r="DH25" s="64">
        <v>55.25</v>
      </c>
      <c r="DI25" s="64">
        <v>52.05</v>
      </c>
      <c r="DJ25" s="64">
        <v>55.9</v>
      </c>
      <c r="DK25" s="64">
        <v>52</v>
      </c>
      <c r="DL25" s="64">
        <v>68.25</v>
      </c>
      <c r="DM25" s="64">
        <v>61.126</v>
      </c>
      <c r="DN25" s="64">
        <v>65</v>
      </c>
      <c r="DO25" s="64">
        <v>18.2</v>
      </c>
      <c r="DP25" s="64">
        <v>31.1</v>
      </c>
      <c r="DQ25" s="64">
        <v>21.125</v>
      </c>
      <c r="DR25" s="64">
        <v>53.3</v>
      </c>
      <c r="DS25" s="64">
        <v>0.975</v>
      </c>
      <c r="DT25" s="64">
        <v>41.925</v>
      </c>
      <c r="DU25" s="64">
        <v>54.6</v>
      </c>
      <c r="DV25" s="64">
        <v>54.925</v>
      </c>
      <c r="DW25" s="64">
        <v>56.55</v>
      </c>
      <c r="DX25" s="64">
        <v>19.5</v>
      </c>
      <c r="DY25" s="64">
        <v>41.925</v>
      </c>
      <c r="DZ25" s="64">
        <v>26</v>
      </c>
      <c r="EA25" s="64">
        <v>57.447</v>
      </c>
      <c r="EB25" s="64">
        <v>82.147</v>
      </c>
      <c r="EC25" s="64">
        <v>67.925</v>
      </c>
      <c r="ED25" s="64">
        <v>80.6</v>
      </c>
      <c r="EE25" s="64">
        <v>71.877</v>
      </c>
      <c r="EF25" s="64">
        <v>32.5</v>
      </c>
      <c r="EG25" s="64">
        <v>108.28</v>
      </c>
      <c r="EH25" s="64">
        <v>73.138</v>
      </c>
      <c r="EI25" s="64">
        <v>55.25</v>
      </c>
      <c r="EJ25" s="64">
        <v>88.4</v>
      </c>
      <c r="EK25" s="64">
        <v>90.35</v>
      </c>
      <c r="EL25" s="64">
        <v>69.55</v>
      </c>
      <c r="EM25" s="64">
        <v>72.15</v>
      </c>
      <c r="EN25" s="64">
        <v>72.8</v>
      </c>
      <c r="EO25" s="64">
        <v>77.09</v>
      </c>
      <c r="EP25" s="64">
        <v>70.2</v>
      </c>
      <c r="EQ25" s="64">
        <v>71.5</v>
      </c>
      <c r="ER25" s="64">
        <v>78</v>
      </c>
      <c r="ES25" s="64">
        <v>131.105</v>
      </c>
      <c r="ET25" s="64">
        <v>85.45</v>
      </c>
      <c r="EU25" s="64">
        <v>93.6</v>
      </c>
      <c r="EV25" s="64">
        <v>54.6</v>
      </c>
      <c r="EW25" s="64">
        <v>60.25</v>
      </c>
      <c r="EX25" s="64">
        <v>48.1</v>
      </c>
      <c r="EY25" s="64">
        <v>61.1</v>
      </c>
      <c r="EZ25" s="64">
        <v>35.1</v>
      </c>
      <c r="FA25" s="64">
        <v>28.6</v>
      </c>
      <c r="FB25" s="64">
        <v>53.95</v>
      </c>
      <c r="FC25" s="64">
        <v>46.15</v>
      </c>
      <c r="FD25" s="64">
        <v>57.2</v>
      </c>
      <c r="FE25" s="64">
        <v>30.55</v>
      </c>
      <c r="FF25" s="64">
        <v>68.25</v>
      </c>
      <c r="FG25" s="64">
        <v>74.1</v>
      </c>
      <c r="FH25" s="64">
        <v>432.24</v>
      </c>
      <c r="FI25" s="64">
        <v>74.75</v>
      </c>
      <c r="FJ25" s="64">
        <v>82.55</v>
      </c>
      <c r="FK25" s="64">
        <v>87.1</v>
      </c>
      <c r="FL25" s="64">
        <v>80</v>
      </c>
      <c r="FM25" s="64">
        <v>87.822</v>
      </c>
      <c r="FN25" s="64">
        <v>0</v>
      </c>
      <c r="FO25" s="64">
        <v>94.9</v>
      </c>
      <c r="FP25" s="64">
        <v>71.5</v>
      </c>
      <c r="FQ25" s="64">
        <v>0</v>
      </c>
      <c r="FR25" s="64">
        <v>39</v>
      </c>
      <c r="FS25" s="64">
        <v>45.5</v>
      </c>
      <c r="FT25" s="64">
        <v>13</v>
      </c>
      <c r="FU25" s="64">
        <v>30.55</v>
      </c>
      <c r="FV25" s="132">
        <v>55.25</v>
      </c>
      <c r="FW25" s="64">
        <v>42.25</v>
      </c>
      <c r="FX25" s="64">
        <v>40.3</v>
      </c>
      <c r="FY25" s="64">
        <v>57.59</v>
      </c>
      <c r="FZ25" s="64"/>
    </row>
    <row r="26" spans="1:182" s="86" customFormat="1" ht="15.75">
      <c r="A26" s="63" t="s">
        <v>31</v>
      </c>
      <c r="B26" s="64">
        <v>0</v>
      </c>
      <c r="C26" s="64">
        <v>1</v>
      </c>
      <c r="D26" s="64">
        <v>4</v>
      </c>
      <c r="E26" s="64" t="s">
        <v>0</v>
      </c>
      <c r="F26" s="64">
        <v>1</v>
      </c>
      <c r="G26" s="64">
        <v>1</v>
      </c>
      <c r="H26" s="64">
        <v>2</v>
      </c>
      <c r="I26" s="64">
        <v>0</v>
      </c>
      <c r="J26" s="64">
        <v>3</v>
      </c>
      <c r="K26" s="64">
        <v>1</v>
      </c>
      <c r="L26" s="64">
        <v>2</v>
      </c>
      <c r="M26" s="64">
        <v>3</v>
      </c>
      <c r="N26" s="64">
        <v>2</v>
      </c>
      <c r="O26" s="64">
        <v>2</v>
      </c>
      <c r="P26" s="64">
        <v>8</v>
      </c>
      <c r="Q26" s="64">
        <v>1</v>
      </c>
      <c r="R26" s="64">
        <v>5</v>
      </c>
      <c r="S26" s="64">
        <v>2</v>
      </c>
      <c r="T26" s="64">
        <v>2</v>
      </c>
      <c r="U26" s="64">
        <v>2</v>
      </c>
      <c r="V26" s="64">
        <v>3</v>
      </c>
      <c r="W26" s="64">
        <v>3</v>
      </c>
      <c r="X26" s="64">
        <v>0</v>
      </c>
      <c r="Y26" s="64">
        <v>2</v>
      </c>
      <c r="Z26" s="64">
        <v>2</v>
      </c>
      <c r="AA26" s="64">
        <v>0.3</v>
      </c>
      <c r="AB26" s="64">
        <v>7</v>
      </c>
      <c r="AC26" s="64">
        <v>2</v>
      </c>
      <c r="AD26" s="64">
        <v>0</v>
      </c>
      <c r="AE26" s="64">
        <v>1.92</v>
      </c>
      <c r="AF26" s="64">
        <v>0</v>
      </c>
      <c r="AG26" s="64">
        <v>0</v>
      </c>
      <c r="AH26" s="64">
        <v>10</v>
      </c>
      <c r="AI26" s="64">
        <v>2</v>
      </c>
      <c r="AJ26" s="64">
        <v>1</v>
      </c>
      <c r="AK26" s="64">
        <v>0</v>
      </c>
      <c r="AL26" s="64">
        <v>0</v>
      </c>
      <c r="AM26" s="64">
        <v>1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25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64">
        <v>0</v>
      </c>
      <c r="BI26" s="64">
        <v>0</v>
      </c>
      <c r="BJ26" s="64">
        <v>0</v>
      </c>
      <c r="BK26" s="64">
        <v>0</v>
      </c>
      <c r="BL26" s="64">
        <v>0</v>
      </c>
      <c r="BM26" s="64">
        <v>0</v>
      </c>
      <c r="BN26" s="64">
        <v>0</v>
      </c>
      <c r="BO26" s="64">
        <v>2</v>
      </c>
      <c r="BP26" s="64">
        <v>1</v>
      </c>
      <c r="BQ26" s="64">
        <v>0</v>
      </c>
      <c r="BR26" s="64">
        <v>0</v>
      </c>
      <c r="BS26" s="64">
        <v>0</v>
      </c>
      <c r="BT26" s="64">
        <v>0</v>
      </c>
      <c r="BU26" s="64">
        <v>0</v>
      </c>
      <c r="BV26" s="64">
        <v>0</v>
      </c>
      <c r="BW26" s="64">
        <v>0</v>
      </c>
      <c r="BX26" s="64">
        <v>0</v>
      </c>
      <c r="BY26" s="64">
        <v>0</v>
      </c>
      <c r="BZ26" s="64">
        <v>0</v>
      </c>
      <c r="CA26" s="64">
        <v>0</v>
      </c>
      <c r="CB26" s="64">
        <v>0</v>
      </c>
      <c r="CC26" s="64">
        <v>0</v>
      </c>
      <c r="CD26" s="64">
        <v>0</v>
      </c>
      <c r="CE26" s="64">
        <v>0</v>
      </c>
      <c r="CF26" s="64">
        <v>0</v>
      </c>
      <c r="CG26" s="64">
        <v>0</v>
      </c>
      <c r="CH26" s="64">
        <v>0</v>
      </c>
      <c r="CI26" s="64">
        <v>0</v>
      </c>
      <c r="CJ26" s="64">
        <v>0</v>
      </c>
      <c r="CK26" s="64">
        <v>0</v>
      </c>
      <c r="CL26" s="64">
        <v>0</v>
      </c>
      <c r="CM26" s="64">
        <v>0</v>
      </c>
      <c r="CN26" s="64">
        <v>0</v>
      </c>
      <c r="CO26" s="64">
        <v>0</v>
      </c>
      <c r="CP26" s="64">
        <v>0</v>
      </c>
      <c r="CQ26" s="64">
        <v>0</v>
      </c>
      <c r="CR26" s="64">
        <v>0</v>
      </c>
      <c r="CS26" s="64">
        <v>0</v>
      </c>
      <c r="CT26" s="64">
        <v>0</v>
      </c>
      <c r="CU26" s="64">
        <v>0</v>
      </c>
      <c r="CV26" s="64">
        <v>0</v>
      </c>
      <c r="CW26" s="64">
        <v>0</v>
      </c>
      <c r="CX26" s="64">
        <v>0</v>
      </c>
      <c r="CY26" s="64">
        <v>0</v>
      </c>
      <c r="CZ26" s="64">
        <v>0</v>
      </c>
      <c r="DA26" s="64">
        <v>0</v>
      </c>
      <c r="DB26" s="64">
        <v>0</v>
      </c>
      <c r="DC26" s="64">
        <v>0</v>
      </c>
      <c r="DD26" s="64">
        <v>0</v>
      </c>
      <c r="DE26" s="64">
        <v>0</v>
      </c>
      <c r="DF26" s="64">
        <v>0</v>
      </c>
      <c r="DG26" s="64">
        <v>0</v>
      </c>
      <c r="DH26" s="64">
        <v>0</v>
      </c>
      <c r="DI26" s="64">
        <v>0</v>
      </c>
      <c r="DJ26" s="64">
        <v>0.05</v>
      </c>
      <c r="DK26" s="64">
        <v>0</v>
      </c>
      <c r="DL26" s="64">
        <v>0</v>
      </c>
      <c r="DM26" s="64">
        <v>0</v>
      </c>
      <c r="DN26" s="64">
        <v>0.08</v>
      </c>
      <c r="DO26" s="64">
        <v>0</v>
      </c>
      <c r="DP26" s="64">
        <v>0</v>
      </c>
      <c r="DQ26" s="64">
        <v>56.6</v>
      </c>
      <c r="DR26" s="64">
        <v>0</v>
      </c>
      <c r="DS26" s="64">
        <v>0</v>
      </c>
      <c r="DT26" s="64">
        <v>0</v>
      </c>
      <c r="DU26" s="64">
        <v>0</v>
      </c>
      <c r="DV26" s="64">
        <v>0.279</v>
      </c>
      <c r="DW26" s="64">
        <v>1.516</v>
      </c>
      <c r="DX26" s="64">
        <v>0</v>
      </c>
      <c r="DY26" s="64">
        <v>4.954</v>
      </c>
      <c r="DZ26" s="64">
        <v>0</v>
      </c>
      <c r="EA26" s="64">
        <v>0</v>
      </c>
      <c r="EB26" s="64">
        <v>25.491</v>
      </c>
      <c r="EC26" s="64">
        <v>0</v>
      </c>
      <c r="ED26" s="64">
        <v>0</v>
      </c>
      <c r="EE26" s="64">
        <v>0</v>
      </c>
      <c r="EF26" s="64">
        <v>0</v>
      </c>
      <c r="EG26" s="64">
        <v>0</v>
      </c>
      <c r="EH26" s="64">
        <v>0</v>
      </c>
      <c r="EI26" s="64">
        <v>0</v>
      </c>
      <c r="EJ26" s="64">
        <v>0</v>
      </c>
      <c r="EK26" s="64">
        <v>0</v>
      </c>
      <c r="EL26" s="64">
        <v>0</v>
      </c>
      <c r="EM26" s="64">
        <v>0</v>
      </c>
      <c r="EN26" s="64">
        <v>0</v>
      </c>
      <c r="EO26" s="64">
        <v>0</v>
      </c>
      <c r="EP26" s="64">
        <v>0</v>
      </c>
      <c r="EQ26" s="64">
        <v>0</v>
      </c>
      <c r="ER26" s="64">
        <v>0</v>
      </c>
      <c r="ES26" s="64">
        <v>0</v>
      </c>
      <c r="ET26" s="64">
        <v>0</v>
      </c>
      <c r="EU26" s="64">
        <v>0</v>
      </c>
      <c r="EV26" s="64">
        <v>0</v>
      </c>
      <c r="EW26" s="64">
        <v>0.08</v>
      </c>
      <c r="EX26" s="64">
        <v>0</v>
      </c>
      <c r="EY26" s="64">
        <v>0</v>
      </c>
      <c r="EZ26" s="64">
        <v>0</v>
      </c>
      <c r="FA26" s="64">
        <v>7.12</v>
      </c>
      <c r="FB26" s="64">
        <v>0</v>
      </c>
      <c r="FC26" s="64">
        <v>0.09</v>
      </c>
      <c r="FD26" s="64">
        <v>0</v>
      </c>
      <c r="FE26" s="64">
        <v>0</v>
      </c>
      <c r="FF26" s="64">
        <v>0</v>
      </c>
      <c r="FG26" s="64">
        <v>1.335</v>
      </c>
      <c r="FH26" s="64">
        <v>1.695</v>
      </c>
      <c r="FI26" s="64">
        <v>0</v>
      </c>
      <c r="FJ26" s="64">
        <v>0.03</v>
      </c>
      <c r="FK26" s="64">
        <v>0</v>
      </c>
      <c r="FL26" s="64">
        <v>0</v>
      </c>
      <c r="FM26" s="64">
        <v>0.016</v>
      </c>
      <c r="FN26" s="64">
        <v>2</v>
      </c>
      <c r="FO26" s="64">
        <v>0</v>
      </c>
      <c r="FP26" s="64">
        <v>0</v>
      </c>
      <c r="FQ26" s="64">
        <v>0.126</v>
      </c>
      <c r="FR26" s="64">
        <v>0.05</v>
      </c>
      <c r="FS26" s="64">
        <v>0</v>
      </c>
      <c r="FT26" s="64">
        <v>0</v>
      </c>
      <c r="FU26" s="64">
        <v>0</v>
      </c>
      <c r="FV26" s="132">
        <v>0.02</v>
      </c>
      <c r="FW26" s="64">
        <v>0</v>
      </c>
      <c r="FX26" s="64">
        <v>54</v>
      </c>
      <c r="FY26" s="64">
        <v>0</v>
      </c>
      <c r="FZ26" s="64"/>
    </row>
    <row r="27" spans="1:182" s="86" customFormat="1" ht="15.75">
      <c r="A27" s="63" t="s">
        <v>32</v>
      </c>
      <c r="B27" s="64">
        <v>75</v>
      </c>
      <c r="C27" s="64">
        <v>0</v>
      </c>
      <c r="D27" s="64">
        <v>965</v>
      </c>
      <c r="E27" s="64">
        <v>2375</v>
      </c>
      <c r="F27" s="64">
        <v>1040</v>
      </c>
      <c r="G27" s="64">
        <v>380</v>
      </c>
      <c r="H27" s="64">
        <v>585</v>
      </c>
      <c r="I27" s="64">
        <v>700</v>
      </c>
      <c r="J27" s="64">
        <v>0</v>
      </c>
      <c r="K27" s="64">
        <v>750</v>
      </c>
      <c r="L27" s="64">
        <v>500</v>
      </c>
      <c r="M27" s="64">
        <v>1008</v>
      </c>
      <c r="N27" s="64">
        <v>430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1140</v>
      </c>
      <c r="W27" s="64">
        <v>480</v>
      </c>
      <c r="X27" s="64">
        <v>0</v>
      </c>
      <c r="Y27" s="64">
        <v>0</v>
      </c>
      <c r="Z27" s="64">
        <v>0</v>
      </c>
      <c r="AA27" s="64">
        <v>1000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1800</v>
      </c>
      <c r="AW27" s="64">
        <v>200</v>
      </c>
      <c r="AX27" s="64">
        <v>1500</v>
      </c>
      <c r="AY27" s="64">
        <v>1000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0.1</v>
      </c>
      <c r="BH27" s="64">
        <v>0</v>
      </c>
      <c r="BI27" s="64">
        <v>0</v>
      </c>
      <c r="BJ27" s="64">
        <v>0</v>
      </c>
      <c r="BK27" s="64">
        <v>0</v>
      </c>
      <c r="BL27" s="64">
        <v>0</v>
      </c>
      <c r="BM27" s="64">
        <v>2750</v>
      </c>
      <c r="BN27" s="64">
        <v>0</v>
      </c>
      <c r="BO27" s="64">
        <v>250</v>
      </c>
      <c r="BP27" s="64">
        <v>0</v>
      </c>
      <c r="BQ27" s="64">
        <v>0</v>
      </c>
      <c r="BR27" s="64">
        <v>0</v>
      </c>
      <c r="BS27" s="64">
        <v>0</v>
      </c>
      <c r="BT27" s="64">
        <v>0</v>
      </c>
      <c r="BU27" s="64">
        <v>0</v>
      </c>
      <c r="BV27" s="64">
        <v>0</v>
      </c>
      <c r="BW27" s="64">
        <v>0</v>
      </c>
      <c r="BX27" s="64">
        <v>0</v>
      </c>
      <c r="BY27" s="64">
        <v>0</v>
      </c>
      <c r="BZ27" s="64">
        <v>0</v>
      </c>
      <c r="CA27" s="64">
        <v>0</v>
      </c>
      <c r="CB27" s="64">
        <v>0</v>
      </c>
      <c r="CC27" s="64">
        <v>0</v>
      </c>
      <c r="CD27" s="64">
        <v>0</v>
      </c>
      <c r="CE27" s="64">
        <v>0</v>
      </c>
      <c r="CF27" s="64">
        <v>0</v>
      </c>
      <c r="CG27" s="64">
        <v>0</v>
      </c>
      <c r="CH27" s="64">
        <v>0</v>
      </c>
      <c r="CI27" s="64">
        <v>0</v>
      </c>
      <c r="CJ27" s="64">
        <v>0</v>
      </c>
      <c r="CK27" s="64">
        <v>0</v>
      </c>
      <c r="CL27" s="64">
        <v>0</v>
      </c>
      <c r="CM27" s="64">
        <v>0</v>
      </c>
      <c r="CN27" s="64">
        <v>0</v>
      </c>
      <c r="CO27" s="64">
        <v>0</v>
      </c>
      <c r="CP27" s="64">
        <v>0</v>
      </c>
      <c r="CQ27" s="64">
        <v>0</v>
      </c>
      <c r="CR27" s="64">
        <v>0</v>
      </c>
      <c r="CS27" s="64">
        <v>0</v>
      </c>
      <c r="CT27" s="64">
        <v>0</v>
      </c>
      <c r="CU27" s="64">
        <v>0</v>
      </c>
      <c r="CV27" s="64">
        <v>0</v>
      </c>
      <c r="CW27" s="64">
        <v>0</v>
      </c>
      <c r="CX27" s="64">
        <v>0</v>
      </c>
      <c r="CY27" s="64">
        <v>0</v>
      </c>
      <c r="CZ27" s="64">
        <v>0</v>
      </c>
      <c r="DA27" s="64">
        <v>0</v>
      </c>
      <c r="DB27" s="64">
        <v>0</v>
      </c>
      <c r="DC27" s="64">
        <v>0</v>
      </c>
      <c r="DD27" s="64">
        <v>0</v>
      </c>
      <c r="DE27" s="64">
        <v>0</v>
      </c>
      <c r="DF27" s="64">
        <v>0</v>
      </c>
      <c r="DG27" s="64">
        <v>0</v>
      </c>
      <c r="DH27" s="64">
        <v>0</v>
      </c>
      <c r="DI27" s="64">
        <v>0</v>
      </c>
      <c r="DJ27" s="64">
        <v>0</v>
      </c>
      <c r="DK27" s="64">
        <v>0</v>
      </c>
      <c r="DL27" s="64">
        <v>0</v>
      </c>
      <c r="DM27" s="64">
        <v>0</v>
      </c>
      <c r="DN27" s="64">
        <v>0</v>
      </c>
      <c r="DO27" s="64">
        <v>0</v>
      </c>
      <c r="DP27" s="64">
        <v>0</v>
      </c>
      <c r="DQ27" s="64">
        <v>0</v>
      </c>
      <c r="DR27" s="64">
        <v>0</v>
      </c>
      <c r="DS27" s="64">
        <v>0</v>
      </c>
      <c r="DT27" s="64">
        <v>0</v>
      </c>
      <c r="DU27" s="64">
        <v>0</v>
      </c>
      <c r="DV27" s="64">
        <v>0</v>
      </c>
      <c r="DW27" s="64">
        <v>0</v>
      </c>
      <c r="DX27" s="64">
        <v>0</v>
      </c>
      <c r="DY27" s="64">
        <v>0</v>
      </c>
      <c r="DZ27" s="64">
        <v>0</v>
      </c>
      <c r="EA27" s="64">
        <v>0</v>
      </c>
      <c r="EB27" s="64">
        <v>0</v>
      </c>
      <c r="EC27" s="64">
        <v>0</v>
      </c>
      <c r="ED27" s="64">
        <v>0</v>
      </c>
      <c r="EE27" s="64">
        <v>0</v>
      </c>
      <c r="EF27" s="64">
        <v>0</v>
      </c>
      <c r="EG27" s="64">
        <v>0</v>
      </c>
      <c r="EH27" s="64">
        <v>0</v>
      </c>
      <c r="EI27" s="64">
        <v>0</v>
      </c>
      <c r="EJ27" s="64">
        <v>0</v>
      </c>
      <c r="EK27" s="64">
        <v>0</v>
      </c>
      <c r="EL27" s="64">
        <v>0</v>
      </c>
      <c r="EM27" s="64">
        <v>0.05</v>
      </c>
      <c r="EN27" s="64">
        <v>0</v>
      </c>
      <c r="EO27" s="64">
        <v>0</v>
      </c>
      <c r="EP27" s="64">
        <v>0</v>
      </c>
      <c r="EQ27" s="64">
        <v>0</v>
      </c>
      <c r="ER27" s="64">
        <v>0</v>
      </c>
      <c r="ES27" s="64">
        <v>0</v>
      </c>
      <c r="ET27" s="64">
        <v>0</v>
      </c>
      <c r="EU27" s="64">
        <v>0</v>
      </c>
      <c r="EV27" s="64">
        <v>0</v>
      </c>
      <c r="EW27" s="64">
        <v>0</v>
      </c>
      <c r="EX27" s="64">
        <v>0</v>
      </c>
      <c r="EY27" s="64">
        <v>0</v>
      </c>
      <c r="EZ27" s="64">
        <v>0</v>
      </c>
      <c r="FA27" s="64">
        <v>0</v>
      </c>
      <c r="FB27" s="64">
        <v>0</v>
      </c>
      <c r="FC27" s="64">
        <v>0</v>
      </c>
      <c r="FD27" s="64">
        <v>0</v>
      </c>
      <c r="FE27" s="64">
        <v>0</v>
      </c>
      <c r="FF27" s="64">
        <v>0</v>
      </c>
      <c r="FG27" s="64">
        <v>0</v>
      </c>
      <c r="FH27" s="64">
        <v>0</v>
      </c>
      <c r="FI27" s="64">
        <v>0</v>
      </c>
      <c r="FJ27" s="64">
        <v>0</v>
      </c>
      <c r="FK27" s="64">
        <v>2</v>
      </c>
      <c r="FL27" s="64">
        <v>0</v>
      </c>
      <c r="FM27" s="64">
        <v>2.6</v>
      </c>
      <c r="FN27" s="64">
        <v>0</v>
      </c>
      <c r="FO27" s="64">
        <v>0</v>
      </c>
      <c r="FP27" s="64">
        <v>0</v>
      </c>
      <c r="FQ27" s="64">
        <v>0.381</v>
      </c>
      <c r="FR27" s="64">
        <v>0.05</v>
      </c>
      <c r="FS27" s="64">
        <v>200</v>
      </c>
      <c r="FT27" s="64">
        <v>0</v>
      </c>
      <c r="FU27" s="64">
        <v>0.02</v>
      </c>
      <c r="FV27" s="132">
        <v>0</v>
      </c>
      <c r="FW27" s="64">
        <v>0.65</v>
      </c>
      <c r="FX27" s="64">
        <v>0.1</v>
      </c>
      <c r="FY27" s="64">
        <v>0</v>
      </c>
      <c r="FZ27" s="64"/>
    </row>
    <row r="28" spans="1:182" s="86" customFormat="1" ht="15.75">
      <c r="A28" s="63" t="s">
        <v>33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0</v>
      </c>
      <c r="BH28" s="64">
        <v>0</v>
      </c>
      <c r="BI28" s="64">
        <v>0</v>
      </c>
      <c r="BJ28" s="64">
        <v>0</v>
      </c>
      <c r="BK28" s="64">
        <v>0</v>
      </c>
      <c r="BL28" s="64">
        <v>0</v>
      </c>
      <c r="BM28" s="64">
        <v>0</v>
      </c>
      <c r="BN28" s="64">
        <v>0</v>
      </c>
      <c r="BO28" s="64">
        <v>0</v>
      </c>
      <c r="BP28" s="64">
        <v>0</v>
      </c>
      <c r="BQ28" s="64">
        <v>0</v>
      </c>
      <c r="BR28" s="64">
        <v>0</v>
      </c>
      <c r="BS28" s="64">
        <v>0</v>
      </c>
      <c r="BT28" s="64">
        <v>0</v>
      </c>
      <c r="BU28" s="64">
        <v>0</v>
      </c>
      <c r="BV28" s="64">
        <v>0</v>
      </c>
      <c r="BW28" s="64">
        <v>0</v>
      </c>
      <c r="BX28" s="64">
        <v>0</v>
      </c>
      <c r="BY28" s="64">
        <v>0</v>
      </c>
      <c r="BZ28" s="64">
        <v>0</v>
      </c>
      <c r="CA28" s="64">
        <v>0</v>
      </c>
      <c r="CB28" s="64">
        <v>0</v>
      </c>
      <c r="CC28" s="64">
        <v>0</v>
      </c>
      <c r="CD28" s="64">
        <v>0</v>
      </c>
      <c r="CE28" s="64">
        <v>0</v>
      </c>
      <c r="CF28" s="64">
        <v>0</v>
      </c>
      <c r="CG28" s="64">
        <v>0</v>
      </c>
      <c r="CH28" s="64">
        <v>0</v>
      </c>
      <c r="CI28" s="64">
        <v>0</v>
      </c>
      <c r="CJ28" s="64">
        <v>0</v>
      </c>
      <c r="CK28" s="64">
        <v>0</v>
      </c>
      <c r="CL28" s="64">
        <v>0</v>
      </c>
      <c r="CM28" s="64">
        <v>0</v>
      </c>
      <c r="CN28" s="64">
        <v>0</v>
      </c>
      <c r="CO28" s="64">
        <v>0</v>
      </c>
      <c r="CP28" s="64">
        <v>0</v>
      </c>
      <c r="CQ28" s="64">
        <v>0</v>
      </c>
      <c r="CR28" s="64">
        <v>0</v>
      </c>
      <c r="CS28" s="64">
        <v>0</v>
      </c>
      <c r="CT28" s="64">
        <v>0</v>
      </c>
      <c r="CU28" s="64">
        <v>0</v>
      </c>
      <c r="CV28" s="64">
        <v>0</v>
      </c>
      <c r="CW28" s="64">
        <v>0</v>
      </c>
      <c r="CX28" s="64">
        <v>0</v>
      </c>
      <c r="CY28" s="64">
        <v>0</v>
      </c>
      <c r="CZ28" s="64">
        <v>0</v>
      </c>
      <c r="DA28" s="64">
        <v>0</v>
      </c>
      <c r="DB28" s="64">
        <v>0</v>
      </c>
      <c r="DC28" s="64">
        <v>0</v>
      </c>
      <c r="DD28" s="64">
        <v>0</v>
      </c>
      <c r="DE28" s="64">
        <v>0</v>
      </c>
      <c r="DF28" s="64">
        <v>0</v>
      </c>
      <c r="DG28" s="64">
        <v>0</v>
      </c>
      <c r="DH28" s="64">
        <v>0</v>
      </c>
      <c r="DI28" s="64">
        <v>0</v>
      </c>
      <c r="DJ28" s="64">
        <v>0</v>
      </c>
      <c r="DK28" s="64">
        <v>0</v>
      </c>
      <c r="DL28" s="64">
        <v>0</v>
      </c>
      <c r="DM28" s="64">
        <v>35</v>
      </c>
      <c r="DN28" s="64">
        <v>243.1</v>
      </c>
      <c r="DO28" s="64">
        <v>1153.8</v>
      </c>
      <c r="DP28" s="64">
        <v>1357.8</v>
      </c>
      <c r="DQ28" s="64">
        <v>926.625</v>
      </c>
      <c r="DR28" s="64">
        <v>554.825</v>
      </c>
      <c r="DS28" s="64">
        <v>560.475</v>
      </c>
      <c r="DT28" s="64">
        <v>722.85</v>
      </c>
      <c r="DU28" s="64">
        <v>709.925</v>
      </c>
      <c r="DV28" s="64">
        <v>871.025</v>
      </c>
      <c r="DW28" s="64">
        <v>599.275</v>
      </c>
      <c r="DX28" s="64">
        <v>741.075</v>
      </c>
      <c r="DY28" s="64">
        <v>336.375</v>
      </c>
      <c r="DZ28" s="64">
        <v>220.75</v>
      </c>
      <c r="EA28" s="64">
        <v>273.425</v>
      </c>
      <c r="EB28" s="64">
        <v>454.1</v>
      </c>
      <c r="EC28" s="64">
        <v>610.225</v>
      </c>
      <c r="ED28" s="64">
        <v>817.15</v>
      </c>
      <c r="EE28" s="64">
        <v>715.75</v>
      </c>
      <c r="EF28" s="64">
        <v>518.575</v>
      </c>
      <c r="EG28" s="64">
        <v>424.225</v>
      </c>
      <c r="EH28" s="64">
        <v>509.225</v>
      </c>
      <c r="EI28" s="64">
        <v>859.7</v>
      </c>
      <c r="EJ28" s="64">
        <v>722.125</v>
      </c>
      <c r="EK28" s="64">
        <v>756.075</v>
      </c>
      <c r="EL28" s="64">
        <v>704.17</v>
      </c>
      <c r="EM28" s="64">
        <v>978.55</v>
      </c>
      <c r="EN28" s="64">
        <v>830.15</v>
      </c>
      <c r="EO28" s="64">
        <v>1089.2</v>
      </c>
      <c r="EP28" s="64">
        <v>1040.625</v>
      </c>
      <c r="EQ28" s="64">
        <v>752.95</v>
      </c>
      <c r="ER28" s="64">
        <v>780.5</v>
      </c>
      <c r="ES28" s="64">
        <v>655.875</v>
      </c>
      <c r="ET28" s="64">
        <v>769.075</v>
      </c>
      <c r="EU28" s="64">
        <v>875.85</v>
      </c>
      <c r="EV28" s="64">
        <v>497.5</v>
      </c>
      <c r="EW28" s="64">
        <v>773.25</v>
      </c>
      <c r="EX28" s="64">
        <v>545.925</v>
      </c>
      <c r="EY28" s="64">
        <v>583.15</v>
      </c>
      <c r="EZ28" s="64">
        <v>779</v>
      </c>
      <c r="FA28" s="64">
        <v>1524.725</v>
      </c>
      <c r="FB28" s="64">
        <v>1806.375</v>
      </c>
      <c r="FC28" s="64">
        <v>1098.85</v>
      </c>
      <c r="FD28" s="64">
        <v>1380.15</v>
      </c>
      <c r="FE28" s="64">
        <v>1806.5</v>
      </c>
      <c r="FF28" s="64">
        <v>767.95</v>
      </c>
      <c r="FG28" s="64">
        <v>1062.65</v>
      </c>
      <c r="FH28" s="64">
        <v>707.625</v>
      </c>
      <c r="FI28" s="64">
        <v>641.275</v>
      </c>
      <c r="FJ28" s="64">
        <v>658.365</v>
      </c>
      <c r="FK28" s="64">
        <v>2140.625</v>
      </c>
      <c r="FL28" s="64">
        <v>2108.395</v>
      </c>
      <c r="FM28" s="64">
        <v>1697.63</v>
      </c>
      <c r="FN28" s="64">
        <v>2383.05</v>
      </c>
      <c r="FO28" s="64">
        <v>1042.975</v>
      </c>
      <c r="FP28" s="64">
        <v>1558.025</v>
      </c>
      <c r="FQ28" s="64">
        <v>1546.375</v>
      </c>
      <c r="FR28" s="64">
        <v>1436.125</v>
      </c>
      <c r="FS28" s="64">
        <v>1164.85</v>
      </c>
      <c r="FT28" s="64">
        <v>587.55</v>
      </c>
      <c r="FU28" s="64">
        <v>647.7</v>
      </c>
      <c r="FV28" s="132">
        <v>1454.25</v>
      </c>
      <c r="FW28" s="64">
        <v>1332.55</v>
      </c>
      <c r="FX28" s="64">
        <v>1541.3</v>
      </c>
      <c r="FY28" s="64">
        <v>1373.75</v>
      </c>
      <c r="FZ28" s="64"/>
    </row>
    <row r="29" spans="1:182" s="86" customFormat="1" ht="15.75">
      <c r="A29" s="63" t="s">
        <v>34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0</v>
      </c>
      <c r="BH29" s="64">
        <v>0</v>
      </c>
      <c r="BI29" s="64">
        <v>0</v>
      </c>
      <c r="BJ29" s="64">
        <v>0</v>
      </c>
      <c r="BK29" s="64">
        <v>0</v>
      </c>
      <c r="BL29" s="64">
        <v>0</v>
      </c>
      <c r="BM29" s="64">
        <v>0</v>
      </c>
      <c r="BN29" s="64">
        <v>0</v>
      </c>
      <c r="BO29" s="64">
        <v>0</v>
      </c>
      <c r="BP29" s="64">
        <v>0</v>
      </c>
      <c r="BQ29" s="64">
        <v>0</v>
      </c>
      <c r="BR29" s="64">
        <v>0</v>
      </c>
      <c r="BS29" s="64">
        <v>0</v>
      </c>
      <c r="BT29" s="64">
        <v>0</v>
      </c>
      <c r="BU29" s="64">
        <v>0</v>
      </c>
      <c r="BV29" s="64">
        <v>0</v>
      </c>
      <c r="BW29" s="64">
        <v>0</v>
      </c>
      <c r="BX29" s="64">
        <v>0</v>
      </c>
      <c r="BY29" s="64">
        <v>0</v>
      </c>
      <c r="BZ29" s="64">
        <v>0</v>
      </c>
      <c r="CA29" s="64">
        <v>0</v>
      </c>
      <c r="CB29" s="64">
        <v>0</v>
      </c>
      <c r="CC29" s="64">
        <v>0</v>
      </c>
      <c r="CD29" s="64">
        <v>0</v>
      </c>
      <c r="CE29" s="64">
        <v>0</v>
      </c>
      <c r="CF29" s="64">
        <v>0</v>
      </c>
      <c r="CG29" s="64">
        <v>0</v>
      </c>
      <c r="CH29" s="64">
        <v>0</v>
      </c>
      <c r="CI29" s="64">
        <v>0</v>
      </c>
      <c r="CJ29" s="64">
        <v>0</v>
      </c>
      <c r="CK29" s="64">
        <v>0</v>
      </c>
      <c r="CL29" s="64">
        <v>0</v>
      </c>
      <c r="CM29" s="64">
        <v>0</v>
      </c>
      <c r="CN29" s="64">
        <v>0</v>
      </c>
      <c r="CO29" s="64">
        <v>0</v>
      </c>
      <c r="CP29" s="64">
        <v>0</v>
      </c>
      <c r="CQ29" s="64">
        <v>0</v>
      </c>
      <c r="CR29" s="64">
        <v>0</v>
      </c>
      <c r="CS29" s="64">
        <v>0</v>
      </c>
      <c r="CT29" s="64">
        <v>0</v>
      </c>
      <c r="CU29" s="64">
        <v>0</v>
      </c>
      <c r="CV29" s="64">
        <v>0</v>
      </c>
      <c r="CW29" s="64">
        <v>0</v>
      </c>
      <c r="CX29" s="64">
        <v>0</v>
      </c>
      <c r="CY29" s="64">
        <v>0</v>
      </c>
      <c r="CZ29" s="64">
        <v>0</v>
      </c>
      <c r="DA29" s="64">
        <v>0</v>
      </c>
      <c r="DB29" s="64">
        <v>0</v>
      </c>
      <c r="DC29" s="64">
        <v>0</v>
      </c>
      <c r="DD29" s="64">
        <v>0</v>
      </c>
      <c r="DE29" s="64">
        <v>0</v>
      </c>
      <c r="DF29" s="64">
        <v>0</v>
      </c>
      <c r="DG29" s="64">
        <v>0</v>
      </c>
      <c r="DH29" s="64">
        <v>0</v>
      </c>
      <c r="DI29" s="64">
        <v>0</v>
      </c>
      <c r="DJ29" s="64">
        <v>0.173</v>
      </c>
      <c r="DK29" s="64">
        <v>0.452</v>
      </c>
      <c r="DL29" s="64">
        <v>0.7</v>
      </c>
      <c r="DM29" s="64">
        <v>0.6</v>
      </c>
      <c r="DN29" s="64">
        <v>0</v>
      </c>
      <c r="DO29" s="64">
        <v>0</v>
      </c>
      <c r="DP29" s="64">
        <v>0.6</v>
      </c>
      <c r="DQ29" s="64">
        <v>1.58</v>
      </c>
      <c r="DR29" s="64">
        <v>2.05</v>
      </c>
      <c r="DS29" s="64">
        <v>0.5</v>
      </c>
      <c r="DT29" s="64">
        <v>2.95</v>
      </c>
      <c r="DU29" s="64">
        <v>2.52</v>
      </c>
      <c r="DV29" s="64">
        <v>0.7</v>
      </c>
      <c r="DW29" s="64">
        <v>1.1</v>
      </c>
      <c r="DX29" s="64">
        <v>1.4</v>
      </c>
      <c r="DY29" s="64">
        <v>1.25</v>
      </c>
      <c r="DZ29" s="64">
        <v>4.49</v>
      </c>
      <c r="EA29" s="64">
        <v>2.57</v>
      </c>
      <c r="EB29" s="64">
        <v>2</v>
      </c>
      <c r="EC29" s="64">
        <v>5.6</v>
      </c>
      <c r="ED29" s="64">
        <v>3.09</v>
      </c>
      <c r="EE29" s="64">
        <v>1.5</v>
      </c>
      <c r="EF29" s="64">
        <v>6.72</v>
      </c>
      <c r="EG29" s="64">
        <v>7.9</v>
      </c>
      <c r="EH29" s="64">
        <v>0</v>
      </c>
      <c r="EI29" s="64">
        <v>2.15</v>
      </c>
      <c r="EJ29" s="64">
        <v>0.8</v>
      </c>
      <c r="EK29" s="64">
        <v>2.115</v>
      </c>
      <c r="EL29" s="64">
        <v>4.15</v>
      </c>
      <c r="EM29" s="64">
        <v>3.07</v>
      </c>
      <c r="EN29" s="64">
        <v>3.1</v>
      </c>
      <c r="EO29" s="64">
        <v>14.205</v>
      </c>
      <c r="EP29" s="64">
        <v>3.125</v>
      </c>
      <c r="EQ29" s="64">
        <v>5.24</v>
      </c>
      <c r="ER29" s="64">
        <v>5.925</v>
      </c>
      <c r="ES29" s="64">
        <v>3.075</v>
      </c>
      <c r="ET29" s="64">
        <v>5.225</v>
      </c>
      <c r="EU29" s="64">
        <v>4.95</v>
      </c>
      <c r="EV29" s="64">
        <v>3.25</v>
      </c>
      <c r="EW29" s="64">
        <v>0</v>
      </c>
      <c r="EX29" s="64">
        <v>0</v>
      </c>
      <c r="EY29" s="64">
        <v>1</v>
      </c>
      <c r="EZ29" s="64">
        <v>1.2</v>
      </c>
      <c r="FA29" s="64">
        <v>0.75</v>
      </c>
      <c r="FB29" s="64">
        <v>0</v>
      </c>
      <c r="FC29" s="64">
        <v>0</v>
      </c>
      <c r="FD29" s="64">
        <v>0.075</v>
      </c>
      <c r="FE29" s="64">
        <v>0</v>
      </c>
      <c r="FF29" s="64">
        <v>0</v>
      </c>
      <c r="FG29" s="64">
        <v>0</v>
      </c>
      <c r="FH29" s="64">
        <v>1</v>
      </c>
      <c r="FI29" s="64">
        <v>0.75</v>
      </c>
      <c r="FJ29" s="64">
        <v>0</v>
      </c>
      <c r="FK29" s="64">
        <v>0.125</v>
      </c>
      <c r="FL29" s="64">
        <v>29.15</v>
      </c>
      <c r="FM29" s="64">
        <v>0.2</v>
      </c>
      <c r="FN29" s="64">
        <v>0.475</v>
      </c>
      <c r="FO29" s="64">
        <v>0.04</v>
      </c>
      <c r="FP29" s="64">
        <v>0</v>
      </c>
      <c r="FQ29" s="64">
        <v>0</v>
      </c>
      <c r="FR29" s="64">
        <v>0</v>
      </c>
      <c r="FS29" s="64">
        <v>0</v>
      </c>
      <c r="FT29" s="64">
        <v>0</v>
      </c>
      <c r="FU29" s="64">
        <v>0</v>
      </c>
      <c r="FV29" s="132">
        <v>0</v>
      </c>
      <c r="FW29" s="64">
        <v>0.1</v>
      </c>
      <c r="FX29" s="64">
        <v>0</v>
      </c>
      <c r="FY29" s="64">
        <v>2.5</v>
      </c>
      <c r="FZ29" s="64"/>
    </row>
    <row r="30" spans="1:182" s="86" customFormat="1" ht="15.75">
      <c r="A30" s="63" t="s">
        <v>35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0</v>
      </c>
      <c r="BH30" s="64">
        <v>0</v>
      </c>
      <c r="BI30" s="64">
        <v>0</v>
      </c>
      <c r="BJ30" s="64">
        <v>0</v>
      </c>
      <c r="BK30" s="64">
        <v>0</v>
      </c>
      <c r="BL30" s="64">
        <v>0</v>
      </c>
      <c r="BM30" s="64">
        <v>0</v>
      </c>
      <c r="BN30" s="64">
        <v>0</v>
      </c>
      <c r="BO30" s="64">
        <v>0</v>
      </c>
      <c r="BP30" s="64">
        <v>0</v>
      </c>
      <c r="BQ30" s="64">
        <v>0</v>
      </c>
      <c r="BR30" s="64">
        <v>0</v>
      </c>
      <c r="BS30" s="64">
        <v>0</v>
      </c>
      <c r="BT30" s="64">
        <v>0</v>
      </c>
      <c r="BU30" s="64">
        <v>0</v>
      </c>
      <c r="BV30" s="64">
        <v>0</v>
      </c>
      <c r="BW30" s="64">
        <v>0</v>
      </c>
      <c r="BX30" s="64">
        <v>0</v>
      </c>
      <c r="BY30" s="64">
        <v>0</v>
      </c>
      <c r="BZ30" s="64">
        <v>0</v>
      </c>
      <c r="CA30" s="64">
        <v>0</v>
      </c>
      <c r="CB30" s="64">
        <v>0</v>
      </c>
      <c r="CC30" s="64">
        <v>0</v>
      </c>
      <c r="CD30" s="64">
        <v>0</v>
      </c>
      <c r="CE30" s="64">
        <v>0</v>
      </c>
      <c r="CF30" s="64">
        <v>0</v>
      </c>
      <c r="CG30" s="64">
        <v>0</v>
      </c>
      <c r="CH30" s="64">
        <v>0</v>
      </c>
      <c r="CI30" s="64">
        <v>0</v>
      </c>
      <c r="CJ30" s="64">
        <v>0</v>
      </c>
      <c r="CK30" s="64">
        <v>0</v>
      </c>
      <c r="CL30" s="64">
        <v>0</v>
      </c>
      <c r="CM30" s="64">
        <v>0</v>
      </c>
      <c r="CN30" s="64">
        <v>0</v>
      </c>
      <c r="CO30" s="64">
        <v>0</v>
      </c>
      <c r="CP30" s="64">
        <v>0</v>
      </c>
      <c r="CQ30" s="64">
        <v>0</v>
      </c>
      <c r="CR30" s="64">
        <v>0</v>
      </c>
      <c r="CS30" s="64">
        <v>0</v>
      </c>
      <c r="CT30" s="64">
        <v>0</v>
      </c>
      <c r="CU30" s="64">
        <v>0</v>
      </c>
      <c r="CV30" s="64">
        <v>0</v>
      </c>
      <c r="CW30" s="64">
        <v>0</v>
      </c>
      <c r="CX30" s="64">
        <v>0</v>
      </c>
      <c r="CY30" s="64">
        <v>0</v>
      </c>
      <c r="CZ30" s="64">
        <v>0</v>
      </c>
      <c r="DA30" s="64">
        <v>0</v>
      </c>
      <c r="DB30" s="64">
        <v>0</v>
      </c>
      <c r="DC30" s="64">
        <v>0</v>
      </c>
      <c r="DD30" s="64">
        <v>0</v>
      </c>
      <c r="DE30" s="64">
        <v>0</v>
      </c>
      <c r="DF30" s="64">
        <v>0</v>
      </c>
      <c r="DG30" s="64">
        <v>0</v>
      </c>
      <c r="DH30" s="64">
        <v>160</v>
      </c>
      <c r="DI30" s="64">
        <v>0</v>
      </c>
      <c r="DJ30" s="64">
        <v>0</v>
      </c>
      <c r="DK30" s="64">
        <v>0</v>
      </c>
      <c r="DL30" s="64">
        <v>0</v>
      </c>
      <c r="DM30" s="64">
        <v>160</v>
      </c>
      <c r="DN30" s="64">
        <v>0</v>
      </c>
      <c r="DO30" s="64">
        <v>0</v>
      </c>
      <c r="DP30" s="64">
        <v>0</v>
      </c>
      <c r="DQ30" s="64">
        <v>160</v>
      </c>
      <c r="DR30" s="64">
        <v>0</v>
      </c>
      <c r="DS30" s="64">
        <v>140</v>
      </c>
      <c r="DT30" s="64">
        <v>0</v>
      </c>
      <c r="DU30" s="64">
        <v>0</v>
      </c>
      <c r="DV30" s="64">
        <v>0</v>
      </c>
      <c r="DW30" s="64">
        <v>0</v>
      </c>
      <c r="DX30" s="64">
        <v>0</v>
      </c>
      <c r="DY30" s="64">
        <v>0</v>
      </c>
      <c r="DZ30" s="64">
        <v>0</v>
      </c>
      <c r="EA30" s="64">
        <v>0</v>
      </c>
      <c r="EB30" s="64">
        <v>0</v>
      </c>
      <c r="EC30" s="64">
        <v>1.231</v>
      </c>
      <c r="ED30" s="64">
        <v>0</v>
      </c>
      <c r="EE30" s="64">
        <v>7.5</v>
      </c>
      <c r="EF30" s="64">
        <v>7.5</v>
      </c>
      <c r="EG30" s="64">
        <v>7.5</v>
      </c>
      <c r="EH30" s="64">
        <v>0.5</v>
      </c>
      <c r="EI30" s="64">
        <v>0</v>
      </c>
      <c r="EJ30" s="64">
        <v>0</v>
      </c>
      <c r="EK30" s="64">
        <v>0</v>
      </c>
      <c r="EL30" s="64">
        <v>0</v>
      </c>
      <c r="EM30" s="64">
        <v>0</v>
      </c>
      <c r="EN30" s="64">
        <v>0</v>
      </c>
      <c r="EO30" s="64">
        <v>0</v>
      </c>
      <c r="EP30" s="64">
        <v>0</v>
      </c>
      <c r="EQ30" s="64">
        <v>0</v>
      </c>
      <c r="ER30" s="64">
        <v>0.1</v>
      </c>
      <c r="ES30" s="64">
        <v>865.5</v>
      </c>
      <c r="ET30" s="64">
        <v>695</v>
      </c>
      <c r="EU30" s="64">
        <v>0</v>
      </c>
      <c r="EV30" s="64">
        <v>0</v>
      </c>
      <c r="EW30" s="64">
        <v>0.15</v>
      </c>
      <c r="EX30" s="64">
        <v>0</v>
      </c>
      <c r="EY30" s="64">
        <v>0</v>
      </c>
      <c r="EZ30" s="64">
        <v>0</v>
      </c>
      <c r="FA30" s="64">
        <v>0</v>
      </c>
      <c r="FB30" s="64">
        <v>0.6</v>
      </c>
      <c r="FC30" s="64">
        <v>0.15</v>
      </c>
      <c r="FD30" s="64">
        <v>1</v>
      </c>
      <c r="FE30" s="64">
        <v>0</v>
      </c>
      <c r="FF30" s="64">
        <v>0.95</v>
      </c>
      <c r="FG30" s="64">
        <v>0</v>
      </c>
      <c r="FH30" s="64">
        <v>2.25</v>
      </c>
      <c r="FI30" s="64">
        <v>2.175</v>
      </c>
      <c r="FJ30" s="64">
        <v>0.75</v>
      </c>
      <c r="FK30" s="64">
        <v>0.25</v>
      </c>
      <c r="FL30" s="64">
        <v>0.3</v>
      </c>
      <c r="FM30" s="64">
        <v>0.3</v>
      </c>
      <c r="FN30" s="64">
        <v>80.2</v>
      </c>
      <c r="FO30" s="64">
        <v>0</v>
      </c>
      <c r="FP30" s="64">
        <v>94.35</v>
      </c>
      <c r="FQ30" s="64">
        <v>0.1</v>
      </c>
      <c r="FR30" s="64">
        <v>500</v>
      </c>
      <c r="FS30" s="64">
        <v>3.75</v>
      </c>
      <c r="FT30" s="64">
        <v>4.25</v>
      </c>
      <c r="FU30" s="64">
        <v>1.6</v>
      </c>
      <c r="FV30" s="132">
        <v>3.05</v>
      </c>
      <c r="FW30" s="64">
        <v>3.5</v>
      </c>
      <c r="FX30" s="64">
        <v>120</v>
      </c>
      <c r="FY30" s="64">
        <v>150</v>
      </c>
      <c r="FZ30" s="64"/>
    </row>
    <row r="31" spans="1:182" s="86" customFormat="1" ht="15.75">
      <c r="A31" s="63" t="s">
        <v>36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4</v>
      </c>
      <c r="P31" s="64">
        <v>4</v>
      </c>
      <c r="Q31" s="64">
        <v>0</v>
      </c>
      <c r="R31" s="64">
        <v>4</v>
      </c>
      <c r="S31" s="64">
        <v>9</v>
      </c>
      <c r="T31" s="64">
        <v>6</v>
      </c>
      <c r="U31" s="64">
        <v>6</v>
      </c>
      <c r="V31" s="64">
        <v>8</v>
      </c>
      <c r="W31" s="64">
        <v>6</v>
      </c>
      <c r="X31" s="64">
        <v>0</v>
      </c>
      <c r="Y31" s="64">
        <v>15</v>
      </c>
      <c r="Z31" s="64">
        <v>0</v>
      </c>
      <c r="AA31" s="64">
        <v>72</v>
      </c>
      <c r="AB31" s="64">
        <v>24</v>
      </c>
      <c r="AC31" s="64">
        <v>0</v>
      </c>
      <c r="AD31" s="64">
        <v>24</v>
      </c>
      <c r="AE31" s="64">
        <v>0</v>
      </c>
      <c r="AF31" s="64">
        <v>0</v>
      </c>
      <c r="AG31" s="64">
        <v>24</v>
      </c>
      <c r="AH31" s="64">
        <v>24</v>
      </c>
      <c r="AI31" s="64">
        <v>0</v>
      </c>
      <c r="AJ31" s="64">
        <v>23.5</v>
      </c>
      <c r="AK31" s="64">
        <v>24</v>
      </c>
      <c r="AL31" s="64">
        <v>24</v>
      </c>
      <c r="AM31" s="64"/>
      <c r="AN31" s="64">
        <v>240</v>
      </c>
      <c r="AO31" s="64">
        <v>24</v>
      </c>
      <c r="AP31" s="64"/>
      <c r="AQ31" s="64">
        <v>24</v>
      </c>
      <c r="AR31" s="64">
        <v>24</v>
      </c>
      <c r="AS31" s="64">
        <v>30</v>
      </c>
      <c r="AT31" s="64">
        <v>15</v>
      </c>
      <c r="AU31" s="64">
        <v>15</v>
      </c>
      <c r="AV31" s="64">
        <v>15</v>
      </c>
      <c r="AW31" s="64">
        <v>30</v>
      </c>
      <c r="AX31" s="64">
        <v>15</v>
      </c>
      <c r="AY31" s="64">
        <v>15</v>
      </c>
      <c r="AZ31" s="64">
        <v>15.5</v>
      </c>
      <c r="BA31" s="64">
        <v>52.778</v>
      </c>
      <c r="BB31" s="64">
        <v>81</v>
      </c>
      <c r="BC31" s="64">
        <v>87.9</v>
      </c>
      <c r="BD31" s="64">
        <v>110.412</v>
      </c>
      <c r="BE31" s="64">
        <v>131.5</v>
      </c>
      <c r="BF31" s="64">
        <v>196.2</v>
      </c>
      <c r="BG31" s="64">
        <v>68.4</v>
      </c>
      <c r="BH31" s="64">
        <v>60.6</v>
      </c>
      <c r="BI31" s="64">
        <v>179.45</v>
      </c>
      <c r="BJ31" s="64">
        <v>125</v>
      </c>
      <c r="BK31" s="64">
        <v>35</v>
      </c>
      <c r="BL31" s="64">
        <v>105</v>
      </c>
      <c r="BM31" s="64">
        <v>117</v>
      </c>
      <c r="BN31" s="64">
        <v>127</v>
      </c>
      <c r="BO31" s="64">
        <v>44</v>
      </c>
      <c r="BP31" s="64">
        <v>172</v>
      </c>
      <c r="BQ31" s="64">
        <v>112</v>
      </c>
      <c r="BR31" s="64">
        <v>145</v>
      </c>
      <c r="BS31" s="64">
        <v>62</v>
      </c>
      <c r="BT31" s="64">
        <v>97</v>
      </c>
      <c r="BU31" s="64">
        <v>160</v>
      </c>
      <c r="BV31" s="64">
        <v>21</v>
      </c>
      <c r="BW31" s="64">
        <v>78</v>
      </c>
      <c r="BX31" s="64">
        <v>79</v>
      </c>
      <c r="BY31" s="64">
        <v>144</v>
      </c>
      <c r="BZ31" s="64">
        <v>38</v>
      </c>
      <c r="CA31" s="64">
        <v>56</v>
      </c>
      <c r="CB31" s="64">
        <v>95</v>
      </c>
      <c r="CC31" s="64">
        <v>150</v>
      </c>
      <c r="CD31" s="64">
        <v>114.2</v>
      </c>
      <c r="CE31" s="64">
        <v>84.5</v>
      </c>
      <c r="CF31" s="64">
        <v>161</v>
      </c>
      <c r="CG31" s="64">
        <v>268</v>
      </c>
      <c r="CH31" s="64">
        <v>345</v>
      </c>
      <c r="CI31" s="64">
        <v>303</v>
      </c>
      <c r="CJ31" s="64">
        <v>337.9</v>
      </c>
      <c r="CK31" s="64">
        <v>247.1</v>
      </c>
      <c r="CL31" s="64">
        <v>436.6</v>
      </c>
      <c r="CM31" s="64">
        <v>372.7</v>
      </c>
      <c r="CN31" s="64">
        <v>269.9</v>
      </c>
      <c r="CO31" s="64">
        <v>330.34</v>
      </c>
      <c r="CP31" s="64">
        <v>434.14</v>
      </c>
      <c r="CQ31" s="64">
        <v>306.932</v>
      </c>
      <c r="CR31" s="64">
        <v>420.3</v>
      </c>
      <c r="CS31" s="64">
        <v>236</v>
      </c>
      <c r="CT31" s="64">
        <v>399.356</v>
      </c>
      <c r="CU31" s="64">
        <v>224.85</v>
      </c>
      <c r="CV31" s="64">
        <v>342.1</v>
      </c>
      <c r="CW31" s="64">
        <v>384</v>
      </c>
      <c r="CX31" s="64">
        <v>436.8</v>
      </c>
      <c r="CY31" s="64">
        <v>363.9</v>
      </c>
      <c r="CZ31" s="64">
        <v>660.5</v>
      </c>
      <c r="DA31" s="64">
        <v>547.962</v>
      </c>
      <c r="DB31" s="64">
        <v>485.7</v>
      </c>
      <c r="DC31" s="64">
        <v>656.105</v>
      </c>
      <c r="DD31" s="64">
        <v>560.952</v>
      </c>
      <c r="DE31" s="64">
        <v>508.8</v>
      </c>
      <c r="DF31" s="64">
        <v>629.988</v>
      </c>
      <c r="DG31" s="64">
        <v>723.26</v>
      </c>
      <c r="DH31" s="64">
        <v>585.186</v>
      </c>
      <c r="DI31" s="64">
        <v>578.893</v>
      </c>
      <c r="DJ31" s="64">
        <v>701.938</v>
      </c>
      <c r="DK31" s="64">
        <v>587.292</v>
      </c>
      <c r="DL31" s="64">
        <v>975.592</v>
      </c>
      <c r="DM31" s="64">
        <v>713.742</v>
      </c>
      <c r="DN31" s="64">
        <v>699.656</v>
      </c>
      <c r="DO31" s="64">
        <v>663.504</v>
      </c>
      <c r="DP31" s="64">
        <v>667.752</v>
      </c>
      <c r="DQ31" s="64">
        <v>546.982</v>
      </c>
      <c r="DR31" s="64">
        <v>722.997</v>
      </c>
      <c r="DS31" s="64">
        <v>797.295</v>
      </c>
      <c r="DT31" s="64">
        <v>510.496</v>
      </c>
      <c r="DU31" s="64">
        <v>553.055</v>
      </c>
      <c r="DV31" s="64">
        <v>726.57</v>
      </c>
      <c r="DW31" s="64">
        <v>411.52</v>
      </c>
      <c r="DX31" s="64">
        <v>618.794</v>
      </c>
      <c r="DY31" s="64">
        <v>684.402</v>
      </c>
      <c r="DZ31" s="64">
        <v>611.648</v>
      </c>
      <c r="EA31" s="64">
        <v>569.222</v>
      </c>
      <c r="EB31" s="64">
        <v>699.857</v>
      </c>
      <c r="EC31" s="64">
        <v>546.788</v>
      </c>
      <c r="ED31" s="64">
        <v>555.441</v>
      </c>
      <c r="EE31" s="64">
        <v>719.399</v>
      </c>
      <c r="EF31" s="64">
        <v>820.909</v>
      </c>
      <c r="EG31" s="64">
        <v>875.792</v>
      </c>
      <c r="EH31" s="64">
        <v>561.704</v>
      </c>
      <c r="EI31" s="64">
        <v>855.549</v>
      </c>
      <c r="EJ31" s="64">
        <v>497.785</v>
      </c>
      <c r="EK31" s="64">
        <v>779.212</v>
      </c>
      <c r="EL31" s="64">
        <v>832.635</v>
      </c>
      <c r="EM31" s="64">
        <v>806.776</v>
      </c>
      <c r="EN31" s="64">
        <v>426.404</v>
      </c>
      <c r="EO31" s="64">
        <v>615.697</v>
      </c>
      <c r="EP31" s="64">
        <v>739.884</v>
      </c>
      <c r="EQ31" s="64">
        <v>729.944</v>
      </c>
      <c r="ER31" s="64">
        <v>728.628</v>
      </c>
      <c r="ES31" s="64">
        <v>399.991</v>
      </c>
      <c r="ET31" s="64">
        <v>392.643</v>
      </c>
      <c r="EU31" s="64">
        <v>503.571</v>
      </c>
      <c r="EV31" s="64">
        <v>402.176</v>
      </c>
      <c r="EW31" s="64">
        <v>358.749</v>
      </c>
      <c r="EX31" s="64">
        <v>248.473</v>
      </c>
      <c r="EY31" s="64">
        <v>241.536</v>
      </c>
      <c r="EZ31" s="64">
        <v>255.854</v>
      </c>
      <c r="FA31" s="64">
        <v>96.004</v>
      </c>
      <c r="FB31" s="64">
        <v>205.12</v>
      </c>
      <c r="FC31" s="64">
        <v>114.11</v>
      </c>
      <c r="FD31" s="64">
        <v>44.724</v>
      </c>
      <c r="FE31" s="64">
        <v>193.112</v>
      </c>
      <c r="FF31" s="64">
        <v>260.572</v>
      </c>
      <c r="FG31" s="64">
        <v>311.894</v>
      </c>
      <c r="FH31" s="64">
        <v>87.77</v>
      </c>
      <c r="FI31" s="64">
        <v>288.976</v>
      </c>
      <c r="FJ31" s="64">
        <v>237.197</v>
      </c>
      <c r="FK31" s="64">
        <v>7.92</v>
      </c>
      <c r="FL31" s="64">
        <v>99.136</v>
      </c>
      <c r="FM31" s="64">
        <v>137.719</v>
      </c>
      <c r="FN31" s="64">
        <v>129.743</v>
      </c>
      <c r="FO31" s="64">
        <v>99.497</v>
      </c>
      <c r="FP31" s="64">
        <v>86.666</v>
      </c>
      <c r="FQ31" s="64">
        <v>80.141</v>
      </c>
      <c r="FR31" s="64">
        <v>202.261</v>
      </c>
      <c r="FS31" s="64">
        <v>112.79</v>
      </c>
      <c r="FT31" s="64">
        <v>25.299</v>
      </c>
      <c r="FU31" s="64">
        <v>208.84</v>
      </c>
      <c r="FV31" s="132">
        <v>256.911</v>
      </c>
      <c r="FW31" s="64">
        <v>226.923</v>
      </c>
      <c r="FX31" s="64">
        <v>152.41</v>
      </c>
      <c r="FY31" s="64">
        <v>170.577</v>
      </c>
      <c r="FZ31" s="64"/>
    </row>
    <row r="32" spans="1:182" s="86" customFormat="1" ht="15.75">
      <c r="A32" s="63" t="s">
        <v>66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0</v>
      </c>
      <c r="BH32" s="64">
        <v>0</v>
      </c>
      <c r="BI32" s="64">
        <v>0</v>
      </c>
      <c r="BJ32" s="64">
        <v>0</v>
      </c>
      <c r="BK32" s="64">
        <v>0</v>
      </c>
      <c r="BL32" s="64">
        <v>0</v>
      </c>
      <c r="BM32" s="64">
        <v>0</v>
      </c>
      <c r="BN32" s="64">
        <v>0</v>
      </c>
      <c r="BO32" s="64">
        <v>0</v>
      </c>
      <c r="BP32" s="64">
        <v>0</v>
      </c>
      <c r="BQ32" s="64">
        <v>0</v>
      </c>
      <c r="BR32" s="64">
        <v>0</v>
      </c>
      <c r="BS32" s="64">
        <v>0</v>
      </c>
      <c r="BT32" s="64">
        <v>0</v>
      </c>
      <c r="BU32" s="64">
        <v>0</v>
      </c>
      <c r="BV32" s="64">
        <v>0</v>
      </c>
      <c r="BW32" s="64">
        <v>0</v>
      </c>
      <c r="BX32" s="64">
        <v>0</v>
      </c>
      <c r="BY32" s="64">
        <v>0</v>
      </c>
      <c r="BZ32" s="64">
        <v>0</v>
      </c>
      <c r="CA32" s="64">
        <v>0</v>
      </c>
      <c r="CB32" s="64">
        <v>0</v>
      </c>
      <c r="CC32" s="64">
        <v>0</v>
      </c>
      <c r="CD32" s="64">
        <v>0</v>
      </c>
      <c r="CE32" s="64">
        <v>0</v>
      </c>
      <c r="CF32" s="64">
        <v>0</v>
      </c>
      <c r="CG32" s="64">
        <v>0</v>
      </c>
      <c r="CH32" s="64">
        <v>0</v>
      </c>
      <c r="CI32" s="64">
        <v>0</v>
      </c>
      <c r="CJ32" s="64">
        <v>0</v>
      </c>
      <c r="CK32" s="64">
        <v>0</v>
      </c>
      <c r="CL32" s="64">
        <v>0</v>
      </c>
      <c r="CM32" s="64">
        <v>0</v>
      </c>
      <c r="CN32" s="64">
        <v>0</v>
      </c>
      <c r="CO32" s="64">
        <v>0</v>
      </c>
      <c r="CP32" s="64">
        <v>0</v>
      </c>
      <c r="CQ32" s="64">
        <v>0</v>
      </c>
      <c r="CR32" s="64">
        <v>0</v>
      </c>
      <c r="CS32" s="64">
        <v>0</v>
      </c>
      <c r="CT32" s="64">
        <v>0</v>
      </c>
      <c r="CU32" s="64">
        <v>0</v>
      </c>
      <c r="CV32" s="64">
        <v>0</v>
      </c>
      <c r="CW32" s="64">
        <v>0</v>
      </c>
      <c r="CX32" s="64">
        <v>0</v>
      </c>
      <c r="CY32" s="64">
        <v>0</v>
      </c>
      <c r="CZ32" s="64">
        <v>0</v>
      </c>
      <c r="DA32" s="64">
        <v>0</v>
      </c>
      <c r="DB32" s="64">
        <v>0</v>
      </c>
      <c r="DC32" s="64">
        <v>0</v>
      </c>
      <c r="DD32" s="64">
        <v>0</v>
      </c>
      <c r="DE32" s="64">
        <v>0</v>
      </c>
      <c r="DF32" s="64">
        <v>0</v>
      </c>
      <c r="DG32" s="64">
        <v>0</v>
      </c>
      <c r="DH32" s="64">
        <v>0</v>
      </c>
      <c r="DI32" s="64">
        <v>0</v>
      </c>
      <c r="DJ32" s="64">
        <v>0</v>
      </c>
      <c r="DK32" s="64">
        <v>0</v>
      </c>
      <c r="DL32" s="64">
        <v>0</v>
      </c>
      <c r="DM32" s="64">
        <v>0</v>
      </c>
      <c r="DN32" s="64">
        <v>0</v>
      </c>
      <c r="DO32" s="64">
        <v>0</v>
      </c>
      <c r="DP32" s="64">
        <v>0</v>
      </c>
      <c r="DQ32" s="64">
        <v>0</v>
      </c>
      <c r="DR32" s="64">
        <v>0</v>
      </c>
      <c r="DS32" s="64">
        <v>0</v>
      </c>
      <c r="DT32" s="64">
        <v>0</v>
      </c>
      <c r="DU32" s="64">
        <v>0</v>
      </c>
      <c r="DV32" s="64">
        <v>0</v>
      </c>
      <c r="DW32" s="64">
        <v>0</v>
      </c>
      <c r="DX32" s="64">
        <v>0</v>
      </c>
      <c r="DY32" s="64">
        <v>0</v>
      </c>
      <c r="DZ32" s="64">
        <v>0</v>
      </c>
      <c r="EA32" s="64">
        <v>0</v>
      </c>
      <c r="EB32" s="64">
        <v>0</v>
      </c>
      <c r="EC32" s="64">
        <v>0</v>
      </c>
      <c r="ED32" s="64">
        <v>0</v>
      </c>
      <c r="EE32" s="64">
        <v>0</v>
      </c>
      <c r="EF32" s="64">
        <v>0</v>
      </c>
      <c r="EG32" s="64">
        <v>0</v>
      </c>
      <c r="EH32" s="64">
        <v>0</v>
      </c>
      <c r="EI32" s="64">
        <v>0</v>
      </c>
      <c r="EJ32" s="64">
        <v>0</v>
      </c>
      <c r="EK32" s="64">
        <v>0</v>
      </c>
      <c r="EL32" s="64">
        <v>0</v>
      </c>
      <c r="EM32" s="64">
        <v>0</v>
      </c>
      <c r="EN32" s="64">
        <v>0</v>
      </c>
      <c r="EO32" s="64">
        <v>0</v>
      </c>
      <c r="EP32" s="64">
        <v>0</v>
      </c>
      <c r="EQ32" s="64">
        <v>0</v>
      </c>
      <c r="ER32" s="64">
        <v>0</v>
      </c>
      <c r="ES32" s="64">
        <v>0</v>
      </c>
      <c r="ET32" s="64">
        <v>0</v>
      </c>
      <c r="EU32" s="64">
        <v>0</v>
      </c>
      <c r="EV32" s="64">
        <v>0</v>
      </c>
      <c r="EW32" s="64">
        <v>0</v>
      </c>
      <c r="EX32" s="64">
        <v>0</v>
      </c>
      <c r="EY32" s="64">
        <v>0</v>
      </c>
      <c r="EZ32" s="64">
        <v>0</v>
      </c>
      <c r="FA32" s="64">
        <v>0</v>
      </c>
      <c r="FB32" s="64">
        <v>0</v>
      </c>
      <c r="FC32" s="64">
        <v>0</v>
      </c>
      <c r="FD32" s="64">
        <v>0</v>
      </c>
      <c r="FE32" s="64">
        <v>0</v>
      </c>
      <c r="FF32" s="64">
        <v>0</v>
      </c>
      <c r="FG32" s="64">
        <v>0</v>
      </c>
      <c r="FH32" s="64">
        <v>0</v>
      </c>
      <c r="FI32" s="64">
        <v>0</v>
      </c>
      <c r="FJ32" s="64">
        <v>0</v>
      </c>
      <c r="FK32" s="64">
        <v>0</v>
      </c>
      <c r="FL32" s="64">
        <v>0</v>
      </c>
      <c r="FM32" s="64">
        <v>0</v>
      </c>
      <c r="FN32" s="64">
        <v>143.736</v>
      </c>
      <c r="FO32" s="64">
        <v>197.57599999999996</v>
      </c>
      <c r="FP32" s="64">
        <v>376.824</v>
      </c>
      <c r="FQ32" s="64">
        <v>334.52</v>
      </c>
      <c r="FR32" s="64">
        <v>368.016</v>
      </c>
      <c r="FS32" s="64">
        <v>240.088</v>
      </c>
      <c r="FT32" s="64">
        <v>360</v>
      </c>
      <c r="FU32" s="64">
        <v>345.21919999999994</v>
      </c>
      <c r="FV32" s="132">
        <v>343.592</v>
      </c>
      <c r="FW32" s="64">
        <v>248.272</v>
      </c>
      <c r="FX32" s="64">
        <v>507.8</v>
      </c>
      <c r="FY32" s="64">
        <v>264.74</v>
      </c>
      <c r="FZ32" s="64"/>
    </row>
    <row r="33" spans="1:182" s="86" customFormat="1" ht="15.75">
      <c r="A33" s="63" t="s">
        <v>64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>
        <v>16.2624</v>
      </c>
      <c r="FT33" s="64">
        <v>2.812</v>
      </c>
      <c r="FU33" s="64">
        <v>45.8232</v>
      </c>
      <c r="FV33" s="132">
        <v>300.527</v>
      </c>
      <c r="FW33" s="64">
        <v>250.443</v>
      </c>
      <c r="FX33" s="64"/>
      <c r="FY33" s="64">
        <v>0</v>
      </c>
      <c r="FZ33" s="64"/>
    </row>
    <row r="34" spans="1:182" s="86" customFormat="1" ht="15.75">
      <c r="A34" s="63" t="s">
        <v>65</v>
      </c>
      <c r="B34" s="64">
        <v>3</v>
      </c>
      <c r="C34" s="64">
        <v>34</v>
      </c>
      <c r="D34" s="64">
        <v>1</v>
      </c>
      <c r="E34" s="64">
        <v>25</v>
      </c>
      <c r="F34" s="64">
        <v>30</v>
      </c>
      <c r="G34" s="64">
        <v>23</v>
      </c>
      <c r="H34" s="64">
        <v>40</v>
      </c>
      <c r="I34" s="64">
        <v>92</v>
      </c>
      <c r="J34" s="64">
        <v>30</v>
      </c>
      <c r="K34" s="64">
        <v>11</v>
      </c>
      <c r="L34" s="64">
        <v>15</v>
      </c>
      <c r="M34" s="64">
        <v>5</v>
      </c>
      <c r="N34" s="64">
        <v>1</v>
      </c>
      <c r="O34" s="64">
        <v>25</v>
      </c>
      <c r="P34" s="64">
        <v>17</v>
      </c>
      <c r="Q34" s="64">
        <v>1</v>
      </c>
      <c r="R34" s="64">
        <v>2</v>
      </c>
      <c r="S34" s="64">
        <v>37</v>
      </c>
      <c r="T34" s="64">
        <v>139</v>
      </c>
      <c r="U34" s="64">
        <v>2702</v>
      </c>
      <c r="V34" s="64">
        <v>847</v>
      </c>
      <c r="W34" s="64">
        <v>1999</v>
      </c>
      <c r="X34" s="64">
        <v>81</v>
      </c>
      <c r="Y34" s="64">
        <v>9</v>
      </c>
      <c r="Z34" s="64">
        <v>2</v>
      </c>
      <c r="AA34" s="64">
        <v>40</v>
      </c>
      <c r="AB34" s="64">
        <v>13</v>
      </c>
      <c r="AC34" s="64">
        <v>25</v>
      </c>
      <c r="AD34" s="64">
        <v>15</v>
      </c>
      <c r="AE34" s="64">
        <v>1006</v>
      </c>
      <c r="AF34" s="64">
        <v>32</v>
      </c>
      <c r="AG34" s="64">
        <v>0</v>
      </c>
      <c r="AH34" s="64">
        <v>1</v>
      </c>
      <c r="AI34" s="64">
        <v>4</v>
      </c>
      <c r="AJ34" s="64">
        <v>198</v>
      </c>
      <c r="AK34" s="64">
        <v>11</v>
      </c>
      <c r="AL34" s="64">
        <v>0.7</v>
      </c>
      <c r="AM34" s="64">
        <v>8</v>
      </c>
      <c r="AN34" s="64">
        <v>1.7</v>
      </c>
      <c r="AO34" s="64">
        <v>26</v>
      </c>
      <c r="AP34" s="64">
        <v>4.04</v>
      </c>
      <c r="AQ34" s="64">
        <v>1.3</v>
      </c>
      <c r="AR34" s="64">
        <v>10.849999999999998</v>
      </c>
      <c r="AS34" s="64">
        <v>5.0649999999999995</v>
      </c>
      <c r="AT34" s="64">
        <v>60.2</v>
      </c>
      <c r="AU34" s="64">
        <v>0.4</v>
      </c>
      <c r="AV34" s="64">
        <v>31.5</v>
      </c>
      <c r="AW34" s="64">
        <v>12.3</v>
      </c>
      <c r="AX34" s="64">
        <v>105</v>
      </c>
      <c r="AY34" s="64">
        <v>0.756</v>
      </c>
      <c r="AZ34" s="64">
        <v>38.365</v>
      </c>
      <c r="BA34" s="64">
        <v>5.36</v>
      </c>
      <c r="BB34" s="64">
        <v>4.432</v>
      </c>
      <c r="BC34" s="64">
        <v>10.074</v>
      </c>
      <c r="BD34" s="64">
        <v>12.497</v>
      </c>
      <c r="BE34" s="64">
        <v>12.098</v>
      </c>
      <c r="BF34" s="64">
        <v>16.900000000000002</v>
      </c>
      <c r="BG34" s="64">
        <v>17.299999999999997</v>
      </c>
      <c r="BH34" s="64">
        <v>62</v>
      </c>
      <c r="BI34" s="64">
        <v>88.3</v>
      </c>
      <c r="BJ34" s="64">
        <v>47</v>
      </c>
      <c r="BK34" s="64">
        <v>46.6</v>
      </c>
      <c r="BL34" s="64">
        <v>28</v>
      </c>
      <c r="BM34" s="64">
        <v>26</v>
      </c>
      <c r="BN34" s="64">
        <v>31.3</v>
      </c>
      <c r="BO34" s="64">
        <v>75</v>
      </c>
      <c r="BP34" s="64">
        <v>82</v>
      </c>
      <c r="BQ34" s="64">
        <v>50</v>
      </c>
      <c r="BR34" s="64">
        <v>279</v>
      </c>
      <c r="BS34" s="64">
        <v>8</v>
      </c>
      <c r="BT34" s="64">
        <v>7</v>
      </c>
      <c r="BU34" s="64">
        <v>42</v>
      </c>
      <c r="BV34" s="64">
        <v>30</v>
      </c>
      <c r="BW34" s="64">
        <v>6</v>
      </c>
      <c r="BX34" s="64">
        <v>42.6</v>
      </c>
      <c r="BY34" s="64">
        <v>13</v>
      </c>
      <c r="BZ34" s="64">
        <v>15</v>
      </c>
      <c r="CA34" s="64">
        <v>32.5</v>
      </c>
      <c r="CB34" s="64">
        <v>38</v>
      </c>
      <c r="CC34" s="64">
        <v>27</v>
      </c>
      <c r="CD34" s="64">
        <v>95</v>
      </c>
      <c r="CE34" s="64">
        <v>55.678</v>
      </c>
      <c r="CF34" s="64">
        <v>11</v>
      </c>
      <c r="CG34" s="64">
        <v>13</v>
      </c>
      <c r="CH34" s="64">
        <v>14</v>
      </c>
      <c r="CI34" s="64">
        <v>36.2</v>
      </c>
      <c r="CJ34" s="64">
        <v>30.913</v>
      </c>
      <c r="CK34" s="64">
        <v>45.5</v>
      </c>
      <c r="CL34" s="64">
        <v>83.39999999999999</v>
      </c>
      <c r="CM34" s="64">
        <v>4090</v>
      </c>
      <c r="CN34" s="64">
        <v>547.1</v>
      </c>
      <c r="CO34" s="64">
        <v>338.35</v>
      </c>
      <c r="CP34" s="64">
        <v>13.409999999999998</v>
      </c>
      <c r="CQ34" s="64">
        <v>19.854</v>
      </c>
      <c r="CR34" s="64">
        <v>21.341</v>
      </c>
      <c r="CS34" s="64">
        <v>58</v>
      </c>
      <c r="CT34" s="64">
        <v>68.3050000000007</v>
      </c>
      <c r="CU34" s="64">
        <v>59.847000000000406</v>
      </c>
      <c r="CV34" s="64">
        <v>37.878</v>
      </c>
      <c r="CW34" s="64">
        <v>175.2</v>
      </c>
      <c r="CX34" s="64">
        <v>91.8752000000003</v>
      </c>
      <c r="CY34" s="64">
        <v>528.9000000000001</v>
      </c>
      <c r="CZ34" s="64">
        <v>185.7</v>
      </c>
      <c r="DA34" s="64">
        <v>480.69999999999936</v>
      </c>
      <c r="DB34" s="64">
        <v>221.9</v>
      </c>
      <c r="DC34" s="64">
        <v>65.06700000000029</v>
      </c>
      <c r="DD34" s="64">
        <v>274.5</v>
      </c>
      <c r="DE34" s="64">
        <v>265.7599999999996</v>
      </c>
      <c r="DF34" s="64">
        <v>239.8410000000003</v>
      </c>
      <c r="DG34" s="64">
        <v>52.92599999999993</v>
      </c>
      <c r="DH34" s="64">
        <v>349.445</v>
      </c>
      <c r="DI34" s="64">
        <v>316.17700000000013</v>
      </c>
      <c r="DJ34" s="64">
        <v>1704.797</v>
      </c>
      <c r="DK34" s="64">
        <v>801.038000000001</v>
      </c>
      <c r="DL34" s="64">
        <v>1709.2740000000001</v>
      </c>
      <c r="DM34" s="64">
        <v>1278.287</v>
      </c>
      <c r="DN34" s="64">
        <v>970.112000000001</v>
      </c>
      <c r="DO34" s="64">
        <v>786.827</v>
      </c>
      <c r="DP34" s="64">
        <v>1949.703</v>
      </c>
      <c r="DQ34" s="64">
        <v>535.946</v>
      </c>
      <c r="DR34" s="64">
        <v>1467.0209999999993</v>
      </c>
      <c r="DS34" s="64">
        <v>1114.4940000000001</v>
      </c>
      <c r="DT34" s="64">
        <v>995.223</v>
      </c>
      <c r="DU34" s="64">
        <v>1464.8599999999997</v>
      </c>
      <c r="DV34" s="64">
        <v>2735.5489999999995</v>
      </c>
      <c r="DW34" s="64">
        <v>2240.6310000000008</v>
      </c>
      <c r="DX34" s="64">
        <v>1430.1359999999995</v>
      </c>
      <c r="DY34" s="64">
        <v>2001.2729999999992</v>
      </c>
      <c r="DZ34" s="64">
        <v>1866.7479999999996</v>
      </c>
      <c r="EA34" s="64">
        <v>1317.339</v>
      </c>
      <c r="EB34" s="64">
        <v>1505.5919999999996</v>
      </c>
      <c r="EC34" s="64">
        <v>1359.1480000000001</v>
      </c>
      <c r="ED34" s="64">
        <v>1117.4680000000008</v>
      </c>
      <c r="EE34" s="64">
        <v>1569.438</v>
      </c>
      <c r="EF34" s="64">
        <v>1627.7620000000006</v>
      </c>
      <c r="EG34" s="64">
        <v>1661.808</v>
      </c>
      <c r="EH34" s="64">
        <v>1054.9910000000004</v>
      </c>
      <c r="EI34" s="64">
        <v>1214.882</v>
      </c>
      <c r="EJ34" s="64">
        <v>804.4350000000004</v>
      </c>
      <c r="EK34" s="64">
        <v>572.808</v>
      </c>
      <c r="EL34" s="64">
        <v>1299.3140000000003</v>
      </c>
      <c r="EM34" s="64">
        <v>1389.263</v>
      </c>
      <c r="EN34" s="64">
        <v>876.1229999999996</v>
      </c>
      <c r="EO34" s="64">
        <v>1786.7170000000015</v>
      </c>
      <c r="EP34" s="64">
        <v>1205.0499999999993</v>
      </c>
      <c r="EQ34" s="64">
        <v>1359.661000000001</v>
      </c>
      <c r="ER34" s="64">
        <v>1278.5480000000007</v>
      </c>
      <c r="ES34" s="64">
        <v>1094.6019999999999</v>
      </c>
      <c r="ET34" s="64">
        <v>1810.6071164480982</v>
      </c>
      <c r="EU34" s="64">
        <v>1170.9530000000009</v>
      </c>
      <c r="EV34" s="64">
        <v>2210.714</v>
      </c>
      <c r="EW34" s="64">
        <v>1436.3570000000009</v>
      </c>
      <c r="EX34" s="64">
        <v>1320.8649999999989</v>
      </c>
      <c r="EY34" s="64">
        <v>1552.4229999999998</v>
      </c>
      <c r="EZ34" s="64">
        <v>1398.5909999999994</v>
      </c>
      <c r="FA34" s="64">
        <v>1463.4789999999996</v>
      </c>
      <c r="FB34" s="64">
        <v>767.4769999999999</v>
      </c>
      <c r="FC34" s="64">
        <v>843.469000000001</v>
      </c>
      <c r="FD34" s="64">
        <v>686.2750000000005</v>
      </c>
      <c r="FE34" s="64">
        <v>691.1550000000034</v>
      </c>
      <c r="FF34" s="64">
        <v>660.8329999999969</v>
      </c>
      <c r="FG34" s="64">
        <v>1740.780999999999</v>
      </c>
      <c r="FH34" s="64">
        <v>504.84000000000196</v>
      </c>
      <c r="FI34" s="64">
        <v>640.8140000000012</v>
      </c>
      <c r="FJ34" s="64">
        <v>1812.001000000001</v>
      </c>
      <c r="FK34" s="64">
        <v>866.1949999999988</v>
      </c>
      <c r="FL34" s="64">
        <v>1161.856999999999</v>
      </c>
      <c r="FM34" s="64">
        <v>1495.0559999999996</v>
      </c>
      <c r="FN34" s="64">
        <v>894.6389999999992</v>
      </c>
      <c r="FO34" s="64">
        <v>2364.3</v>
      </c>
      <c r="FP34" s="64">
        <v>2396.1639999999998</v>
      </c>
      <c r="FQ34" s="64">
        <v>1475.5730000000003</v>
      </c>
      <c r="FR34" s="64">
        <v>1447.3829999999998</v>
      </c>
      <c r="FS34" s="64">
        <v>1881.0630000000006</v>
      </c>
      <c r="FT34" s="64">
        <v>514.9809999999998</v>
      </c>
      <c r="FU34" s="64">
        <v>1228.5159999999987</v>
      </c>
      <c r="FV34" s="132">
        <v>2329.0279999999993</v>
      </c>
      <c r="FW34" s="64">
        <v>779.173</v>
      </c>
      <c r="FX34" s="64">
        <v>656.8369999999986</v>
      </c>
      <c r="FY34" s="64">
        <v>2080.504</v>
      </c>
      <c r="FZ34" s="64"/>
    </row>
    <row r="35" spans="1:182" s="86" customFormat="1" ht="15.75">
      <c r="A35" s="9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131"/>
      <c r="FW35" s="69"/>
      <c r="FX35" s="69"/>
      <c r="FY35" s="69"/>
      <c r="FZ35" s="69"/>
    </row>
    <row r="36" spans="1:182" s="121" customFormat="1" ht="15.75">
      <c r="A36" s="70" t="s">
        <v>1</v>
      </c>
      <c r="B36" s="71">
        <v>1437.1799999999998</v>
      </c>
      <c r="C36" s="72">
        <v>1464.42</v>
      </c>
      <c r="D36" s="72">
        <v>2165.16</v>
      </c>
      <c r="E36" s="72">
        <v>3629.2200000000003</v>
      </c>
      <c r="F36" s="72">
        <v>2226</v>
      </c>
      <c r="G36" s="72">
        <v>1941</v>
      </c>
      <c r="H36" s="72">
        <v>2952.34</v>
      </c>
      <c r="I36" s="72">
        <v>5092</v>
      </c>
      <c r="J36" s="72">
        <v>5511</v>
      </c>
      <c r="K36" s="72">
        <v>5595.88</v>
      </c>
      <c r="L36" s="72">
        <v>4853.82</v>
      </c>
      <c r="M36" s="72">
        <v>6080.5</v>
      </c>
      <c r="N36" s="72">
        <v>3781</v>
      </c>
      <c r="O36" s="72">
        <v>5061.42</v>
      </c>
      <c r="P36" s="72">
        <v>4447.24</v>
      </c>
      <c r="Q36" s="72">
        <v>3218.74</v>
      </c>
      <c r="R36" s="72">
        <v>3418.9</v>
      </c>
      <c r="S36" s="72">
        <v>2717.66</v>
      </c>
      <c r="T36" s="72">
        <v>2564.08</v>
      </c>
      <c r="U36" s="72">
        <v>4570.76</v>
      </c>
      <c r="V36" s="72">
        <v>5185.38</v>
      </c>
      <c r="W36" s="72">
        <v>5654.58</v>
      </c>
      <c r="X36" s="72">
        <v>2279.1800000000003</v>
      </c>
      <c r="Y36" s="72">
        <v>3338.94</v>
      </c>
      <c r="Z36" s="72">
        <v>1346.78</v>
      </c>
      <c r="AA36" s="72">
        <v>2259.94</v>
      </c>
      <c r="AB36" s="72">
        <v>1499.62</v>
      </c>
      <c r="AC36" s="72">
        <v>1401.1799999999998</v>
      </c>
      <c r="AD36" s="72">
        <v>1635.9</v>
      </c>
      <c r="AE36" s="72">
        <v>1815.38</v>
      </c>
      <c r="AF36" s="72">
        <v>1254.2</v>
      </c>
      <c r="AG36" s="72">
        <v>3663.86</v>
      </c>
      <c r="AH36" s="72">
        <v>3352.08</v>
      </c>
      <c r="AI36" s="72">
        <v>5046.9</v>
      </c>
      <c r="AJ36" s="72">
        <v>3939.9260000000004</v>
      </c>
      <c r="AK36" s="72">
        <v>5460.26</v>
      </c>
      <c r="AL36" s="72">
        <v>3736.32</v>
      </c>
      <c r="AM36" s="72">
        <v>2030.1259999999997</v>
      </c>
      <c r="AN36" s="72">
        <v>3344.254999999999</v>
      </c>
      <c r="AO36" s="72">
        <v>6111.88</v>
      </c>
      <c r="AP36" s="72">
        <v>2543.0420000000004</v>
      </c>
      <c r="AQ36" s="72">
        <v>3851.454</v>
      </c>
      <c r="AR36" s="72">
        <v>1638.5900000000001</v>
      </c>
      <c r="AS36" s="72">
        <v>1483.025</v>
      </c>
      <c r="AT36" s="72">
        <v>3880.1</v>
      </c>
      <c r="AU36" s="72">
        <v>4455.25</v>
      </c>
      <c r="AV36" s="72">
        <v>4428.738</v>
      </c>
      <c r="AW36" s="72">
        <v>1672.4119999999998</v>
      </c>
      <c r="AX36" s="72">
        <v>3029.56</v>
      </c>
      <c r="AY36" s="72">
        <v>3249.73</v>
      </c>
      <c r="AZ36" s="72">
        <v>982.7309999999999</v>
      </c>
      <c r="BA36" s="72">
        <v>1455.623</v>
      </c>
      <c r="BB36" s="72">
        <v>1629.808</v>
      </c>
      <c r="BC36" s="72">
        <v>3494.125</v>
      </c>
      <c r="BD36" s="72">
        <v>3293.133</v>
      </c>
      <c r="BE36" s="72">
        <v>4235.09</v>
      </c>
      <c r="BF36" s="72">
        <v>3749.8</v>
      </c>
      <c r="BG36" s="72">
        <v>3400.1620000000007</v>
      </c>
      <c r="BH36" s="72">
        <v>6080.519</v>
      </c>
      <c r="BI36" s="72">
        <v>3631.3999999999996</v>
      </c>
      <c r="BJ36" s="72">
        <v>3506.42</v>
      </c>
      <c r="BK36" s="72">
        <v>5493.719999999999</v>
      </c>
      <c r="BL36" s="72">
        <v>4031.96</v>
      </c>
      <c r="BM36" s="72">
        <v>6258.79</v>
      </c>
      <c r="BN36" s="72">
        <v>2563.925</v>
      </c>
      <c r="BO36" s="72">
        <v>2363.04</v>
      </c>
      <c r="BP36" s="72">
        <v>1802.36</v>
      </c>
      <c r="BQ36" s="72">
        <v>2750.08</v>
      </c>
      <c r="BR36" s="72">
        <v>3056.5999999999995</v>
      </c>
      <c r="BS36" s="72">
        <v>2209.9</v>
      </c>
      <c r="BT36" s="72">
        <v>1552</v>
      </c>
      <c r="BU36" s="72">
        <v>2216.8</v>
      </c>
      <c r="BV36" s="72">
        <v>1189</v>
      </c>
      <c r="BW36" s="72">
        <v>1877</v>
      </c>
      <c r="BX36" s="72">
        <v>1692.4</v>
      </c>
      <c r="BY36" s="72">
        <v>1430</v>
      </c>
      <c r="BZ36" s="72">
        <v>1635.6</v>
      </c>
      <c r="CA36" s="72">
        <v>1675.5610000000004</v>
      </c>
      <c r="CB36" s="72">
        <v>3668.75</v>
      </c>
      <c r="CC36" s="72">
        <v>5815.96</v>
      </c>
      <c r="CD36" s="72">
        <v>3970.334</v>
      </c>
      <c r="CE36" s="72">
        <v>5067.474</v>
      </c>
      <c r="CF36" s="72">
        <v>4935</v>
      </c>
      <c r="CG36" s="72">
        <v>6041</v>
      </c>
      <c r="CH36" s="72">
        <v>2715.7039999999997</v>
      </c>
      <c r="CI36" s="72">
        <v>3100.0285000000003</v>
      </c>
      <c r="CJ36" s="72">
        <v>3411.8585</v>
      </c>
      <c r="CK36" s="72">
        <v>4260.1630000000005</v>
      </c>
      <c r="CL36" s="72">
        <v>2766.2215</v>
      </c>
      <c r="CM36" s="72">
        <v>6516.2295</v>
      </c>
      <c r="CN36" s="72">
        <v>4195.2075</v>
      </c>
      <c r="CO36" s="72">
        <v>3694.464</v>
      </c>
      <c r="CP36" s="72">
        <v>5807.634</v>
      </c>
      <c r="CQ36" s="72">
        <v>4301.307</v>
      </c>
      <c r="CR36" s="72">
        <v>3502.2125</v>
      </c>
      <c r="CS36" s="72">
        <v>3204.4705</v>
      </c>
      <c r="CT36" s="72">
        <v>3279.1814999999997</v>
      </c>
      <c r="CU36" s="72">
        <v>2291.3594999999996</v>
      </c>
      <c r="CV36" s="72">
        <v>3529.922</v>
      </c>
      <c r="CW36" s="72">
        <v>2432.0600000000004</v>
      </c>
      <c r="CX36" s="72">
        <v>2832.7332</v>
      </c>
      <c r="CY36" s="72">
        <v>3292</v>
      </c>
      <c r="CZ36" s="72">
        <v>4878.400000000001</v>
      </c>
      <c r="DA36" s="72">
        <v>5779.0019999999995</v>
      </c>
      <c r="DB36" s="72">
        <v>5907.584999999999</v>
      </c>
      <c r="DC36" s="72">
        <v>6419.712</v>
      </c>
      <c r="DD36" s="72">
        <v>6565.627</v>
      </c>
      <c r="DE36" s="72">
        <v>5092.4800000000005</v>
      </c>
      <c r="DF36" s="72">
        <v>4387.265</v>
      </c>
      <c r="DG36" s="72">
        <v>2965.788</v>
      </c>
      <c r="DH36" s="72">
        <v>3550.0135</v>
      </c>
      <c r="DI36" s="72">
        <v>2780.548</v>
      </c>
      <c r="DJ36" s="72">
        <v>4274.758</v>
      </c>
      <c r="DK36" s="72">
        <v>3557.742000000001</v>
      </c>
      <c r="DL36" s="72">
        <v>5160.654100000001</v>
      </c>
      <c r="DM36" s="72">
        <v>5293.763</v>
      </c>
      <c r="DN36" s="72">
        <v>5712.517000000001</v>
      </c>
      <c r="DO36" s="72">
        <v>7313.673000000001</v>
      </c>
      <c r="DP36" s="72">
        <v>7025.742</v>
      </c>
      <c r="DQ36" s="72">
        <v>6417.096</v>
      </c>
      <c r="DR36" s="72">
        <v>5974.16</v>
      </c>
      <c r="DS36" s="72">
        <v>5345.5045</v>
      </c>
      <c r="DT36" s="72">
        <v>5168.612999999999</v>
      </c>
      <c r="DU36" s="72">
        <v>5801.599</v>
      </c>
      <c r="DV36" s="72">
        <v>7656.0509999999995</v>
      </c>
      <c r="DW36" s="72">
        <v>6322.4310000000005</v>
      </c>
      <c r="DX36" s="72">
        <v>7616.424</v>
      </c>
      <c r="DY36" s="72">
        <v>7750.481999999999</v>
      </c>
      <c r="DZ36" s="72">
        <v>7640.7699999999995</v>
      </c>
      <c r="EA36" s="72">
        <v>8097.423</v>
      </c>
      <c r="EB36" s="72">
        <v>7637.630499999999</v>
      </c>
      <c r="EC36" s="72">
        <v>7814.046</v>
      </c>
      <c r="ED36" s="72">
        <v>6112.171000000001</v>
      </c>
      <c r="EE36" s="72">
        <v>6878.826999999999</v>
      </c>
      <c r="EF36" s="72">
        <v>6887.784000000001</v>
      </c>
      <c r="EG36" s="72">
        <v>6206.929</v>
      </c>
      <c r="EH36" s="72">
        <v>4884.0160000000005</v>
      </c>
      <c r="EI36" s="72">
        <v>6710.371000000001</v>
      </c>
      <c r="EJ36" s="72">
        <v>6459.7880000000005</v>
      </c>
      <c r="EK36" s="72">
        <v>7744.233</v>
      </c>
      <c r="EL36" s="72">
        <v>8078.985000000001</v>
      </c>
      <c r="EM36" s="72">
        <v>8733.38</v>
      </c>
      <c r="EN36" s="72">
        <v>8186.616999999999</v>
      </c>
      <c r="EO36" s="72">
        <v>8874.417000000001</v>
      </c>
      <c r="EP36" s="72">
        <v>7619.987</v>
      </c>
      <c r="EQ36" s="72">
        <v>8466.403999999999</v>
      </c>
      <c r="ER36" s="72">
        <v>7240.5470000000005</v>
      </c>
      <c r="ES36" s="72">
        <v>6311.1089999999995</v>
      </c>
      <c r="ET36" s="72">
        <v>6583.577116448098</v>
      </c>
      <c r="EU36" s="72">
        <v>5520.4400000000005</v>
      </c>
      <c r="EV36" s="72">
        <v>7703.332</v>
      </c>
      <c r="EW36" s="72">
        <v>7471.795000000002</v>
      </c>
      <c r="EX36" s="72">
        <v>7402.312999999998</v>
      </c>
      <c r="EY36" s="72">
        <v>6238.245999999999</v>
      </c>
      <c r="EZ36" s="72">
        <v>6438.796</v>
      </c>
      <c r="FA36" s="72">
        <v>7616.9310000000005</v>
      </c>
      <c r="FB36" s="72">
        <v>6906.456</v>
      </c>
      <c r="FC36" s="72">
        <v>7213.863180000001</v>
      </c>
      <c r="FD36" s="72">
        <v>7612.849</v>
      </c>
      <c r="FE36" s="72">
        <v>6646.2850000000035</v>
      </c>
      <c r="FF36" s="72">
        <v>9330.718999999997</v>
      </c>
      <c r="FG36" s="72">
        <v>6375.435999999999</v>
      </c>
      <c r="FH36" s="72">
        <v>7367.388000000001</v>
      </c>
      <c r="FI36" s="72">
        <v>7935.259000000001</v>
      </c>
      <c r="FJ36" s="72">
        <v>8467.063000000002</v>
      </c>
      <c r="FK36" s="72">
        <v>7687.85499</v>
      </c>
      <c r="FL36" s="72">
        <v>8931.505</v>
      </c>
      <c r="FM36" s="72">
        <v>8650.372</v>
      </c>
      <c r="FN36" s="72">
        <v>9301.280999999997</v>
      </c>
      <c r="FO36" s="72">
        <v>6475.510192</v>
      </c>
      <c r="FP36" s="72">
        <v>8850.774000000001</v>
      </c>
      <c r="FQ36" s="72">
        <v>7522.294000000001</v>
      </c>
      <c r="FR36" s="72">
        <v>7522.294000000001</v>
      </c>
      <c r="FS36" s="72">
        <v>6352.967000000001</v>
      </c>
      <c r="FT36" s="72">
        <v>6537.9894</v>
      </c>
      <c r="FU36" s="72">
        <v>3299.9629999999997</v>
      </c>
      <c r="FV36" s="133">
        <v>7843.688</v>
      </c>
      <c r="FW36" s="72">
        <v>8988.439</v>
      </c>
      <c r="FX36" s="72">
        <v>9413.479899999998</v>
      </c>
      <c r="FY36" s="72">
        <v>8805.009</v>
      </c>
      <c r="FZ36" s="72"/>
    </row>
    <row r="37" spans="1:182" s="121" customFormat="1" ht="15.75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5"/>
    </row>
    <row r="38" spans="1:182" s="86" customFormat="1" ht="15.75">
      <c r="A38" s="66" t="s">
        <v>37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76"/>
    </row>
    <row r="39" spans="1:182" s="86" customFormat="1" ht="15.75">
      <c r="A39" s="66" t="s">
        <v>38</v>
      </c>
      <c r="B39" s="118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76"/>
    </row>
    <row r="40" spans="1:182" s="86" customFormat="1" ht="15.75">
      <c r="A40" s="85"/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9"/>
    </row>
    <row r="41" spans="1:182" s="58" customFormat="1" ht="15.75">
      <c r="A41" s="57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</row>
    <row r="42" spans="1:182" s="58" customFormat="1" ht="15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124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125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126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</row>
    <row r="43" spans="1:182" s="58" customFormat="1" ht="15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</row>
    <row r="44" spans="1:182" s="58" customFormat="1" ht="15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</row>
    <row r="45" spans="1:182" s="58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</row>
    <row r="46" spans="1:182" s="58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</row>
    <row r="47" spans="1:182" s="58" customFormat="1" ht="15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</row>
    <row r="48" spans="1:182" s="58" customFormat="1" ht="15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</row>
    <row r="49" spans="1:182" s="58" customFormat="1" ht="15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</row>
    <row r="50" spans="1:182" s="58" customFormat="1" ht="15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</row>
    <row r="51" spans="1:182" s="58" customFormat="1" ht="15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</row>
    <row r="52" spans="1:182" s="58" customFormat="1" ht="15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</row>
    <row r="53" spans="1:182" s="58" customFormat="1" ht="15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</row>
    <row r="54" spans="1:182" s="58" customFormat="1" ht="15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</row>
    <row r="55" spans="1:182" s="58" customFormat="1" ht="15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</row>
    <row r="56" spans="1:182" s="58" customFormat="1" ht="15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</row>
    <row r="57" spans="1:182" s="58" customFormat="1" ht="15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</row>
    <row r="58" spans="1:182" s="58" customFormat="1" ht="15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</row>
    <row r="59" spans="1:182" s="58" customFormat="1" ht="15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</row>
    <row r="60" spans="1:182" s="58" customFormat="1" ht="15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</row>
    <row r="61" spans="1:182" s="58" customFormat="1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</row>
    <row r="62" spans="1:182" s="58" customFormat="1" ht="15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</row>
    <row r="63" spans="1:182" s="58" customFormat="1" ht="15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</row>
    <row r="64" spans="1:182" s="58" customFormat="1" ht="15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</row>
    <row r="65" spans="1:182" s="58" customFormat="1" ht="15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</row>
    <row r="66" spans="1:182" s="58" customFormat="1" ht="15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</row>
    <row r="67" spans="1:182" s="58" customFormat="1" ht="15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</row>
    <row r="68" spans="1:182" s="58" customFormat="1" ht="15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</row>
    <row r="69" spans="1:182" s="58" customFormat="1" ht="15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</row>
    <row r="70" spans="1:182" s="58" customFormat="1" ht="15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</row>
    <row r="71" spans="1:182" s="58" customFormat="1" ht="15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</row>
    <row r="72" spans="1:182" s="58" customFormat="1" ht="15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</row>
    <row r="73" spans="1:182" s="58" customFormat="1" ht="15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</row>
    <row r="74" spans="1:182" s="58" customFormat="1" ht="15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</row>
    <row r="75" spans="1:182" s="58" customFormat="1" ht="15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</row>
    <row r="76" spans="1:182" s="58" customFormat="1" ht="15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</row>
    <row r="77" spans="1:182" s="58" customFormat="1" ht="15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</row>
    <row r="78" spans="1:182" s="58" customFormat="1" ht="15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</row>
    <row r="79" spans="1:182" s="58" customFormat="1" ht="15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</row>
    <row r="80" spans="1:182" s="58" customFormat="1" ht="15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</row>
    <row r="81" spans="1:182" s="58" customFormat="1" ht="15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</row>
    <row r="82" spans="1:182" s="58" customFormat="1" ht="15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</row>
    <row r="83" spans="1:182" s="58" customFormat="1" ht="15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</row>
    <row r="84" spans="1:182" s="58" customFormat="1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</row>
    <row r="85" spans="1:182" s="58" customFormat="1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</row>
    <row r="86" spans="1:182" s="58" customFormat="1" ht="15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</row>
    <row r="87" spans="1:182" s="58" customFormat="1" ht="15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</row>
    <row r="88" spans="1:182" s="58" customFormat="1" ht="15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</row>
    <row r="89" spans="1:182" s="58" customFormat="1" ht="15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</row>
    <row r="90" spans="1:182" s="58" customFormat="1" ht="15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</row>
    <row r="91" spans="1:182" s="58" customFormat="1" ht="15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</row>
    <row r="92" spans="1:182" s="58" customFormat="1" ht="15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</row>
    <row r="93" spans="1:182" s="58" customFormat="1" ht="15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</row>
    <row r="94" spans="1:182" s="58" customFormat="1" ht="15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</row>
    <row r="95" spans="1:182" s="58" customFormat="1" ht="15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</row>
    <row r="96" spans="1:182" s="58" customFormat="1" ht="15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</row>
    <row r="97" spans="1:182" s="58" customFormat="1" ht="15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</row>
    <row r="98" spans="1:182" s="58" customFormat="1" ht="15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</row>
    <row r="99" spans="1:182" s="58" customFormat="1" ht="15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</row>
    <row r="100" spans="1:182" s="58" customFormat="1" ht="15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</row>
    <row r="101" spans="1:182" s="58" customFormat="1" ht="15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</row>
    <row r="102" spans="1:182" s="58" customFormat="1" ht="15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</row>
    <row r="103" spans="1:182" s="58" customFormat="1" ht="15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</row>
    <row r="104" spans="1:182" s="58" customFormat="1" ht="15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</row>
    <row r="105" spans="1:182" s="58" customFormat="1" ht="15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</row>
    <row r="106" spans="1:182" s="58" customFormat="1" ht="15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</row>
    <row r="107" spans="1:182" s="58" customFormat="1" ht="15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</row>
    <row r="108" spans="1:182" s="58" customFormat="1" ht="15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</row>
    <row r="109" spans="1:182" s="58" customFormat="1" ht="15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</row>
    <row r="110" spans="1:182" s="58" customFormat="1" ht="15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</row>
    <row r="111" spans="1:182" s="58" customFormat="1" ht="15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</row>
    <row r="112" spans="1:182" s="58" customFormat="1" ht="15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</row>
    <row r="113" spans="1:182" s="58" customFormat="1" ht="15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</row>
    <row r="114" spans="1:182" s="58" customFormat="1" ht="15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</row>
    <row r="115" spans="1:182" s="58" customFormat="1" ht="15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</row>
    <row r="116" spans="1:182" s="58" customFormat="1" ht="15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</row>
    <row r="117" spans="1:182" s="58" customFormat="1" ht="15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</row>
    <row r="118" spans="1:182" s="58" customFormat="1" ht="15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</row>
    <row r="119" spans="1:182" s="58" customFormat="1" ht="15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</row>
    <row r="120" spans="1:182" s="58" customFormat="1" ht="15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</row>
    <row r="121" spans="1:182" s="58" customFormat="1" ht="15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</row>
    <row r="122" spans="1:182" s="58" customFormat="1" ht="15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</row>
    <row r="123" spans="1:182" s="58" customFormat="1" ht="15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</row>
    <row r="124" spans="1:182" s="58" customFormat="1" ht="15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</row>
    <row r="125" spans="1:182" s="58" customFormat="1" ht="15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</row>
    <row r="126" spans="1:182" s="58" customFormat="1" ht="15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</row>
    <row r="127" spans="1:182" s="58" customFormat="1" ht="15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</row>
    <row r="128" spans="1:182" s="58" customFormat="1" ht="15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</row>
    <row r="129" spans="1:182" s="58" customFormat="1" ht="15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</row>
    <row r="130" spans="1:182" s="58" customFormat="1" ht="15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</row>
    <row r="131" spans="1:182" s="58" customFormat="1" ht="15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</row>
    <row r="132" spans="1:182" s="58" customFormat="1" ht="15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</row>
    <row r="133" spans="1:182" s="58" customFormat="1" ht="15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</row>
    <row r="134" spans="1:182" s="58" customFormat="1" ht="15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</row>
    <row r="135" spans="1:182" s="58" customFormat="1" ht="15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</row>
    <row r="136" spans="1:182" s="58" customFormat="1" ht="15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57"/>
      <c r="FY136" s="57"/>
      <c r="FZ136" s="57"/>
    </row>
    <row r="137" spans="1:182" s="58" customFormat="1" ht="15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57"/>
      <c r="FT137" s="57"/>
      <c r="FU137" s="57"/>
      <c r="FV137" s="57"/>
      <c r="FW137" s="57"/>
      <c r="FX137" s="57"/>
      <c r="FY137" s="57"/>
      <c r="FZ137" s="57"/>
    </row>
    <row r="138" spans="1:182" s="58" customFormat="1" ht="15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</row>
    <row r="139" spans="1:182" s="58" customFormat="1" ht="15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</row>
    <row r="140" spans="1:182" s="58" customFormat="1" ht="15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</row>
    <row r="141" spans="1:182" s="58" customFormat="1" ht="15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</row>
    <row r="142" spans="1:182" s="58" customFormat="1" ht="15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</row>
    <row r="143" spans="1:182" s="58" customFormat="1" ht="15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  <c r="EI143" s="57"/>
      <c r="EJ143" s="57"/>
      <c r="EK143" s="57"/>
      <c r="EL143" s="57"/>
      <c r="EM143" s="57"/>
      <c r="EN143" s="57"/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  <c r="FF143" s="57"/>
      <c r="FG143" s="57"/>
      <c r="FH143" s="57"/>
      <c r="FI143" s="57"/>
      <c r="FJ143" s="57"/>
      <c r="FK143" s="57"/>
      <c r="FL143" s="57"/>
      <c r="FM143" s="57"/>
      <c r="FN143" s="57"/>
      <c r="FO143" s="57"/>
      <c r="FP143" s="57"/>
      <c r="FQ143" s="57"/>
      <c r="FR143" s="57"/>
      <c r="FS143" s="57"/>
      <c r="FT143" s="57"/>
      <c r="FU143" s="57"/>
      <c r="FV143" s="57"/>
      <c r="FW143" s="57"/>
      <c r="FX143" s="57"/>
      <c r="FY143" s="57"/>
      <c r="FZ143" s="57"/>
    </row>
    <row r="144" spans="1:182" s="58" customFormat="1" ht="15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</row>
    <row r="145" spans="1:182" s="58" customFormat="1" ht="15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57"/>
      <c r="ET145" s="57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  <c r="FI145" s="57"/>
      <c r="FJ145" s="57"/>
      <c r="FK145" s="57"/>
      <c r="FL145" s="57"/>
      <c r="FM145" s="57"/>
      <c r="FN145" s="57"/>
      <c r="FO145" s="57"/>
      <c r="FP145" s="57"/>
      <c r="FQ145" s="57"/>
      <c r="FR145" s="57"/>
      <c r="FS145" s="57"/>
      <c r="FT145" s="57"/>
      <c r="FU145" s="57"/>
      <c r="FV145" s="57"/>
      <c r="FW145" s="57"/>
      <c r="FX145" s="57"/>
      <c r="FY145" s="57"/>
      <c r="FZ145" s="57"/>
    </row>
    <row r="146" spans="1:182" s="58" customFormat="1" ht="15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  <c r="EU146" s="57"/>
      <c r="EV146" s="57"/>
      <c r="EW146" s="57"/>
      <c r="EX146" s="57"/>
      <c r="EY146" s="57"/>
      <c r="EZ146" s="57"/>
      <c r="FA146" s="57"/>
      <c r="FB146" s="57"/>
      <c r="FC146" s="57"/>
      <c r="FD146" s="57"/>
      <c r="FE146" s="57"/>
      <c r="FF146" s="57"/>
      <c r="FG146" s="57"/>
      <c r="FH146" s="57"/>
      <c r="FI146" s="57"/>
      <c r="FJ146" s="57"/>
      <c r="FK146" s="57"/>
      <c r="FL146" s="57"/>
      <c r="FM146" s="57"/>
      <c r="FN146" s="57"/>
      <c r="FO146" s="57"/>
      <c r="FP146" s="57"/>
      <c r="FQ146" s="57"/>
      <c r="FR146" s="57"/>
      <c r="FS146" s="57"/>
      <c r="FT146" s="57"/>
      <c r="FU146" s="57"/>
      <c r="FV146" s="57"/>
      <c r="FW146" s="57"/>
      <c r="FX146" s="57"/>
      <c r="FY146" s="57"/>
      <c r="FZ146" s="57"/>
    </row>
    <row r="147" spans="1:182" s="58" customFormat="1" ht="15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  <c r="EI147" s="57"/>
      <c r="EJ147" s="57"/>
      <c r="EK147" s="57"/>
      <c r="EL147" s="57"/>
      <c r="EM147" s="57"/>
      <c r="EN147" s="57"/>
      <c r="EO147" s="57"/>
      <c r="EP147" s="57"/>
      <c r="EQ147" s="57"/>
      <c r="ER147" s="57"/>
      <c r="ES147" s="57"/>
      <c r="ET147" s="57"/>
      <c r="EU147" s="57"/>
      <c r="EV147" s="57"/>
      <c r="EW147" s="57"/>
      <c r="EX147" s="57"/>
      <c r="EY147" s="57"/>
      <c r="EZ147" s="57"/>
      <c r="FA147" s="57"/>
      <c r="FB147" s="57"/>
      <c r="FC147" s="57"/>
      <c r="FD147" s="57"/>
      <c r="FE147" s="57"/>
      <c r="FF147" s="57"/>
      <c r="FG147" s="57"/>
      <c r="FH147" s="57"/>
      <c r="FI147" s="57"/>
      <c r="FJ147" s="57"/>
      <c r="FK147" s="57"/>
      <c r="FL147" s="57"/>
      <c r="FM147" s="57"/>
      <c r="FN147" s="57"/>
      <c r="FO147" s="57"/>
      <c r="FP147" s="57"/>
      <c r="FQ147" s="57"/>
      <c r="FR147" s="57"/>
      <c r="FS147" s="57"/>
      <c r="FT147" s="57"/>
      <c r="FU147" s="57"/>
      <c r="FV147" s="57"/>
      <c r="FW147" s="57"/>
      <c r="FX147" s="57"/>
      <c r="FY147" s="57"/>
      <c r="FZ147" s="57"/>
    </row>
    <row r="148" spans="1:182" s="58" customFormat="1" ht="15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57"/>
      <c r="FG148" s="57"/>
      <c r="FH148" s="57"/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</row>
    <row r="149" spans="1:182" s="58" customFormat="1" ht="15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57"/>
      <c r="FG149" s="57"/>
      <c r="FH149" s="57"/>
      <c r="FI149" s="57"/>
      <c r="FJ149" s="57"/>
      <c r="FK149" s="57"/>
      <c r="FL149" s="57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</row>
    <row r="150" spans="1:182" s="58" customFormat="1" ht="15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  <c r="EI150" s="57"/>
      <c r="EJ150" s="57"/>
      <c r="EK150" s="57"/>
      <c r="EL150" s="57"/>
      <c r="EM150" s="57"/>
      <c r="EN150" s="57"/>
      <c r="EO150" s="57"/>
      <c r="EP150" s="57"/>
      <c r="EQ150" s="57"/>
      <c r="ER150" s="57"/>
      <c r="ES150" s="57"/>
      <c r="ET150" s="57"/>
      <c r="EU150" s="57"/>
      <c r="EV150" s="57"/>
      <c r="EW150" s="57"/>
      <c r="EX150" s="57"/>
      <c r="EY150" s="57"/>
      <c r="EZ150" s="57"/>
      <c r="FA150" s="57"/>
      <c r="FB150" s="57"/>
      <c r="FC150" s="57"/>
      <c r="FD150" s="57"/>
      <c r="FE150" s="57"/>
      <c r="FF150" s="57"/>
      <c r="FG150" s="57"/>
      <c r="FH150" s="57"/>
      <c r="FI150" s="57"/>
      <c r="FJ150" s="57"/>
      <c r="FK150" s="57"/>
      <c r="FL150" s="57"/>
      <c r="FM150" s="57"/>
      <c r="FN150" s="57"/>
      <c r="FO150" s="57"/>
      <c r="FP150" s="57"/>
      <c r="FQ150" s="57"/>
      <c r="FR150" s="57"/>
      <c r="FS150" s="57"/>
      <c r="FT150" s="57"/>
      <c r="FU150" s="57"/>
      <c r="FV150" s="57"/>
      <c r="FW150" s="57"/>
      <c r="FX150" s="57"/>
      <c r="FY150" s="57"/>
      <c r="FZ150" s="57"/>
    </row>
    <row r="151" spans="1:182" s="58" customFormat="1" ht="15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  <c r="EJ151" s="57"/>
      <c r="EK151" s="57"/>
      <c r="EL151" s="57"/>
      <c r="EM151" s="57"/>
      <c r="EN151" s="57"/>
      <c r="EO151" s="57"/>
      <c r="EP151" s="57"/>
      <c r="EQ151" s="57"/>
      <c r="ER151" s="57"/>
      <c r="ES151" s="57"/>
      <c r="ET151" s="57"/>
      <c r="EU151" s="57"/>
      <c r="EV151" s="57"/>
      <c r="EW151" s="57"/>
      <c r="EX151" s="57"/>
      <c r="EY151" s="57"/>
      <c r="EZ151" s="57"/>
      <c r="FA151" s="57"/>
      <c r="FB151" s="57"/>
      <c r="FC151" s="57"/>
      <c r="FD151" s="57"/>
      <c r="FE151" s="57"/>
      <c r="FF151" s="57"/>
      <c r="FG151" s="57"/>
      <c r="FH151" s="57"/>
      <c r="FI151" s="57"/>
      <c r="FJ151" s="57"/>
      <c r="FK151" s="57"/>
      <c r="FL151" s="57"/>
      <c r="FM151" s="57"/>
      <c r="FN151" s="57"/>
      <c r="FO151" s="57"/>
      <c r="FP151" s="57"/>
      <c r="FQ151" s="57"/>
      <c r="FR151" s="57"/>
      <c r="FS151" s="57"/>
      <c r="FT151" s="57"/>
      <c r="FU151" s="57"/>
      <c r="FV151" s="57"/>
      <c r="FW151" s="57"/>
      <c r="FX151" s="57"/>
      <c r="FY151" s="57"/>
      <c r="FZ151" s="57"/>
    </row>
    <row r="152" spans="1:182" s="58" customFormat="1" ht="15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  <c r="EI152" s="57"/>
      <c r="EJ152" s="57"/>
      <c r="EK152" s="57"/>
      <c r="EL152" s="57"/>
      <c r="EM152" s="57"/>
      <c r="EN152" s="57"/>
      <c r="EO152" s="57"/>
      <c r="EP152" s="57"/>
      <c r="EQ152" s="57"/>
      <c r="ER152" s="57"/>
      <c r="ES152" s="57"/>
      <c r="ET152" s="57"/>
      <c r="EU152" s="57"/>
      <c r="EV152" s="57"/>
      <c r="EW152" s="57"/>
      <c r="EX152" s="57"/>
      <c r="EY152" s="57"/>
      <c r="EZ152" s="57"/>
      <c r="FA152" s="57"/>
      <c r="FB152" s="57"/>
      <c r="FC152" s="57"/>
      <c r="FD152" s="57"/>
      <c r="FE152" s="57"/>
      <c r="FF152" s="57"/>
      <c r="FG152" s="57"/>
      <c r="FH152" s="57"/>
      <c r="FI152" s="57"/>
      <c r="FJ152" s="57"/>
      <c r="FK152" s="57"/>
      <c r="FL152" s="57"/>
      <c r="FM152" s="57"/>
      <c r="FN152" s="57"/>
      <c r="FO152" s="57"/>
      <c r="FP152" s="57"/>
      <c r="FQ152" s="57"/>
      <c r="FR152" s="57"/>
      <c r="FS152" s="57"/>
      <c r="FT152" s="57"/>
      <c r="FU152" s="57"/>
      <c r="FV152" s="57"/>
      <c r="FW152" s="57"/>
      <c r="FX152" s="57"/>
      <c r="FY152" s="57"/>
      <c r="FZ152" s="57"/>
    </row>
    <row r="153" spans="1:182" s="58" customFormat="1" ht="15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/>
      <c r="EL153" s="57"/>
      <c r="EM153" s="57"/>
      <c r="EN153" s="57"/>
      <c r="EO153" s="57"/>
      <c r="EP153" s="57"/>
      <c r="EQ153" s="57"/>
      <c r="ER153" s="57"/>
      <c r="ES153" s="57"/>
      <c r="ET153" s="57"/>
      <c r="EU153" s="57"/>
      <c r="EV153" s="57"/>
      <c r="EW153" s="57"/>
      <c r="EX153" s="57"/>
      <c r="EY153" s="57"/>
      <c r="EZ153" s="57"/>
      <c r="FA153" s="57"/>
      <c r="FB153" s="57"/>
      <c r="FC153" s="57"/>
      <c r="FD153" s="57"/>
      <c r="FE153" s="57"/>
      <c r="FF153" s="57"/>
      <c r="FG153" s="57"/>
      <c r="FH153" s="57"/>
      <c r="FI153" s="57"/>
      <c r="FJ153" s="57"/>
      <c r="FK153" s="57"/>
      <c r="FL153" s="57"/>
      <c r="FM153" s="57"/>
      <c r="FN153" s="57"/>
      <c r="FO153" s="57"/>
      <c r="FP153" s="57"/>
      <c r="FQ153" s="57"/>
      <c r="FR153" s="57"/>
      <c r="FS153" s="57"/>
      <c r="FT153" s="57"/>
      <c r="FU153" s="57"/>
      <c r="FV153" s="57"/>
      <c r="FW153" s="57"/>
      <c r="FX153" s="57"/>
      <c r="FY153" s="57"/>
      <c r="FZ153" s="57"/>
    </row>
    <row r="154" spans="1:182" s="58" customFormat="1" ht="15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  <c r="ER154" s="57"/>
      <c r="ES154" s="57"/>
      <c r="ET154" s="57"/>
      <c r="EU154" s="57"/>
      <c r="EV154" s="57"/>
      <c r="EW154" s="57"/>
      <c r="EX154" s="57"/>
      <c r="EY154" s="57"/>
      <c r="EZ154" s="57"/>
      <c r="FA154" s="57"/>
      <c r="FB154" s="57"/>
      <c r="FC154" s="57"/>
      <c r="FD154" s="57"/>
      <c r="FE154" s="57"/>
      <c r="FF154" s="57"/>
      <c r="FG154" s="57"/>
      <c r="FH154" s="57"/>
      <c r="FI154" s="57"/>
      <c r="FJ154" s="57"/>
      <c r="FK154" s="57"/>
      <c r="FL154" s="57"/>
      <c r="FM154" s="57"/>
      <c r="FN154" s="57"/>
      <c r="FO154" s="57"/>
      <c r="FP154" s="57"/>
      <c r="FQ154" s="57"/>
      <c r="FR154" s="57"/>
      <c r="FS154" s="57"/>
      <c r="FT154" s="57"/>
      <c r="FU154" s="57"/>
      <c r="FV154" s="57"/>
      <c r="FW154" s="57"/>
      <c r="FX154" s="57"/>
      <c r="FY154" s="57"/>
      <c r="FZ154" s="57"/>
    </row>
    <row r="155" spans="1:182" s="58" customFormat="1" ht="15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  <c r="ER155" s="57"/>
      <c r="ES155" s="57"/>
      <c r="ET155" s="57"/>
      <c r="EU155" s="57"/>
      <c r="EV155" s="57"/>
      <c r="EW155" s="57"/>
      <c r="EX155" s="57"/>
      <c r="EY155" s="57"/>
      <c r="EZ155" s="57"/>
      <c r="FA155" s="57"/>
      <c r="FB155" s="57"/>
      <c r="FC155" s="57"/>
      <c r="FD155" s="57"/>
      <c r="FE155" s="57"/>
      <c r="FF155" s="57"/>
      <c r="FG155" s="57"/>
      <c r="FH155" s="57"/>
      <c r="FI155" s="57"/>
      <c r="FJ155" s="57"/>
      <c r="FK155" s="57"/>
      <c r="FL155" s="57"/>
      <c r="FM155" s="57"/>
      <c r="FN155" s="57"/>
      <c r="FO155" s="57"/>
      <c r="FP155" s="57"/>
      <c r="FQ155" s="57"/>
      <c r="FR155" s="57"/>
      <c r="FS155" s="57"/>
      <c r="FT155" s="57"/>
      <c r="FU155" s="57"/>
      <c r="FV155" s="57"/>
      <c r="FW155" s="57"/>
      <c r="FX155" s="57"/>
      <c r="FY155" s="57"/>
      <c r="FZ155" s="57"/>
    </row>
    <row r="156" spans="1:182" s="58" customFormat="1" ht="15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  <c r="EJ156" s="57"/>
      <c r="EK156" s="57"/>
      <c r="EL156" s="57"/>
      <c r="EM156" s="57"/>
      <c r="EN156" s="57"/>
      <c r="EO156" s="57"/>
      <c r="EP156" s="57"/>
      <c r="EQ156" s="57"/>
      <c r="ER156" s="57"/>
      <c r="ES156" s="57"/>
      <c r="ET156" s="57"/>
      <c r="EU156" s="57"/>
      <c r="EV156" s="57"/>
      <c r="EW156" s="57"/>
      <c r="EX156" s="57"/>
      <c r="EY156" s="57"/>
      <c r="EZ156" s="57"/>
      <c r="FA156" s="57"/>
      <c r="FB156" s="57"/>
      <c r="FC156" s="57"/>
      <c r="FD156" s="57"/>
      <c r="FE156" s="57"/>
      <c r="FF156" s="57"/>
      <c r="FG156" s="57"/>
      <c r="FH156" s="57"/>
      <c r="FI156" s="57"/>
      <c r="FJ156" s="57"/>
      <c r="FK156" s="57"/>
      <c r="FL156" s="57"/>
      <c r="FM156" s="57"/>
      <c r="FN156" s="57"/>
      <c r="FO156" s="57"/>
      <c r="FP156" s="57"/>
      <c r="FQ156" s="57"/>
      <c r="FR156" s="57"/>
      <c r="FS156" s="57"/>
      <c r="FT156" s="57"/>
      <c r="FU156" s="57"/>
      <c r="FV156" s="57"/>
      <c r="FW156" s="57"/>
      <c r="FX156" s="57"/>
      <c r="FY156" s="57"/>
      <c r="FZ156" s="57"/>
    </row>
    <row r="157" spans="1:182" s="58" customFormat="1" ht="15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57"/>
      <c r="FG157" s="57"/>
      <c r="FH157" s="57"/>
      <c r="FI157" s="57"/>
      <c r="FJ157" s="57"/>
      <c r="FK157" s="57"/>
      <c r="FL157" s="57"/>
      <c r="FM157" s="57"/>
      <c r="FN157" s="57"/>
      <c r="FO157" s="57"/>
      <c r="FP157" s="57"/>
      <c r="FQ157" s="57"/>
      <c r="FR157" s="57"/>
      <c r="FS157" s="57"/>
      <c r="FT157" s="57"/>
      <c r="FU157" s="57"/>
      <c r="FV157" s="57"/>
      <c r="FW157" s="57"/>
      <c r="FX157" s="57"/>
      <c r="FY157" s="57"/>
      <c r="FZ157" s="57"/>
    </row>
    <row r="158" spans="1:182" s="58" customFormat="1" ht="15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  <c r="FI158" s="57"/>
      <c r="FJ158" s="57"/>
      <c r="FK158" s="57"/>
      <c r="FL158" s="57"/>
      <c r="FM158" s="57"/>
      <c r="FN158" s="57"/>
      <c r="FO158" s="57"/>
      <c r="FP158" s="57"/>
      <c r="FQ158" s="57"/>
      <c r="FR158" s="57"/>
      <c r="FS158" s="57"/>
      <c r="FT158" s="57"/>
      <c r="FU158" s="57"/>
      <c r="FV158" s="57"/>
      <c r="FW158" s="57"/>
      <c r="FX158" s="57"/>
      <c r="FY158" s="57"/>
      <c r="FZ158" s="57"/>
    </row>
    <row r="159" spans="1:182" s="58" customFormat="1" ht="15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  <c r="EJ159" s="57"/>
      <c r="EK159" s="57"/>
      <c r="EL159" s="57"/>
      <c r="EM159" s="57"/>
      <c r="EN159" s="57"/>
      <c r="EO159" s="57"/>
      <c r="EP159" s="57"/>
      <c r="EQ159" s="57"/>
      <c r="ER159" s="57"/>
      <c r="ES159" s="57"/>
      <c r="ET159" s="57"/>
      <c r="EU159" s="57"/>
      <c r="EV159" s="57"/>
      <c r="EW159" s="57"/>
      <c r="EX159" s="57"/>
      <c r="EY159" s="57"/>
      <c r="EZ159" s="57"/>
      <c r="FA159" s="57"/>
      <c r="FB159" s="57"/>
      <c r="FC159" s="57"/>
      <c r="FD159" s="57"/>
      <c r="FE159" s="57"/>
      <c r="FF159" s="57"/>
      <c r="FG159" s="57"/>
      <c r="FH159" s="57"/>
      <c r="FI159" s="57"/>
      <c r="FJ159" s="57"/>
      <c r="FK159" s="57"/>
      <c r="FL159" s="57"/>
      <c r="FM159" s="57"/>
      <c r="FN159" s="57"/>
      <c r="FO159" s="57"/>
      <c r="FP159" s="57"/>
      <c r="FQ159" s="57"/>
      <c r="FR159" s="57"/>
      <c r="FS159" s="57"/>
      <c r="FT159" s="57"/>
      <c r="FU159" s="57"/>
      <c r="FV159" s="57"/>
      <c r="FW159" s="57"/>
      <c r="FX159" s="57"/>
      <c r="FY159" s="57"/>
      <c r="FZ159" s="57"/>
    </row>
    <row r="160" spans="1:182" s="58" customFormat="1" ht="15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57"/>
      <c r="EL160" s="57"/>
      <c r="EM160" s="57"/>
      <c r="EN160" s="57"/>
      <c r="EO160" s="57"/>
      <c r="EP160" s="57"/>
      <c r="EQ160" s="57"/>
      <c r="ER160" s="57"/>
      <c r="ES160" s="57"/>
      <c r="ET160" s="57"/>
      <c r="EU160" s="57"/>
      <c r="EV160" s="57"/>
      <c r="EW160" s="57"/>
      <c r="EX160" s="57"/>
      <c r="EY160" s="57"/>
      <c r="EZ160" s="57"/>
      <c r="FA160" s="57"/>
      <c r="FB160" s="57"/>
      <c r="FC160" s="57"/>
      <c r="FD160" s="57"/>
      <c r="FE160" s="57"/>
      <c r="FF160" s="57"/>
      <c r="FG160" s="57"/>
      <c r="FH160" s="57"/>
      <c r="FI160" s="57"/>
      <c r="FJ160" s="57"/>
      <c r="FK160" s="57"/>
      <c r="FL160" s="57"/>
      <c r="FM160" s="57"/>
      <c r="FN160" s="57"/>
      <c r="FO160" s="57"/>
      <c r="FP160" s="57"/>
      <c r="FQ160" s="57"/>
      <c r="FR160" s="57"/>
      <c r="FS160" s="57"/>
      <c r="FT160" s="57"/>
      <c r="FU160" s="57"/>
      <c r="FV160" s="57"/>
      <c r="FW160" s="57"/>
      <c r="FX160" s="57"/>
      <c r="FY160" s="57"/>
      <c r="FZ160" s="57"/>
    </row>
    <row r="161" spans="1:182" s="58" customFormat="1" ht="15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  <c r="ES161" s="57"/>
      <c r="ET161" s="57"/>
      <c r="EU161" s="57"/>
      <c r="EV161" s="57"/>
      <c r="EW161" s="57"/>
      <c r="EX161" s="57"/>
      <c r="EY161" s="57"/>
      <c r="EZ161" s="57"/>
      <c r="FA161" s="57"/>
      <c r="FB161" s="57"/>
      <c r="FC161" s="57"/>
      <c r="FD161" s="57"/>
      <c r="FE161" s="57"/>
      <c r="FF161" s="57"/>
      <c r="FG161" s="57"/>
      <c r="FH161" s="57"/>
      <c r="FI161" s="57"/>
      <c r="FJ161" s="57"/>
      <c r="FK161" s="57"/>
      <c r="FL161" s="57"/>
      <c r="FM161" s="57"/>
      <c r="FN161" s="57"/>
      <c r="FO161" s="57"/>
      <c r="FP161" s="57"/>
      <c r="FQ161" s="57"/>
      <c r="FR161" s="57"/>
      <c r="FS161" s="57"/>
      <c r="FT161" s="57"/>
      <c r="FU161" s="57"/>
      <c r="FV161" s="57"/>
      <c r="FW161" s="57"/>
      <c r="FX161" s="57"/>
      <c r="FY161" s="57"/>
      <c r="FZ161" s="57"/>
    </row>
    <row r="162" spans="1:182" s="58" customFormat="1" ht="15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57"/>
      <c r="FA162" s="57"/>
      <c r="FB162" s="57"/>
      <c r="FC162" s="57"/>
      <c r="FD162" s="57"/>
      <c r="FE162" s="57"/>
      <c r="FF162" s="57"/>
      <c r="FG162" s="57"/>
      <c r="FH162" s="57"/>
      <c r="FI162" s="57"/>
      <c r="FJ162" s="57"/>
      <c r="FK162" s="57"/>
      <c r="FL162" s="57"/>
      <c r="FM162" s="57"/>
      <c r="FN162" s="57"/>
      <c r="FO162" s="57"/>
      <c r="FP162" s="57"/>
      <c r="FQ162" s="57"/>
      <c r="FR162" s="57"/>
      <c r="FS162" s="57"/>
      <c r="FT162" s="57"/>
      <c r="FU162" s="57"/>
      <c r="FV162" s="57"/>
      <c r="FW162" s="57"/>
      <c r="FX162" s="57"/>
      <c r="FY162" s="57"/>
      <c r="FZ162" s="57"/>
    </row>
    <row r="163" spans="1:182" s="58" customFormat="1" ht="15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</row>
    <row r="164" spans="1:182" s="58" customFormat="1" ht="15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  <c r="EI164" s="57"/>
      <c r="EJ164" s="57"/>
      <c r="EK164" s="57"/>
      <c r="EL164" s="57"/>
      <c r="EM164" s="57"/>
      <c r="EN164" s="57"/>
      <c r="EO164" s="57"/>
      <c r="EP164" s="57"/>
      <c r="EQ164" s="57"/>
      <c r="ER164" s="57"/>
      <c r="ES164" s="57"/>
      <c r="ET164" s="57"/>
      <c r="EU164" s="57"/>
      <c r="EV164" s="57"/>
      <c r="EW164" s="57"/>
      <c r="EX164" s="57"/>
      <c r="EY164" s="57"/>
      <c r="EZ164" s="57"/>
      <c r="FA164" s="57"/>
      <c r="FB164" s="57"/>
      <c r="FC164" s="57"/>
      <c r="FD164" s="57"/>
      <c r="FE164" s="57"/>
      <c r="FF164" s="57"/>
      <c r="FG164" s="57"/>
      <c r="FH164" s="57"/>
      <c r="FI164" s="57"/>
      <c r="FJ164" s="57"/>
      <c r="FK164" s="57"/>
      <c r="FL164" s="57"/>
      <c r="FM164" s="57"/>
      <c r="FN164" s="57"/>
      <c r="FO164" s="57"/>
      <c r="FP164" s="57"/>
      <c r="FQ164" s="57"/>
      <c r="FR164" s="57"/>
      <c r="FS164" s="57"/>
      <c r="FT164" s="57"/>
      <c r="FU164" s="57"/>
      <c r="FV164" s="57"/>
      <c r="FW164" s="57"/>
      <c r="FX164" s="57"/>
      <c r="FY164" s="57"/>
      <c r="FZ164" s="57"/>
    </row>
    <row r="165" spans="1:182" s="58" customFormat="1" ht="15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</row>
    <row r="166" spans="1:182" s="58" customFormat="1" ht="15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</row>
    <row r="167" spans="1:182" s="58" customFormat="1" ht="15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  <c r="FF167" s="57"/>
      <c r="FG167" s="57"/>
      <c r="FH167" s="57"/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</row>
    <row r="168" spans="1:182" s="58" customFormat="1" ht="15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</row>
    <row r="169" spans="1:182" s="58" customFormat="1" ht="15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</row>
    <row r="170" spans="1:182" s="58" customFormat="1" ht="15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</row>
    <row r="171" spans="1:182" s="58" customFormat="1" ht="15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/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</row>
    <row r="172" spans="1:182" s="58" customFormat="1" ht="15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  <c r="ES172" s="57"/>
      <c r="ET172" s="57"/>
      <c r="EU172" s="57"/>
      <c r="EV172" s="57"/>
      <c r="EW172" s="57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57"/>
      <c r="FI172" s="57"/>
      <c r="FJ172" s="57"/>
      <c r="FK172" s="57"/>
      <c r="FL172" s="57"/>
      <c r="FM172" s="57"/>
      <c r="FN172" s="57"/>
      <c r="FO172" s="57"/>
      <c r="FP172" s="57"/>
      <c r="FQ172" s="57"/>
      <c r="FR172" s="57"/>
      <c r="FS172" s="57"/>
      <c r="FT172" s="57"/>
      <c r="FU172" s="57"/>
      <c r="FV172" s="57"/>
      <c r="FW172" s="57"/>
      <c r="FX172" s="57"/>
      <c r="FY172" s="57"/>
      <c r="FZ172" s="57"/>
    </row>
    <row r="173" spans="1:182" s="58" customFormat="1" ht="15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</row>
    <row r="174" spans="1:182" s="58" customFormat="1" ht="15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  <c r="FI174" s="57"/>
      <c r="FJ174" s="57"/>
      <c r="FK174" s="57"/>
      <c r="FL174" s="57"/>
      <c r="FM174" s="57"/>
      <c r="FN174" s="57"/>
      <c r="FO174" s="57"/>
      <c r="FP174" s="57"/>
      <c r="FQ174" s="57"/>
      <c r="FR174" s="57"/>
      <c r="FS174" s="57"/>
      <c r="FT174" s="57"/>
      <c r="FU174" s="57"/>
      <c r="FV174" s="57"/>
      <c r="FW174" s="57"/>
      <c r="FX174" s="57"/>
      <c r="FY174" s="57"/>
      <c r="FZ174" s="57"/>
    </row>
    <row r="175" spans="1:182" s="58" customFormat="1" ht="15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  <c r="EO175" s="57"/>
      <c r="EP175" s="57"/>
      <c r="EQ175" s="57"/>
      <c r="ER175" s="57"/>
      <c r="ES175" s="57"/>
      <c r="ET175" s="57"/>
      <c r="EU175" s="57"/>
      <c r="EV175" s="57"/>
      <c r="EW175" s="57"/>
      <c r="EX175" s="57"/>
      <c r="EY175" s="57"/>
      <c r="EZ175" s="57"/>
      <c r="FA175" s="57"/>
      <c r="FB175" s="57"/>
      <c r="FC175" s="57"/>
      <c r="FD175" s="57"/>
      <c r="FE175" s="57"/>
      <c r="FF175" s="57"/>
      <c r="FG175" s="57"/>
      <c r="FH175" s="57"/>
      <c r="FI175" s="57"/>
      <c r="FJ175" s="57"/>
      <c r="FK175" s="57"/>
      <c r="FL175" s="57"/>
      <c r="FM175" s="57"/>
      <c r="FN175" s="57"/>
      <c r="FO175" s="57"/>
      <c r="FP175" s="57"/>
      <c r="FQ175" s="57"/>
      <c r="FR175" s="57"/>
      <c r="FS175" s="57"/>
      <c r="FT175" s="57"/>
      <c r="FU175" s="57"/>
      <c r="FV175" s="57"/>
      <c r="FW175" s="57"/>
      <c r="FX175" s="57"/>
      <c r="FY175" s="57"/>
      <c r="FZ175" s="57"/>
    </row>
    <row r="176" spans="1:182" s="58" customFormat="1" ht="15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  <c r="FM176" s="57"/>
      <c r="FN176" s="57"/>
      <c r="FO176" s="57"/>
      <c r="FP176" s="57"/>
      <c r="FQ176" s="57"/>
      <c r="FR176" s="57"/>
      <c r="FS176" s="57"/>
      <c r="FT176" s="57"/>
      <c r="FU176" s="57"/>
      <c r="FV176" s="57"/>
      <c r="FW176" s="57"/>
      <c r="FX176" s="57"/>
      <c r="FY176" s="57"/>
      <c r="FZ176" s="57"/>
    </row>
    <row r="177" spans="1:182" s="58" customFormat="1" ht="15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</row>
    <row r="178" spans="1:182" s="58" customFormat="1" ht="15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  <c r="EI178" s="57"/>
      <c r="EJ178" s="57"/>
      <c r="EK178" s="57"/>
      <c r="EL178" s="57"/>
      <c r="EM178" s="57"/>
      <c r="EN178" s="57"/>
      <c r="EO178" s="57"/>
      <c r="EP178" s="57"/>
      <c r="EQ178" s="57"/>
      <c r="ER178" s="57"/>
      <c r="ES178" s="57"/>
      <c r="ET178" s="57"/>
      <c r="EU178" s="57"/>
      <c r="EV178" s="57"/>
      <c r="EW178" s="57"/>
      <c r="EX178" s="57"/>
      <c r="EY178" s="57"/>
      <c r="EZ178" s="57"/>
      <c r="FA178" s="57"/>
      <c r="FB178" s="57"/>
      <c r="FC178" s="57"/>
      <c r="FD178" s="57"/>
      <c r="FE178" s="57"/>
      <c r="FF178" s="57"/>
      <c r="FG178" s="57"/>
      <c r="FH178" s="57"/>
      <c r="FI178" s="57"/>
      <c r="FJ178" s="57"/>
      <c r="FK178" s="57"/>
      <c r="FL178" s="57"/>
      <c r="FM178" s="57"/>
      <c r="FN178" s="57"/>
      <c r="FO178" s="57"/>
      <c r="FP178" s="57"/>
      <c r="FQ178" s="57"/>
      <c r="FR178" s="57"/>
      <c r="FS178" s="57"/>
      <c r="FT178" s="57"/>
      <c r="FU178" s="57"/>
      <c r="FV178" s="57"/>
      <c r="FW178" s="57"/>
      <c r="FX178" s="57"/>
      <c r="FY178" s="57"/>
      <c r="FZ178" s="57"/>
    </row>
    <row r="179" spans="1:182" s="58" customFormat="1" ht="15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7"/>
      <c r="EZ179" s="57"/>
      <c r="FA179" s="57"/>
      <c r="FB179" s="57"/>
      <c r="FC179" s="57"/>
      <c r="FD179" s="57"/>
      <c r="FE179" s="57"/>
      <c r="FF179" s="57"/>
      <c r="FG179" s="57"/>
      <c r="FH179" s="57"/>
      <c r="FI179" s="57"/>
      <c r="FJ179" s="57"/>
      <c r="FK179" s="57"/>
      <c r="FL179" s="57"/>
      <c r="FM179" s="57"/>
      <c r="FN179" s="57"/>
      <c r="FO179" s="57"/>
      <c r="FP179" s="57"/>
      <c r="FQ179" s="57"/>
      <c r="FR179" s="57"/>
      <c r="FS179" s="57"/>
      <c r="FT179" s="57"/>
      <c r="FU179" s="57"/>
      <c r="FV179" s="57"/>
      <c r="FW179" s="57"/>
      <c r="FX179" s="57"/>
      <c r="FY179" s="57"/>
      <c r="FZ179" s="57"/>
    </row>
    <row r="180" spans="1:182" s="58" customFormat="1" ht="15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  <c r="EO180" s="57"/>
      <c r="EP180" s="57"/>
      <c r="EQ180" s="57"/>
      <c r="ER180" s="57"/>
      <c r="ES180" s="57"/>
      <c r="ET180" s="57"/>
      <c r="EU180" s="57"/>
      <c r="EV180" s="57"/>
      <c r="EW180" s="57"/>
      <c r="EX180" s="57"/>
      <c r="EY180" s="57"/>
      <c r="EZ180" s="57"/>
      <c r="FA180" s="57"/>
      <c r="FB180" s="57"/>
      <c r="FC180" s="57"/>
      <c r="FD180" s="57"/>
      <c r="FE180" s="57"/>
      <c r="FF180" s="57"/>
      <c r="FG180" s="57"/>
      <c r="FH180" s="57"/>
      <c r="FI180" s="57"/>
      <c r="FJ180" s="57"/>
      <c r="FK180" s="57"/>
      <c r="FL180" s="57"/>
      <c r="FM180" s="57"/>
      <c r="FN180" s="57"/>
      <c r="FO180" s="57"/>
      <c r="FP180" s="57"/>
      <c r="FQ180" s="57"/>
      <c r="FR180" s="57"/>
      <c r="FS180" s="57"/>
      <c r="FT180" s="57"/>
      <c r="FU180" s="57"/>
      <c r="FV180" s="57"/>
      <c r="FW180" s="57"/>
      <c r="FX180" s="57"/>
      <c r="FY180" s="57"/>
      <c r="FZ180" s="57"/>
    </row>
    <row r="181" spans="1:182" s="58" customFormat="1" ht="15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  <c r="EM181" s="57"/>
      <c r="EN181" s="57"/>
      <c r="EO181" s="57"/>
      <c r="EP181" s="57"/>
      <c r="EQ181" s="57"/>
      <c r="ER181" s="57"/>
      <c r="ES181" s="57"/>
      <c r="ET181" s="57"/>
      <c r="EU181" s="57"/>
      <c r="EV181" s="57"/>
      <c r="EW181" s="57"/>
      <c r="EX181" s="57"/>
      <c r="EY181" s="57"/>
      <c r="EZ181" s="57"/>
      <c r="FA181" s="57"/>
      <c r="FB181" s="57"/>
      <c r="FC181" s="57"/>
      <c r="FD181" s="57"/>
      <c r="FE181" s="57"/>
      <c r="FF181" s="57"/>
      <c r="FG181" s="57"/>
      <c r="FH181" s="57"/>
      <c r="FI181" s="57"/>
      <c r="FJ181" s="57"/>
      <c r="FK181" s="57"/>
      <c r="FL181" s="57"/>
      <c r="FM181" s="57"/>
      <c r="FN181" s="57"/>
      <c r="FO181" s="57"/>
      <c r="FP181" s="57"/>
      <c r="FQ181" s="57"/>
      <c r="FR181" s="57"/>
      <c r="FS181" s="57"/>
      <c r="FT181" s="57"/>
      <c r="FU181" s="57"/>
      <c r="FV181" s="57"/>
      <c r="FW181" s="57"/>
      <c r="FX181" s="57"/>
      <c r="FY181" s="57"/>
      <c r="FZ181" s="57"/>
    </row>
    <row r="182" spans="1:182" s="58" customFormat="1" ht="15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</row>
    <row r="183" spans="1:182" s="58" customFormat="1" ht="15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/>
      <c r="EL183" s="57"/>
      <c r="EM183" s="57"/>
      <c r="EN183" s="57"/>
      <c r="EO183" s="57"/>
      <c r="EP183" s="57"/>
      <c r="EQ183" s="57"/>
      <c r="ER183" s="57"/>
      <c r="ES183" s="57"/>
      <c r="ET183" s="57"/>
      <c r="EU183" s="57"/>
      <c r="EV183" s="57"/>
      <c r="EW183" s="57"/>
      <c r="EX183" s="57"/>
      <c r="EY183" s="57"/>
      <c r="EZ183" s="57"/>
      <c r="FA183" s="57"/>
      <c r="FB183" s="57"/>
      <c r="FC183" s="57"/>
      <c r="FD183" s="57"/>
      <c r="FE183" s="57"/>
      <c r="FF183" s="57"/>
      <c r="FG183" s="57"/>
      <c r="FH183" s="57"/>
      <c r="FI183" s="57"/>
      <c r="FJ183" s="57"/>
      <c r="FK183" s="57"/>
      <c r="FL183" s="57"/>
      <c r="FM183" s="57"/>
      <c r="FN183" s="57"/>
      <c r="FO183" s="57"/>
      <c r="FP183" s="57"/>
      <c r="FQ183" s="57"/>
      <c r="FR183" s="57"/>
      <c r="FS183" s="57"/>
      <c r="FT183" s="57"/>
      <c r="FU183" s="57"/>
      <c r="FV183" s="57"/>
      <c r="FW183" s="57"/>
      <c r="FX183" s="57"/>
      <c r="FY183" s="57"/>
      <c r="FZ183" s="57"/>
    </row>
    <row r="184" spans="1:182" s="58" customFormat="1" ht="15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  <c r="EJ184" s="57"/>
      <c r="EK184" s="57"/>
      <c r="EL184" s="57"/>
      <c r="EM184" s="57"/>
      <c r="EN184" s="57"/>
      <c r="EO184" s="57"/>
      <c r="EP184" s="57"/>
      <c r="EQ184" s="57"/>
      <c r="ER184" s="57"/>
      <c r="ES184" s="57"/>
      <c r="ET184" s="57"/>
      <c r="EU184" s="57"/>
      <c r="EV184" s="57"/>
      <c r="EW184" s="57"/>
      <c r="EX184" s="57"/>
      <c r="EY184" s="57"/>
      <c r="EZ184" s="57"/>
      <c r="FA184" s="57"/>
      <c r="FB184" s="57"/>
      <c r="FC184" s="57"/>
      <c r="FD184" s="57"/>
      <c r="FE184" s="57"/>
      <c r="FF184" s="57"/>
      <c r="FG184" s="57"/>
      <c r="FH184" s="57"/>
      <c r="FI184" s="57"/>
      <c r="FJ184" s="57"/>
      <c r="FK184" s="57"/>
      <c r="FL184" s="57"/>
      <c r="FM184" s="57"/>
      <c r="FN184" s="57"/>
      <c r="FO184" s="57"/>
      <c r="FP184" s="57"/>
      <c r="FQ184" s="57"/>
      <c r="FR184" s="57"/>
      <c r="FS184" s="57"/>
      <c r="FT184" s="57"/>
      <c r="FU184" s="57"/>
      <c r="FV184" s="57"/>
      <c r="FW184" s="57"/>
      <c r="FX184" s="57"/>
      <c r="FY184" s="57"/>
      <c r="FZ184" s="57"/>
    </row>
    <row r="185" spans="1:182" s="58" customFormat="1" ht="15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</row>
    <row r="186" spans="1:182" s="58" customFormat="1" ht="15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</row>
    <row r="187" spans="1:182" s="58" customFormat="1" ht="15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  <c r="FF187" s="57"/>
      <c r="FG187" s="57"/>
      <c r="FH187" s="57"/>
      <c r="FI187" s="57"/>
      <c r="FJ187" s="57"/>
      <c r="FK187" s="57"/>
      <c r="FL187" s="57"/>
      <c r="FM187" s="57"/>
      <c r="FN187" s="57"/>
      <c r="FO187" s="57"/>
      <c r="FP187" s="57"/>
      <c r="FQ187" s="57"/>
      <c r="FR187" s="57"/>
      <c r="FS187" s="57"/>
      <c r="FT187" s="57"/>
      <c r="FU187" s="57"/>
      <c r="FV187" s="57"/>
      <c r="FW187" s="57"/>
      <c r="FX187" s="57"/>
      <c r="FY187" s="57"/>
      <c r="FZ187" s="57"/>
    </row>
    <row r="188" spans="1:182" s="58" customFormat="1" ht="15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</row>
    <row r="189" spans="1:182" s="58" customFormat="1" ht="15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57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</row>
    <row r="190" spans="1:182" s="58" customFormat="1" ht="15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  <c r="FF190" s="57"/>
      <c r="FG190" s="57"/>
      <c r="FH190" s="5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</row>
    <row r="191" spans="1:182" s="58" customFormat="1" ht="15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</row>
    <row r="192" spans="1:182" s="58" customFormat="1" ht="15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</row>
    <row r="193" spans="1:182" s="58" customFormat="1" ht="15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</row>
    <row r="194" spans="1:182" s="58" customFormat="1" ht="15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  <c r="EJ194" s="57"/>
      <c r="EK194" s="57"/>
      <c r="EL194" s="57"/>
      <c r="EM194" s="57"/>
      <c r="EN194" s="57"/>
      <c r="EO194" s="57"/>
      <c r="EP194" s="57"/>
      <c r="EQ194" s="57"/>
      <c r="ER194" s="57"/>
      <c r="ES194" s="57"/>
      <c r="ET194" s="57"/>
      <c r="EU194" s="57"/>
      <c r="EV194" s="57"/>
      <c r="EW194" s="57"/>
      <c r="EX194" s="57"/>
      <c r="EY194" s="57"/>
      <c r="EZ194" s="57"/>
      <c r="FA194" s="57"/>
      <c r="FB194" s="57"/>
      <c r="FC194" s="57"/>
      <c r="FD194" s="57"/>
      <c r="FE194" s="57"/>
      <c r="FF194" s="57"/>
      <c r="FG194" s="57"/>
      <c r="FH194" s="57"/>
      <c r="FI194" s="57"/>
      <c r="FJ194" s="57"/>
      <c r="FK194" s="57"/>
      <c r="FL194" s="57"/>
      <c r="FM194" s="57"/>
      <c r="FN194" s="57"/>
      <c r="FO194" s="57"/>
      <c r="FP194" s="57"/>
      <c r="FQ194" s="57"/>
      <c r="FR194" s="57"/>
      <c r="FS194" s="57"/>
      <c r="FT194" s="57"/>
      <c r="FU194" s="57"/>
      <c r="FV194" s="57"/>
      <c r="FW194" s="57"/>
      <c r="FX194" s="57"/>
      <c r="FY194" s="57"/>
      <c r="FZ194" s="57"/>
    </row>
    <row r="195" spans="1:182" s="58" customFormat="1" ht="15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  <c r="EO195" s="57"/>
      <c r="EP195" s="57"/>
      <c r="EQ195" s="57"/>
      <c r="ER195" s="57"/>
      <c r="ES195" s="57"/>
      <c r="ET195" s="57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  <c r="FH195" s="5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</row>
    <row r="196" spans="1:182" s="58" customFormat="1" ht="15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7"/>
      <c r="EL196" s="57"/>
      <c r="EM196" s="57"/>
      <c r="EN196" s="57"/>
      <c r="EO196" s="57"/>
      <c r="EP196" s="57"/>
      <c r="EQ196" s="57"/>
      <c r="ER196" s="57"/>
      <c r="ES196" s="57"/>
      <c r="ET196" s="57"/>
      <c r="EU196" s="57"/>
      <c r="EV196" s="57"/>
      <c r="EW196" s="57"/>
      <c r="EX196" s="57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7"/>
      <c r="FK196" s="57"/>
      <c r="FL196" s="57"/>
      <c r="FM196" s="57"/>
      <c r="FN196" s="57"/>
      <c r="FO196" s="57"/>
      <c r="FP196" s="57"/>
      <c r="FQ196" s="57"/>
      <c r="FR196" s="57"/>
      <c r="FS196" s="57"/>
      <c r="FT196" s="57"/>
      <c r="FU196" s="57"/>
      <c r="FV196" s="57"/>
      <c r="FW196" s="57"/>
      <c r="FX196" s="57"/>
      <c r="FY196" s="57"/>
      <c r="FZ196" s="57"/>
    </row>
    <row r="197" spans="1:182" s="58" customFormat="1" ht="15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</row>
    <row r="198" spans="1:182" s="58" customFormat="1" ht="15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</row>
    <row r="199" spans="1:182" s="58" customFormat="1" ht="15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  <c r="EJ199" s="57"/>
      <c r="EK199" s="57"/>
      <c r="EL199" s="57"/>
      <c r="EM199" s="57"/>
      <c r="EN199" s="57"/>
      <c r="EO199" s="57"/>
      <c r="EP199" s="57"/>
      <c r="EQ199" s="57"/>
      <c r="ER199" s="57"/>
      <c r="ES199" s="57"/>
      <c r="ET199" s="57"/>
      <c r="EU199" s="57"/>
      <c r="EV199" s="57"/>
      <c r="EW199" s="57"/>
      <c r="EX199" s="57"/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7"/>
      <c r="FK199" s="57"/>
      <c r="FL199" s="57"/>
      <c r="FM199" s="57"/>
      <c r="FN199" s="57"/>
      <c r="FO199" s="57"/>
      <c r="FP199" s="57"/>
      <c r="FQ199" s="57"/>
      <c r="FR199" s="57"/>
      <c r="FS199" s="57"/>
      <c r="FT199" s="57"/>
      <c r="FU199" s="57"/>
      <c r="FV199" s="57"/>
      <c r="FW199" s="57"/>
      <c r="FX199" s="57"/>
      <c r="FY199" s="57"/>
      <c r="FZ199" s="57"/>
    </row>
    <row r="200" spans="1:182" s="58" customFormat="1" ht="15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  <c r="EJ200" s="57"/>
      <c r="EK200" s="57"/>
      <c r="EL200" s="57"/>
      <c r="EM200" s="57"/>
      <c r="EN200" s="57"/>
      <c r="EO200" s="57"/>
      <c r="EP200" s="57"/>
      <c r="EQ200" s="57"/>
      <c r="ER200" s="57"/>
      <c r="ES200" s="57"/>
      <c r="ET200" s="57"/>
      <c r="EU200" s="57"/>
      <c r="EV200" s="57"/>
      <c r="EW200" s="57"/>
      <c r="EX200" s="57"/>
      <c r="EY200" s="57"/>
      <c r="EZ200" s="57"/>
      <c r="FA200" s="57"/>
      <c r="FB200" s="57"/>
      <c r="FC200" s="57"/>
      <c r="FD200" s="57"/>
      <c r="FE200" s="57"/>
      <c r="FF200" s="57"/>
      <c r="FG200" s="57"/>
      <c r="FH200" s="57"/>
      <c r="FI200" s="57"/>
      <c r="FJ200" s="57"/>
      <c r="FK200" s="57"/>
      <c r="FL200" s="57"/>
      <c r="FM200" s="57"/>
      <c r="FN200" s="57"/>
      <c r="FO200" s="57"/>
      <c r="FP200" s="57"/>
      <c r="FQ200" s="57"/>
      <c r="FR200" s="57"/>
      <c r="FS200" s="57"/>
      <c r="FT200" s="57"/>
      <c r="FU200" s="57"/>
      <c r="FV200" s="57"/>
      <c r="FW200" s="57"/>
      <c r="FX200" s="57"/>
      <c r="FY200" s="57"/>
      <c r="FZ200" s="57"/>
    </row>
    <row r="201" spans="1:182" s="58" customFormat="1" ht="15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7"/>
      <c r="FK201" s="57"/>
      <c r="FL201" s="57"/>
      <c r="FM201" s="57"/>
      <c r="FN201" s="57"/>
      <c r="FO201" s="57"/>
      <c r="FP201" s="57"/>
      <c r="FQ201" s="57"/>
      <c r="FR201" s="57"/>
      <c r="FS201" s="57"/>
      <c r="FT201" s="57"/>
      <c r="FU201" s="57"/>
      <c r="FV201" s="57"/>
      <c r="FW201" s="57"/>
      <c r="FX201" s="57"/>
      <c r="FY201" s="57"/>
      <c r="FZ201" s="57"/>
    </row>
    <row r="202" spans="1:182" s="58" customFormat="1" ht="15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  <c r="EG202" s="57"/>
      <c r="EH202" s="57"/>
      <c r="EI202" s="57"/>
      <c r="EJ202" s="57"/>
      <c r="EK202" s="57"/>
      <c r="EL202" s="57"/>
      <c r="EM202" s="57"/>
      <c r="EN202" s="57"/>
      <c r="EO202" s="57"/>
      <c r="EP202" s="57"/>
      <c r="EQ202" s="57"/>
      <c r="ER202" s="57"/>
      <c r="ES202" s="57"/>
      <c r="ET202" s="57"/>
      <c r="EU202" s="57"/>
      <c r="EV202" s="57"/>
      <c r="EW202" s="57"/>
      <c r="EX202" s="57"/>
      <c r="EY202" s="57"/>
      <c r="EZ202" s="57"/>
      <c r="FA202" s="57"/>
      <c r="FB202" s="57"/>
      <c r="FC202" s="57"/>
      <c r="FD202" s="57"/>
      <c r="FE202" s="57"/>
      <c r="FF202" s="57"/>
      <c r="FG202" s="57"/>
      <c r="FH202" s="57"/>
      <c r="FI202" s="57"/>
      <c r="FJ202" s="57"/>
      <c r="FK202" s="57"/>
      <c r="FL202" s="57"/>
      <c r="FM202" s="57"/>
      <c r="FN202" s="57"/>
      <c r="FO202" s="57"/>
      <c r="FP202" s="57"/>
      <c r="FQ202" s="57"/>
      <c r="FR202" s="57"/>
      <c r="FS202" s="57"/>
      <c r="FT202" s="57"/>
      <c r="FU202" s="57"/>
      <c r="FV202" s="57"/>
      <c r="FW202" s="57"/>
      <c r="FX202" s="57"/>
      <c r="FY202" s="57"/>
      <c r="FZ202" s="57"/>
    </row>
    <row r="203" spans="1:182" s="58" customFormat="1" ht="15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  <c r="EG203" s="57"/>
      <c r="EH203" s="57"/>
      <c r="EI203" s="57"/>
      <c r="EJ203" s="57"/>
      <c r="EK203" s="57"/>
      <c r="EL203" s="57"/>
      <c r="EM203" s="57"/>
      <c r="EN203" s="57"/>
      <c r="EO203" s="57"/>
      <c r="EP203" s="57"/>
      <c r="EQ203" s="57"/>
      <c r="ER203" s="57"/>
      <c r="ES203" s="57"/>
      <c r="ET203" s="57"/>
      <c r="EU203" s="57"/>
      <c r="EV203" s="57"/>
      <c r="EW203" s="57"/>
      <c r="EX203" s="57"/>
      <c r="EY203" s="57"/>
      <c r="EZ203" s="57"/>
      <c r="FA203" s="57"/>
      <c r="FB203" s="57"/>
      <c r="FC203" s="57"/>
      <c r="FD203" s="57"/>
      <c r="FE203" s="57"/>
      <c r="FF203" s="57"/>
      <c r="FG203" s="57"/>
      <c r="FH203" s="57"/>
      <c r="FI203" s="57"/>
      <c r="FJ203" s="57"/>
      <c r="FK203" s="57"/>
      <c r="FL203" s="57"/>
      <c r="FM203" s="57"/>
      <c r="FN203" s="57"/>
      <c r="FO203" s="57"/>
      <c r="FP203" s="57"/>
      <c r="FQ203" s="57"/>
      <c r="FR203" s="57"/>
      <c r="FS203" s="57"/>
      <c r="FT203" s="57"/>
      <c r="FU203" s="57"/>
      <c r="FV203" s="57"/>
      <c r="FW203" s="57"/>
      <c r="FX203" s="57"/>
      <c r="FY203" s="57"/>
      <c r="FZ203" s="57"/>
    </row>
    <row r="204" spans="1:182" s="58" customFormat="1" ht="15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57"/>
      <c r="EF204" s="57"/>
      <c r="EG204" s="57"/>
      <c r="EH204" s="57"/>
      <c r="EI204" s="57"/>
      <c r="EJ204" s="57"/>
      <c r="EK204" s="57"/>
      <c r="EL204" s="57"/>
      <c r="EM204" s="57"/>
      <c r="EN204" s="57"/>
      <c r="EO204" s="57"/>
      <c r="EP204" s="57"/>
      <c r="EQ204" s="57"/>
      <c r="ER204" s="57"/>
      <c r="ES204" s="57"/>
      <c r="ET204" s="57"/>
      <c r="EU204" s="57"/>
      <c r="EV204" s="57"/>
      <c r="EW204" s="57"/>
      <c r="EX204" s="57"/>
      <c r="EY204" s="57"/>
      <c r="EZ204" s="57"/>
      <c r="FA204" s="57"/>
      <c r="FB204" s="57"/>
      <c r="FC204" s="57"/>
      <c r="FD204" s="57"/>
      <c r="FE204" s="57"/>
      <c r="FF204" s="57"/>
      <c r="FG204" s="57"/>
      <c r="FH204" s="57"/>
      <c r="FI204" s="57"/>
      <c r="FJ204" s="57"/>
      <c r="FK204" s="57"/>
      <c r="FL204" s="57"/>
      <c r="FM204" s="57"/>
      <c r="FN204" s="57"/>
      <c r="FO204" s="57"/>
      <c r="FP204" s="57"/>
      <c r="FQ204" s="57"/>
      <c r="FR204" s="57"/>
      <c r="FS204" s="57"/>
      <c r="FT204" s="57"/>
      <c r="FU204" s="57"/>
      <c r="FV204" s="57"/>
      <c r="FW204" s="57"/>
      <c r="FX204" s="57"/>
      <c r="FY204" s="57"/>
      <c r="FZ204" s="57"/>
    </row>
    <row r="205" spans="1:182" s="58" customFormat="1" ht="15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  <c r="EW205" s="57"/>
      <c r="EX205" s="57"/>
      <c r="EY205" s="57"/>
      <c r="EZ205" s="57"/>
      <c r="FA205" s="57"/>
      <c r="FB205" s="57"/>
      <c r="FC205" s="57"/>
      <c r="FD205" s="57"/>
      <c r="FE205" s="57"/>
      <c r="FF205" s="57"/>
      <c r="FG205" s="57"/>
      <c r="FH205" s="57"/>
      <c r="FI205" s="57"/>
      <c r="FJ205" s="57"/>
      <c r="FK205" s="57"/>
      <c r="FL205" s="57"/>
      <c r="FM205" s="57"/>
      <c r="FN205" s="57"/>
      <c r="FO205" s="57"/>
      <c r="FP205" s="57"/>
      <c r="FQ205" s="57"/>
      <c r="FR205" s="57"/>
      <c r="FS205" s="57"/>
      <c r="FT205" s="57"/>
      <c r="FU205" s="57"/>
      <c r="FV205" s="57"/>
      <c r="FW205" s="57"/>
      <c r="FX205" s="57"/>
      <c r="FY205" s="57"/>
      <c r="FZ205" s="57"/>
    </row>
    <row r="206" spans="1:182" s="58" customFormat="1" ht="15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  <c r="DC206" s="57"/>
      <c r="DD206" s="57"/>
      <c r="DE206" s="57"/>
      <c r="DF206" s="57"/>
      <c r="DG206" s="57"/>
      <c r="DH206" s="57"/>
      <c r="DI206" s="57"/>
      <c r="DJ206" s="57"/>
      <c r="DK206" s="57"/>
      <c r="DL206" s="57"/>
      <c r="DM206" s="57"/>
      <c r="DN206" s="57"/>
      <c r="DO206" s="57"/>
      <c r="DP206" s="57"/>
      <c r="DQ206" s="57"/>
      <c r="DR206" s="57"/>
      <c r="DS206" s="57"/>
      <c r="DT206" s="57"/>
      <c r="DU206" s="57"/>
      <c r="DV206" s="57"/>
      <c r="DW206" s="57"/>
      <c r="DX206" s="57"/>
      <c r="DY206" s="57"/>
      <c r="DZ206" s="57"/>
      <c r="EA206" s="57"/>
      <c r="EB206" s="57"/>
      <c r="EC206" s="57"/>
      <c r="ED206" s="57"/>
      <c r="EE206" s="57"/>
      <c r="EF206" s="57"/>
      <c r="EG206" s="57"/>
      <c r="EH206" s="57"/>
      <c r="EI206" s="57"/>
      <c r="EJ206" s="57"/>
      <c r="EK206" s="57"/>
      <c r="EL206" s="57"/>
      <c r="EM206" s="57"/>
      <c r="EN206" s="57"/>
      <c r="EO206" s="57"/>
      <c r="EP206" s="57"/>
      <c r="EQ206" s="57"/>
      <c r="ER206" s="57"/>
      <c r="ES206" s="57"/>
      <c r="ET206" s="57"/>
      <c r="EU206" s="57"/>
      <c r="EV206" s="57"/>
      <c r="EW206" s="57"/>
      <c r="EX206" s="57"/>
      <c r="EY206" s="57"/>
      <c r="EZ206" s="57"/>
      <c r="FA206" s="57"/>
      <c r="FB206" s="57"/>
      <c r="FC206" s="57"/>
      <c r="FD206" s="57"/>
      <c r="FE206" s="57"/>
      <c r="FF206" s="57"/>
      <c r="FG206" s="57"/>
      <c r="FH206" s="57"/>
      <c r="FI206" s="57"/>
      <c r="FJ206" s="57"/>
      <c r="FK206" s="57"/>
      <c r="FL206" s="57"/>
      <c r="FM206" s="57"/>
      <c r="FN206" s="57"/>
      <c r="FO206" s="57"/>
      <c r="FP206" s="57"/>
      <c r="FQ206" s="57"/>
      <c r="FR206" s="57"/>
      <c r="FS206" s="57"/>
      <c r="FT206" s="57"/>
      <c r="FU206" s="57"/>
      <c r="FV206" s="57"/>
      <c r="FW206" s="57"/>
      <c r="FX206" s="57"/>
      <c r="FY206" s="57"/>
      <c r="FZ206" s="57"/>
    </row>
    <row r="207" spans="1:182" s="58" customFormat="1" ht="15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7"/>
      <c r="DR207" s="57"/>
      <c r="DS207" s="57"/>
      <c r="DT207" s="57"/>
      <c r="DU207" s="57"/>
      <c r="DV207" s="57"/>
      <c r="DW207" s="57"/>
      <c r="DX207" s="57"/>
      <c r="DY207" s="57"/>
      <c r="DZ207" s="57"/>
      <c r="EA207" s="57"/>
      <c r="EB207" s="57"/>
      <c r="EC207" s="57"/>
      <c r="ED207" s="57"/>
      <c r="EE207" s="57"/>
      <c r="EF207" s="57"/>
      <c r="EG207" s="57"/>
      <c r="EH207" s="57"/>
      <c r="EI207" s="57"/>
      <c r="EJ207" s="57"/>
      <c r="EK207" s="57"/>
      <c r="EL207" s="57"/>
      <c r="EM207" s="57"/>
      <c r="EN207" s="57"/>
      <c r="EO207" s="57"/>
      <c r="EP207" s="57"/>
      <c r="EQ207" s="57"/>
      <c r="ER207" s="57"/>
      <c r="ES207" s="57"/>
      <c r="ET207" s="57"/>
      <c r="EU207" s="57"/>
      <c r="EV207" s="57"/>
      <c r="EW207" s="57"/>
      <c r="EX207" s="57"/>
      <c r="EY207" s="57"/>
      <c r="EZ207" s="57"/>
      <c r="FA207" s="57"/>
      <c r="FB207" s="57"/>
      <c r="FC207" s="57"/>
      <c r="FD207" s="57"/>
      <c r="FE207" s="57"/>
      <c r="FF207" s="57"/>
      <c r="FG207" s="57"/>
      <c r="FH207" s="57"/>
      <c r="FI207" s="57"/>
      <c r="FJ207" s="57"/>
      <c r="FK207" s="57"/>
      <c r="FL207" s="57"/>
      <c r="FM207" s="57"/>
      <c r="FN207" s="57"/>
      <c r="FO207" s="57"/>
      <c r="FP207" s="57"/>
      <c r="FQ207" s="57"/>
      <c r="FR207" s="57"/>
      <c r="FS207" s="57"/>
      <c r="FT207" s="57"/>
      <c r="FU207" s="57"/>
      <c r="FV207" s="57"/>
      <c r="FW207" s="57"/>
      <c r="FX207" s="57"/>
      <c r="FY207" s="57"/>
      <c r="FZ207" s="57"/>
    </row>
    <row r="208" spans="1:182" s="58" customFormat="1" ht="15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  <c r="EJ208" s="57"/>
      <c r="EK208" s="57"/>
      <c r="EL208" s="57"/>
      <c r="EM208" s="57"/>
      <c r="EN208" s="57"/>
      <c r="EO208" s="57"/>
      <c r="EP208" s="57"/>
      <c r="EQ208" s="57"/>
      <c r="ER208" s="57"/>
      <c r="ES208" s="57"/>
      <c r="ET208" s="57"/>
      <c r="EU208" s="57"/>
      <c r="EV208" s="57"/>
      <c r="EW208" s="57"/>
      <c r="EX208" s="57"/>
      <c r="EY208" s="57"/>
      <c r="EZ208" s="57"/>
      <c r="FA208" s="57"/>
      <c r="FB208" s="57"/>
      <c r="FC208" s="57"/>
      <c r="FD208" s="57"/>
      <c r="FE208" s="57"/>
      <c r="FF208" s="57"/>
      <c r="FG208" s="57"/>
      <c r="FH208" s="57"/>
      <c r="FI208" s="57"/>
      <c r="FJ208" s="57"/>
      <c r="FK208" s="57"/>
      <c r="FL208" s="57"/>
      <c r="FM208" s="57"/>
      <c r="FN208" s="57"/>
      <c r="FO208" s="57"/>
      <c r="FP208" s="57"/>
      <c r="FQ208" s="57"/>
      <c r="FR208" s="57"/>
      <c r="FS208" s="57"/>
      <c r="FT208" s="57"/>
      <c r="FU208" s="57"/>
      <c r="FV208" s="57"/>
      <c r="FW208" s="57"/>
      <c r="FX208" s="57"/>
      <c r="FY208" s="57"/>
      <c r="FZ208" s="57"/>
    </row>
    <row r="209" spans="1:182" s="58" customFormat="1" ht="15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57"/>
      <c r="EF209" s="57"/>
      <c r="EG209" s="57"/>
      <c r="EH209" s="57"/>
      <c r="EI209" s="57"/>
      <c r="EJ209" s="57"/>
      <c r="EK209" s="57"/>
      <c r="EL209" s="57"/>
      <c r="EM209" s="57"/>
      <c r="EN209" s="57"/>
      <c r="EO209" s="57"/>
      <c r="EP209" s="57"/>
      <c r="EQ209" s="57"/>
      <c r="ER209" s="57"/>
      <c r="ES209" s="57"/>
      <c r="ET209" s="57"/>
      <c r="EU209" s="57"/>
      <c r="EV209" s="57"/>
      <c r="EW209" s="57"/>
      <c r="EX209" s="57"/>
      <c r="EY209" s="57"/>
      <c r="EZ209" s="57"/>
      <c r="FA209" s="57"/>
      <c r="FB209" s="57"/>
      <c r="FC209" s="57"/>
      <c r="FD209" s="57"/>
      <c r="FE209" s="57"/>
      <c r="FF209" s="57"/>
      <c r="FG209" s="57"/>
      <c r="FH209" s="57"/>
      <c r="FI209" s="57"/>
      <c r="FJ209" s="57"/>
      <c r="FK209" s="57"/>
      <c r="FL209" s="57"/>
      <c r="FM209" s="57"/>
      <c r="FN209" s="57"/>
      <c r="FO209" s="57"/>
      <c r="FP209" s="57"/>
      <c r="FQ209" s="57"/>
      <c r="FR209" s="57"/>
      <c r="FS209" s="57"/>
      <c r="FT209" s="57"/>
      <c r="FU209" s="57"/>
      <c r="FV209" s="57"/>
      <c r="FW209" s="57"/>
      <c r="FX209" s="57"/>
      <c r="FY209" s="57"/>
      <c r="FZ209" s="57"/>
    </row>
    <row r="210" spans="1:182" s="58" customFormat="1" ht="15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  <c r="DD210" s="57"/>
      <c r="DE210" s="57"/>
      <c r="DF210" s="57"/>
      <c r="DG210" s="57"/>
      <c r="DH210" s="57"/>
      <c r="DI210" s="57"/>
      <c r="DJ210" s="57"/>
      <c r="DK210" s="57"/>
      <c r="DL210" s="57"/>
      <c r="DM210" s="57"/>
      <c r="DN210" s="57"/>
      <c r="DO210" s="57"/>
      <c r="DP210" s="57"/>
      <c r="DQ210" s="57"/>
      <c r="DR210" s="57"/>
      <c r="DS210" s="57"/>
      <c r="DT210" s="57"/>
      <c r="DU210" s="57"/>
      <c r="DV210" s="57"/>
      <c r="DW210" s="57"/>
      <c r="DX210" s="57"/>
      <c r="DY210" s="57"/>
      <c r="DZ210" s="57"/>
      <c r="EA210" s="57"/>
      <c r="EB210" s="57"/>
      <c r="EC210" s="57"/>
      <c r="ED210" s="57"/>
      <c r="EE210" s="57"/>
      <c r="EF210" s="57"/>
      <c r="EG210" s="57"/>
      <c r="EH210" s="57"/>
      <c r="EI210" s="57"/>
      <c r="EJ210" s="57"/>
      <c r="EK210" s="57"/>
      <c r="EL210" s="57"/>
      <c r="EM210" s="57"/>
      <c r="EN210" s="57"/>
      <c r="EO210" s="57"/>
      <c r="EP210" s="57"/>
      <c r="EQ210" s="57"/>
      <c r="ER210" s="57"/>
      <c r="ES210" s="57"/>
      <c r="ET210" s="57"/>
      <c r="EU210" s="57"/>
      <c r="EV210" s="57"/>
      <c r="EW210" s="57"/>
      <c r="EX210" s="57"/>
      <c r="EY210" s="57"/>
      <c r="EZ210" s="57"/>
      <c r="FA210" s="57"/>
      <c r="FB210" s="57"/>
      <c r="FC210" s="57"/>
      <c r="FD210" s="57"/>
      <c r="FE210" s="57"/>
      <c r="FF210" s="57"/>
      <c r="FG210" s="57"/>
      <c r="FH210" s="57"/>
      <c r="FI210" s="57"/>
      <c r="FJ210" s="57"/>
      <c r="FK210" s="57"/>
      <c r="FL210" s="57"/>
      <c r="FM210" s="57"/>
      <c r="FN210" s="57"/>
      <c r="FO210" s="57"/>
      <c r="FP210" s="57"/>
      <c r="FQ210" s="57"/>
      <c r="FR210" s="57"/>
      <c r="FS210" s="57"/>
      <c r="FT210" s="57"/>
      <c r="FU210" s="57"/>
      <c r="FV210" s="57"/>
      <c r="FW210" s="57"/>
      <c r="FX210" s="57"/>
      <c r="FY210" s="57"/>
      <c r="FZ210" s="57"/>
    </row>
    <row r="211" spans="1:182" s="58" customFormat="1" ht="15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/>
      <c r="DT211" s="57"/>
      <c r="DU211" s="57"/>
      <c r="DV211" s="57"/>
      <c r="DW211" s="57"/>
      <c r="DX211" s="57"/>
      <c r="DY211" s="57"/>
      <c r="DZ211" s="57"/>
      <c r="EA211" s="57"/>
      <c r="EB211" s="57"/>
      <c r="EC211" s="57"/>
      <c r="ED211" s="57"/>
      <c r="EE211" s="57"/>
      <c r="EF211" s="57"/>
      <c r="EG211" s="57"/>
      <c r="EH211" s="57"/>
      <c r="EI211" s="57"/>
      <c r="EJ211" s="57"/>
      <c r="EK211" s="57"/>
      <c r="EL211" s="57"/>
      <c r="EM211" s="57"/>
      <c r="EN211" s="57"/>
      <c r="EO211" s="57"/>
      <c r="EP211" s="57"/>
      <c r="EQ211" s="57"/>
      <c r="ER211" s="57"/>
      <c r="ES211" s="57"/>
      <c r="ET211" s="57"/>
      <c r="EU211" s="57"/>
      <c r="EV211" s="57"/>
      <c r="EW211" s="57"/>
      <c r="EX211" s="57"/>
      <c r="EY211" s="57"/>
      <c r="EZ211" s="57"/>
      <c r="FA211" s="57"/>
      <c r="FB211" s="57"/>
      <c r="FC211" s="57"/>
      <c r="FD211" s="57"/>
      <c r="FE211" s="57"/>
      <c r="FF211" s="57"/>
      <c r="FG211" s="57"/>
      <c r="FH211" s="57"/>
      <c r="FI211" s="57"/>
      <c r="FJ211" s="57"/>
      <c r="FK211" s="57"/>
      <c r="FL211" s="57"/>
      <c r="FM211" s="57"/>
      <c r="FN211" s="57"/>
      <c r="FO211" s="57"/>
      <c r="FP211" s="57"/>
      <c r="FQ211" s="57"/>
      <c r="FR211" s="57"/>
      <c r="FS211" s="57"/>
      <c r="FT211" s="57"/>
      <c r="FU211" s="57"/>
      <c r="FV211" s="57"/>
      <c r="FW211" s="57"/>
      <c r="FX211" s="57"/>
      <c r="FY211" s="57"/>
      <c r="FZ211" s="57"/>
    </row>
    <row r="212" spans="1:182" s="58" customFormat="1" ht="15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  <c r="EG212" s="57"/>
      <c r="EH212" s="57"/>
      <c r="EI212" s="57"/>
      <c r="EJ212" s="57"/>
      <c r="EK212" s="57"/>
      <c r="EL212" s="57"/>
      <c r="EM212" s="57"/>
      <c r="EN212" s="57"/>
      <c r="EO212" s="57"/>
      <c r="EP212" s="57"/>
      <c r="EQ212" s="57"/>
      <c r="ER212" s="57"/>
      <c r="ES212" s="57"/>
      <c r="ET212" s="57"/>
      <c r="EU212" s="57"/>
      <c r="EV212" s="57"/>
      <c r="EW212" s="57"/>
      <c r="EX212" s="57"/>
      <c r="EY212" s="57"/>
      <c r="EZ212" s="57"/>
      <c r="FA212" s="57"/>
      <c r="FB212" s="57"/>
      <c r="FC212" s="57"/>
      <c r="FD212" s="57"/>
      <c r="FE212" s="57"/>
      <c r="FF212" s="57"/>
      <c r="FG212" s="57"/>
      <c r="FH212" s="57"/>
      <c r="FI212" s="57"/>
      <c r="FJ212" s="57"/>
      <c r="FK212" s="57"/>
      <c r="FL212" s="57"/>
      <c r="FM212" s="57"/>
      <c r="FN212" s="57"/>
      <c r="FO212" s="57"/>
      <c r="FP212" s="57"/>
      <c r="FQ212" s="57"/>
      <c r="FR212" s="57"/>
      <c r="FS212" s="57"/>
      <c r="FT212" s="57"/>
      <c r="FU212" s="57"/>
      <c r="FV212" s="57"/>
      <c r="FW212" s="57"/>
      <c r="FX212" s="57"/>
      <c r="FY212" s="57"/>
      <c r="FZ212" s="57"/>
    </row>
    <row r="213" spans="1:182" s="58" customFormat="1" ht="15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  <c r="DP213" s="57"/>
      <c r="DQ213" s="57"/>
      <c r="DR213" s="57"/>
      <c r="DS213" s="57"/>
      <c r="DT213" s="57"/>
      <c r="DU213" s="57"/>
      <c r="DV213" s="57"/>
      <c r="DW213" s="57"/>
      <c r="DX213" s="57"/>
      <c r="DY213" s="57"/>
      <c r="DZ213" s="57"/>
      <c r="EA213" s="57"/>
      <c r="EB213" s="57"/>
      <c r="EC213" s="57"/>
      <c r="ED213" s="57"/>
      <c r="EE213" s="57"/>
      <c r="EF213" s="57"/>
      <c r="EG213" s="57"/>
      <c r="EH213" s="57"/>
      <c r="EI213" s="57"/>
      <c r="EJ213" s="57"/>
      <c r="EK213" s="57"/>
      <c r="EL213" s="57"/>
      <c r="EM213" s="57"/>
      <c r="EN213" s="57"/>
      <c r="EO213" s="57"/>
      <c r="EP213" s="57"/>
      <c r="EQ213" s="57"/>
      <c r="ER213" s="57"/>
      <c r="ES213" s="57"/>
      <c r="ET213" s="57"/>
      <c r="EU213" s="57"/>
      <c r="EV213" s="57"/>
      <c r="EW213" s="57"/>
      <c r="EX213" s="57"/>
      <c r="EY213" s="57"/>
      <c r="EZ213" s="57"/>
      <c r="FA213" s="57"/>
      <c r="FB213" s="57"/>
      <c r="FC213" s="57"/>
      <c r="FD213" s="57"/>
      <c r="FE213" s="57"/>
      <c r="FF213" s="57"/>
      <c r="FG213" s="57"/>
      <c r="FH213" s="57"/>
      <c r="FI213" s="57"/>
      <c r="FJ213" s="57"/>
      <c r="FK213" s="57"/>
      <c r="FL213" s="57"/>
      <c r="FM213" s="57"/>
      <c r="FN213" s="57"/>
      <c r="FO213" s="57"/>
      <c r="FP213" s="57"/>
      <c r="FQ213" s="57"/>
      <c r="FR213" s="57"/>
      <c r="FS213" s="57"/>
      <c r="FT213" s="57"/>
      <c r="FU213" s="57"/>
      <c r="FV213" s="57"/>
      <c r="FW213" s="57"/>
      <c r="FX213" s="57"/>
      <c r="FY213" s="57"/>
      <c r="FZ213" s="57"/>
    </row>
    <row r="214" spans="1:182" s="58" customFormat="1" ht="15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7"/>
      <c r="EY214" s="57"/>
      <c r="EZ214" s="57"/>
      <c r="FA214" s="57"/>
      <c r="FB214" s="57"/>
      <c r="FC214" s="57"/>
      <c r="FD214" s="57"/>
      <c r="FE214" s="57"/>
      <c r="FF214" s="57"/>
      <c r="FG214" s="57"/>
      <c r="FH214" s="57"/>
      <c r="FI214" s="57"/>
      <c r="FJ214" s="57"/>
      <c r="FK214" s="57"/>
      <c r="FL214" s="57"/>
      <c r="FM214" s="57"/>
      <c r="FN214" s="57"/>
      <c r="FO214" s="57"/>
      <c r="FP214" s="57"/>
      <c r="FQ214" s="57"/>
      <c r="FR214" s="57"/>
      <c r="FS214" s="57"/>
      <c r="FT214" s="57"/>
      <c r="FU214" s="57"/>
      <c r="FV214" s="57"/>
      <c r="FW214" s="57"/>
      <c r="FX214" s="57"/>
      <c r="FY214" s="57"/>
      <c r="FZ214" s="57"/>
    </row>
    <row r="215" spans="1:182" s="58" customFormat="1" ht="15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  <c r="EO215" s="57"/>
      <c r="EP215" s="57"/>
      <c r="EQ215" s="57"/>
      <c r="ER215" s="57"/>
      <c r="ES215" s="57"/>
      <c r="ET215" s="57"/>
      <c r="EU215" s="57"/>
      <c r="EV215" s="57"/>
      <c r="EW215" s="57"/>
      <c r="EX215" s="57"/>
      <c r="EY215" s="57"/>
      <c r="EZ215" s="57"/>
      <c r="FA215" s="57"/>
      <c r="FB215" s="57"/>
      <c r="FC215" s="57"/>
      <c r="FD215" s="57"/>
      <c r="FE215" s="57"/>
      <c r="FF215" s="57"/>
      <c r="FG215" s="57"/>
      <c r="FH215" s="57"/>
      <c r="FI215" s="57"/>
      <c r="FJ215" s="57"/>
      <c r="FK215" s="57"/>
      <c r="FL215" s="57"/>
      <c r="FM215" s="57"/>
      <c r="FN215" s="57"/>
      <c r="FO215" s="57"/>
      <c r="FP215" s="57"/>
      <c r="FQ215" s="57"/>
      <c r="FR215" s="57"/>
      <c r="FS215" s="57"/>
      <c r="FT215" s="57"/>
      <c r="FU215" s="57"/>
      <c r="FV215" s="57"/>
      <c r="FW215" s="57"/>
      <c r="FX215" s="57"/>
      <c r="FY215" s="57"/>
      <c r="FZ215" s="57"/>
    </row>
    <row r="216" spans="1:182" s="58" customFormat="1" ht="15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  <c r="EJ216" s="57"/>
      <c r="EK216" s="57"/>
      <c r="EL216" s="57"/>
      <c r="EM216" s="57"/>
      <c r="EN216" s="57"/>
      <c r="EO216" s="57"/>
      <c r="EP216" s="57"/>
      <c r="EQ216" s="57"/>
      <c r="ER216" s="57"/>
      <c r="ES216" s="57"/>
      <c r="ET216" s="57"/>
      <c r="EU216" s="57"/>
      <c r="EV216" s="57"/>
      <c r="EW216" s="57"/>
      <c r="EX216" s="57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7"/>
      <c r="FK216" s="57"/>
      <c r="FL216" s="57"/>
      <c r="FM216" s="57"/>
      <c r="FN216" s="57"/>
      <c r="FO216" s="57"/>
      <c r="FP216" s="57"/>
      <c r="FQ216" s="57"/>
      <c r="FR216" s="57"/>
      <c r="FS216" s="57"/>
      <c r="FT216" s="57"/>
      <c r="FU216" s="57"/>
      <c r="FV216" s="57"/>
      <c r="FW216" s="57"/>
      <c r="FX216" s="57"/>
      <c r="FY216" s="57"/>
      <c r="FZ216" s="57"/>
    </row>
    <row r="217" spans="1:182" s="58" customFormat="1" ht="15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/>
      <c r="EL217" s="57"/>
      <c r="EM217" s="57"/>
      <c r="EN217" s="57"/>
      <c r="EO217" s="57"/>
      <c r="EP217" s="57"/>
      <c r="EQ217" s="57"/>
      <c r="ER217" s="57"/>
      <c r="ES217" s="57"/>
      <c r="ET217" s="57"/>
      <c r="EU217" s="57"/>
      <c r="EV217" s="57"/>
      <c r="EW217" s="57"/>
      <c r="EX217" s="57"/>
      <c r="EY217" s="57"/>
      <c r="EZ217" s="57"/>
      <c r="FA217" s="57"/>
      <c r="FB217" s="57"/>
      <c r="FC217" s="57"/>
      <c r="FD217" s="57"/>
      <c r="FE217" s="57"/>
      <c r="FF217" s="57"/>
      <c r="FG217" s="57"/>
      <c r="FH217" s="57"/>
      <c r="FI217" s="57"/>
      <c r="FJ217" s="57"/>
      <c r="FK217" s="57"/>
      <c r="FL217" s="57"/>
      <c r="FM217" s="57"/>
      <c r="FN217" s="57"/>
      <c r="FO217" s="57"/>
      <c r="FP217" s="57"/>
      <c r="FQ217" s="57"/>
      <c r="FR217" s="57"/>
      <c r="FS217" s="57"/>
      <c r="FT217" s="57"/>
      <c r="FU217" s="57"/>
      <c r="FV217" s="57"/>
      <c r="FW217" s="57"/>
      <c r="FX217" s="57"/>
      <c r="FY217" s="57"/>
      <c r="FZ217" s="57"/>
    </row>
    <row r="218" spans="1:182" s="58" customFormat="1" ht="15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  <c r="EN218" s="57"/>
      <c r="EO218" s="57"/>
      <c r="EP218" s="57"/>
      <c r="EQ218" s="57"/>
      <c r="ER218" s="57"/>
      <c r="ES218" s="57"/>
      <c r="ET218" s="57"/>
      <c r="EU218" s="57"/>
      <c r="EV218" s="57"/>
      <c r="EW218" s="57"/>
      <c r="EX218" s="57"/>
      <c r="EY218" s="57"/>
      <c r="EZ218" s="57"/>
      <c r="FA218" s="57"/>
      <c r="FB218" s="57"/>
      <c r="FC218" s="57"/>
      <c r="FD218" s="57"/>
      <c r="FE218" s="57"/>
      <c r="FF218" s="57"/>
      <c r="FG218" s="57"/>
      <c r="FH218" s="57"/>
      <c r="FI218" s="57"/>
      <c r="FJ218" s="57"/>
      <c r="FK218" s="57"/>
      <c r="FL218" s="57"/>
      <c r="FM218" s="57"/>
      <c r="FN218" s="57"/>
      <c r="FO218" s="57"/>
      <c r="FP218" s="57"/>
      <c r="FQ218" s="57"/>
      <c r="FR218" s="57"/>
      <c r="FS218" s="57"/>
      <c r="FT218" s="57"/>
      <c r="FU218" s="57"/>
      <c r="FV218" s="57"/>
      <c r="FW218" s="57"/>
      <c r="FX218" s="57"/>
      <c r="FY218" s="57"/>
      <c r="FZ218" s="57"/>
    </row>
    <row r="219" spans="1:182" s="58" customFormat="1" ht="15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  <c r="EG219" s="57"/>
      <c r="EH219" s="57"/>
      <c r="EI219" s="57"/>
      <c r="EJ219" s="57"/>
      <c r="EK219" s="57"/>
      <c r="EL219" s="57"/>
      <c r="EM219" s="57"/>
      <c r="EN219" s="57"/>
      <c r="EO219" s="57"/>
      <c r="EP219" s="57"/>
      <c r="EQ219" s="57"/>
      <c r="ER219" s="57"/>
      <c r="ES219" s="57"/>
      <c r="ET219" s="57"/>
      <c r="EU219" s="57"/>
      <c r="EV219" s="57"/>
      <c r="EW219" s="57"/>
      <c r="EX219" s="57"/>
      <c r="EY219" s="57"/>
      <c r="EZ219" s="57"/>
      <c r="FA219" s="57"/>
      <c r="FB219" s="57"/>
      <c r="FC219" s="57"/>
      <c r="FD219" s="57"/>
      <c r="FE219" s="57"/>
      <c r="FF219" s="57"/>
      <c r="FG219" s="57"/>
      <c r="FH219" s="57"/>
      <c r="FI219" s="57"/>
      <c r="FJ219" s="57"/>
      <c r="FK219" s="57"/>
      <c r="FL219" s="57"/>
      <c r="FM219" s="57"/>
      <c r="FN219" s="57"/>
      <c r="FO219" s="57"/>
      <c r="FP219" s="57"/>
      <c r="FQ219" s="57"/>
      <c r="FR219" s="57"/>
      <c r="FS219" s="57"/>
      <c r="FT219" s="57"/>
      <c r="FU219" s="57"/>
      <c r="FV219" s="57"/>
      <c r="FW219" s="57"/>
      <c r="FX219" s="57"/>
      <c r="FY219" s="57"/>
      <c r="FZ219" s="57"/>
    </row>
    <row r="220" spans="1:182" s="58" customFormat="1" ht="15.7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  <c r="EJ220" s="57"/>
      <c r="EK220" s="57"/>
      <c r="EL220" s="57"/>
      <c r="EM220" s="57"/>
      <c r="EN220" s="57"/>
      <c r="EO220" s="57"/>
      <c r="EP220" s="57"/>
      <c r="EQ220" s="57"/>
      <c r="ER220" s="57"/>
      <c r="ES220" s="57"/>
      <c r="ET220" s="57"/>
      <c r="EU220" s="57"/>
      <c r="EV220" s="57"/>
      <c r="EW220" s="57"/>
      <c r="EX220" s="57"/>
      <c r="EY220" s="57"/>
      <c r="EZ220" s="57"/>
      <c r="FA220" s="57"/>
      <c r="FB220" s="57"/>
      <c r="FC220" s="57"/>
      <c r="FD220" s="57"/>
      <c r="FE220" s="57"/>
      <c r="FF220" s="57"/>
      <c r="FG220" s="57"/>
      <c r="FH220" s="57"/>
      <c r="FI220" s="57"/>
      <c r="FJ220" s="57"/>
      <c r="FK220" s="57"/>
      <c r="FL220" s="57"/>
      <c r="FM220" s="57"/>
      <c r="FN220" s="57"/>
      <c r="FO220" s="57"/>
      <c r="FP220" s="57"/>
      <c r="FQ220" s="57"/>
      <c r="FR220" s="57"/>
      <c r="FS220" s="57"/>
      <c r="FT220" s="57"/>
      <c r="FU220" s="57"/>
      <c r="FV220" s="57"/>
      <c r="FW220" s="57"/>
      <c r="FX220" s="57"/>
      <c r="FY220" s="57"/>
      <c r="FZ220" s="57"/>
    </row>
    <row r="221" spans="1:182" s="58" customFormat="1" ht="15.7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7"/>
      <c r="EO221" s="57"/>
      <c r="EP221" s="57"/>
      <c r="EQ221" s="57"/>
      <c r="ER221" s="57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57"/>
      <c r="FG221" s="57"/>
      <c r="FH221" s="57"/>
      <c r="FI221" s="57"/>
      <c r="FJ221" s="57"/>
      <c r="FK221" s="57"/>
      <c r="FL221" s="57"/>
      <c r="FM221" s="57"/>
      <c r="FN221" s="57"/>
      <c r="FO221" s="57"/>
      <c r="FP221" s="57"/>
      <c r="FQ221" s="57"/>
      <c r="FR221" s="57"/>
      <c r="FS221" s="57"/>
      <c r="FT221" s="57"/>
      <c r="FU221" s="57"/>
      <c r="FV221" s="57"/>
      <c r="FW221" s="57"/>
      <c r="FX221" s="57"/>
      <c r="FY221" s="57"/>
      <c r="FZ221" s="57"/>
    </row>
    <row r="222" spans="1:182" s="58" customFormat="1" ht="15.7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  <c r="DK222" s="57"/>
      <c r="DL222" s="57"/>
      <c r="DM222" s="57"/>
      <c r="DN222" s="57"/>
      <c r="DO222" s="57"/>
      <c r="DP222" s="57"/>
      <c r="DQ222" s="57"/>
      <c r="DR222" s="57"/>
      <c r="DS222" s="57"/>
      <c r="DT222" s="57"/>
      <c r="DU222" s="57"/>
      <c r="DV222" s="57"/>
      <c r="DW222" s="57"/>
      <c r="DX222" s="57"/>
      <c r="DY222" s="57"/>
      <c r="DZ222" s="57"/>
      <c r="EA222" s="57"/>
      <c r="EB222" s="57"/>
      <c r="EC222" s="57"/>
      <c r="ED222" s="57"/>
      <c r="EE222" s="57"/>
      <c r="EF222" s="57"/>
      <c r="EG222" s="57"/>
      <c r="EH222" s="57"/>
      <c r="EI222" s="57"/>
      <c r="EJ222" s="57"/>
      <c r="EK222" s="57"/>
      <c r="EL222" s="57"/>
      <c r="EM222" s="57"/>
      <c r="EN222" s="57"/>
      <c r="EO222" s="57"/>
      <c r="EP222" s="57"/>
      <c r="EQ222" s="57"/>
      <c r="ER222" s="57"/>
      <c r="ES222" s="57"/>
      <c r="ET222" s="57"/>
      <c r="EU222" s="57"/>
      <c r="EV222" s="57"/>
      <c r="EW222" s="57"/>
      <c r="EX222" s="57"/>
      <c r="EY222" s="57"/>
      <c r="EZ222" s="57"/>
      <c r="FA222" s="57"/>
      <c r="FB222" s="57"/>
      <c r="FC222" s="57"/>
      <c r="FD222" s="57"/>
      <c r="FE222" s="57"/>
      <c r="FF222" s="57"/>
      <c r="FG222" s="57"/>
      <c r="FH222" s="57"/>
      <c r="FI222" s="57"/>
      <c r="FJ222" s="57"/>
      <c r="FK222" s="57"/>
      <c r="FL222" s="57"/>
      <c r="FM222" s="57"/>
      <c r="FN222" s="57"/>
      <c r="FO222" s="57"/>
      <c r="FP222" s="57"/>
      <c r="FQ222" s="57"/>
      <c r="FR222" s="57"/>
      <c r="FS222" s="57"/>
      <c r="FT222" s="57"/>
      <c r="FU222" s="57"/>
      <c r="FV222" s="57"/>
      <c r="FW222" s="57"/>
      <c r="FX222" s="57"/>
      <c r="FY222" s="57"/>
      <c r="FZ222" s="57"/>
    </row>
    <row r="223" spans="1:182" s="58" customFormat="1" ht="15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57"/>
      <c r="FG223" s="57"/>
      <c r="FH223" s="57"/>
      <c r="FI223" s="57"/>
      <c r="FJ223" s="57"/>
      <c r="FK223" s="57"/>
      <c r="FL223" s="57"/>
      <c r="FM223" s="57"/>
      <c r="FN223" s="57"/>
      <c r="FO223" s="57"/>
      <c r="FP223" s="57"/>
      <c r="FQ223" s="57"/>
      <c r="FR223" s="57"/>
      <c r="FS223" s="57"/>
      <c r="FT223" s="57"/>
      <c r="FU223" s="57"/>
      <c r="FV223" s="57"/>
      <c r="FW223" s="57"/>
      <c r="FX223" s="57"/>
      <c r="FY223" s="57"/>
      <c r="FZ223" s="57"/>
    </row>
    <row r="224" spans="1:182" s="58" customFormat="1" ht="15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  <c r="DQ224" s="57"/>
      <c r="DR224" s="57"/>
      <c r="DS224" s="57"/>
      <c r="DT224" s="57"/>
      <c r="DU224" s="57"/>
      <c r="DV224" s="57"/>
      <c r="DW224" s="57"/>
      <c r="DX224" s="57"/>
      <c r="DY224" s="57"/>
      <c r="DZ224" s="57"/>
      <c r="EA224" s="57"/>
      <c r="EB224" s="57"/>
      <c r="EC224" s="57"/>
      <c r="ED224" s="57"/>
      <c r="EE224" s="57"/>
      <c r="EF224" s="57"/>
      <c r="EG224" s="57"/>
      <c r="EH224" s="57"/>
      <c r="EI224" s="57"/>
      <c r="EJ224" s="57"/>
      <c r="EK224" s="57"/>
      <c r="EL224" s="57"/>
      <c r="EM224" s="57"/>
      <c r="EN224" s="57"/>
      <c r="EO224" s="57"/>
      <c r="EP224" s="57"/>
      <c r="EQ224" s="57"/>
      <c r="ER224" s="57"/>
      <c r="ES224" s="57"/>
      <c r="ET224" s="57"/>
      <c r="EU224" s="57"/>
      <c r="EV224" s="57"/>
      <c r="EW224" s="57"/>
      <c r="EX224" s="57"/>
      <c r="EY224" s="57"/>
      <c r="EZ224" s="57"/>
      <c r="FA224" s="57"/>
      <c r="FB224" s="57"/>
      <c r="FC224" s="57"/>
      <c r="FD224" s="57"/>
      <c r="FE224" s="57"/>
      <c r="FF224" s="57"/>
      <c r="FG224" s="57"/>
      <c r="FH224" s="57"/>
      <c r="FI224" s="57"/>
      <c r="FJ224" s="57"/>
      <c r="FK224" s="57"/>
      <c r="FL224" s="57"/>
      <c r="FM224" s="57"/>
      <c r="FN224" s="57"/>
      <c r="FO224" s="57"/>
      <c r="FP224" s="57"/>
      <c r="FQ224" s="57"/>
      <c r="FR224" s="57"/>
      <c r="FS224" s="57"/>
      <c r="FT224" s="57"/>
      <c r="FU224" s="57"/>
      <c r="FV224" s="57"/>
      <c r="FW224" s="57"/>
      <c r="FX224" s="57"/>
      <c r="FY224" s="57"/>
      <c r="FZ224" s="57"/>
    </row>
    <row r="225" spans="1:182" s="58" customFormat="1" ht="15.7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  <c r="EJ225" s="57"/>
      <c r="EK225" s="57"/>
      <c r="EL225" s="57"/>
      <c r="EM225" s="57"/>
      <c r="EN225" s="57"/>
      <c r="EO225" s="57"/>
      <c r="EP225" s="57"/>
      <c r="EQ225" s="57"/>
      <c r="ER225" s="57"/>
      <c r="ES225" s="57"/>
      <c r="ET225" s="57"/>
      <c r="EU225" s="57"/>
      <c r="EV225" s="57"/>
      <c r="EW225" s="57"/>
      <c r="EX225" s="57"/>
      <c r="EY225" s="57"/>
      <c r="EZ225" s="57"/>
      <c r="FA225" s="57"/>
      <c r="FB225" s="57"/>
      <c r="FC225" s="57"/>
      <c r="FD225" s="57"/>
      <c r="FE225" s="57"/>
      <c r="FF225" s="57"/>
      <c r="FG225" s="57"/>
      <c r="FH225" s="57"/>
      <c r="FI225" s="57"/>
      <c r="FJ225" s="57"/>
      <c r="FK225" s="57"/>
      <c r="FL225" s="57"/>
      <c r="FM225" s="57"/>
      <c r="FN225" s="57"/>
      <c r="FO225" s="57"/>
      <c r="FP225" s="57"/>
      <c r="FQ225" s="57"/>
      <c r="FR225" s="57"/>
      <c r="FS225" s="57"/>
      <c r="FT225" s="57"/>
      <c r="FU225" s="57"/>
      <c r="FV225" s="57"/>
      <c r="FW225" s="57"/>
      <c r="FX225" s="57"/>
      <c r="FY225" s="57"/>
      <c r="FZ225" s="57"/>
    </row>
    <row r="226" spans="1:182" s="58" customFormat="1" ht="15.7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  <c r="DW226" s="57"/>
      <c r="DX226" s="57"/>
      <c r="DY226" s="57"/>
      <c r="DZ226" s="57"/>
      <c r="EA226" s="57"/>
      <c r="EB226" s="57"/>
      <c r="EC226" s="57"/>
      <c r="ED226" s="57"/>
      <c r="EE226" s="57"/>
      <c r="EF226" s="57"/>
      <c r="EG226" s="57"/>
      <c r="EH226" s="57"/>
      <c r="EI226" s="57"/>
      <c r="EJ226" s="57"/>
      <c r="EK226" s="57"/>
      <c r="EL226" s="57"/>
      <c r="EM226" s="57"/>
      <c r="EN226" s="57"/>
      <c r="EO226" s="57"/>
      <c r="EP226" s="57"/>
      <c r="EQ226" s="57"/>
      <c r="ER226" s="57"/>
      <c r="ES226" s="57"/>
      <c r="ET226" s="57"/>
      <c r="EU226" s="57"/>
      <c r="EV226" s="57"/>
      <c r="EW226" s="57"/>
      <c r="EX226" s="57"/>
      <c r="EY226" s="57"/>
      <c r="EZ226" s="57"/>
      <c r="FA226" s="57"/>
      <c r="FB226" s="57"/>
      <c r="FC226" s="57"/>
      <c r="FD226" s="57"/>
      <c r="FE226" s="57"/>
      <c r="FF226" s="57"/>
      <c r="FG226" s="57"/>
      <c r="FH226" s="57"/>
      <c r="FI226" s="57"/>
      <c r="FJ226" s="57"/>
      <c r="FK226" s="57"/>
      <c r="FL226" s="57"/>
      <c r="FM226" s="57"/>
      <c r="FN226" s="57"/>
      <c r="FO226" s="57"/>
      <c r="FP226" s="57"/>
      <c r="FQ226" s="57"/>
      <c r="FR226" s="57"/>
      <c r="FS226" s="57"/>
      <c r="FT226" s="57"/>
      <c r="FU226" s="57"/>
      <c r="FV226" s="57"/>
      <c r="FW226" s="57"/>
      <c r="FX226" s="57"/>
      <c r="FY226" s="57"/>
      <c r="FZ226" s="57"/>
    </row>
    <row r="227" spans="1:182" s="58" customFormat="1" ht="15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  <c r="EG227" s="57"/>
      <c r="EH227" s="57"/>
      <c r="EI227" s="57"/>
      <c r="EJ227" s="57"/>
      <c r="EK227" s="57"/>
      <c r="EL227" s="57"/>
      <c r="EM227" s="57"/>
      <c r="EN227" s="57"/>
      <c r="EO227" s="57"/>
      <c r="EP227" s="57"/>
      <c r="EQ227" s="57"/>
      <c r="ER227" s="57"/>
      <c r="ES227" s="57"/>
      <c r="ET227" s="57"/>
      <c r="EU227" s="57"/>
      <c r="EV227" s="57"/>
      <c r="EW227" s="57"/>
      <c r="EX227" s="57"/>
      <c r="EY227" s="57"/>
      <c r="EZ227" s="57"/>
      <c r="FA227" s="57"/>
      <c r="FB227" s="57"/>
      <c r="FC227" s="57"/>
      <c r="FD227" s="57"/>
      <c r="FE227" s="57"/>
      <c r="FF227" s="57"/>
      <c r="FG227" s="57"/>
      <c r="FH227" s="57"/>
      <c r="FI227" s="57"/>
      <c r="FJ227" s="57"/>
      <c r="FK227" s="57"/>
      <c r="FL227" s="57"/>
      <c r="FM227" s="57"/>
      <c r="FN227" s="57"/>
      <c r="FO227" s="57"/>
      <c r="FP227" s="57"/>
      <c r="FQ227" s="57"/>
      <c r="FR227" s="57"/>
      <c r="FS227" s="57"/>
      <c r="FT227" s="57"/>
      <c r="FU227" s="57"/>
      <c r="FV227" s="57"/>
      <c r="FW227" s="57"/>
      <c r="FX227" s="57"/>
      <c r="FY227" s="57"/>
      <c r="FZ227" s="57"/>
    </row>
    <row r="228" spans="1:182" s="58" customFormat="1" ht="15.7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  <c r="DW228" s="57"/>
      <c r="DX228" s="57"/>
      <c r="DY228" s="57"/>
      <c r="DZ228" s="57"/>
      <c r="EA228" s="57"/>
      <c r="EB228" s="57"/>
      <c r="EC228" s="57"/>
      <c r="ED228" s="57"/>
      <c r="EE228" s="57"/>
      <c r="EF228" s="57"/>
      <c r="EG228" s="57"/>
      <c r="EH228" s="57"/>
      <c r="EI228" s="57"/>
      <c r="EJ228" s="57"/>
      <c r="EK228" s="57"/>
      <c r="EL228" s="57"/>
      <c r="EM228" s="57"/>
      <c r="EN228" s="57"/>
      <c r="EO228" s="57"/>
      <c r="EP228" s="57"/>
      <c r="EQ228" s="57"/>
      <c r="ER228" s="57"/>
      <c r="ES228" s="57"/>
      <c r="ET228" s="57"/>
      <c r="EU228" s="57"/>
      <c r="EV228" s="57"/>
      <c r="EW228" s="57"/>
      <c r="EX228" s="57"/>
      <c r="EY228" s="57"/>
      <c r="EZ228" s="57"/>
      <c r="FA228" s="57"/>
      <c r="FB228" s="57"/>
      <c r="FC228" s="57"/>
      <c r="FD228" s="57"/>
      <c r="FE228" s="57"/>
      <c r="FF228" s="57"/>
      <c r="FG228" s="57"/>
      <c r="FH228" s="57"/>
      <c r="FI228" s="57"/>
      <c r="FJ228" s="57"/>
      <c r="FK228" s="57"/>
      <c r="FL228" s="57"/>
      <c r="FM228" s="57"/>
      <c r="FN228" s="57"/>
      <c r="FO228" s="57"/>
      <c r="FP228" s="57"/>
      <c r="FQ228" s="57"/>
      <c r="FR228" s="57"/>
      <c r="FS228" s="57"/>
      <c r="FT228" s="57"/>
      <c r="FU228" s="57"/>
      <c r="FV228" s="57"/>
      <c r="FW228" s="57"/>
      <c r="FX228" s="57"/>
      <c r="FY228" s="57"/>
      <c r="FZ228" s="57"/>
    </row>
    <row r="229" spans="1:182" s="58" customFormat="1" ht="15.7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57"/>
      <c r="EF229" s="57"/>
      <c r="EG229" s="57"/>
      <c r="EH229" s="57"/>
      <c r="EI229" s="57"/>
      <c r="EJ229" s="57"/>
      <c r="EK229" s="57"/>
      <c r="EL229" s="57"/>
      <c r="EM229" s="57"/>
      <c r="EN229" s="57"/>
      <c r="EO229" s="57"/>
      <c r="EP229" s="57"/>
      <c r="EQ229" s="57"/>
      <c r="ER229" s="57"/>
      <c r="ES229" s="57"/>
      <c r="ET229" s="57"/>
      <c r="EU229" s="57"/>
      <c r="EV229" s="57"/>
      <c r="EW229" s="57"/>
      <c r="EX229" s="57"/>
      <c r="EY229" s="57"/>
      <c r="EZ229" s="57"/>
      <c r="FA229" s="57"/>
      <c r="FB229" s="57"/>
      <c r="FC229" s="57"/>
      <c r="FD229" s="57"/>
      <c r="FE229" s="57"/>
      <c r="FF229" s="57"/>
      <c r="FG229" s="57"/>
      <c r="FH229" s="57"/>
      <c r="FI229" s="57"/>
      <c r="FJ229" s="57"/>
      <c r="FK229" s="57"/>
      <c r="FL229" s="57"/>
      <c r="FM229" s="57"/>
      <c r="FN229" s="57"/>
      <c r="FO229" s="57"/>
      <c r="FP229" s="57"/>
      <c r="FQ229" s="57"/>
      <c r="FR229" s="57"/>
      <c r="FS229" s="57"/>
      <c r="FT229" s="57"/>
      <c r="FU229" s="57"/>
      <c r="FV229" s="57"/>
      <c r="FW229" s="57"/>
      <c r="FX229" s="57"/>
      <c r="FY229" s="57"/>
      <c r="FZ229" s="57"/>
    </row>
    <row r="230" spans="1:182" s="58" customFormat="1" ht="15.7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  <c r="DO230" s="57"/>
      <c r="DP230" s="57"/>
      <c r="DQ230" s="57"/>
      <c r="DR230" s="57"/>
      <c r="DS230" s="57"/>
      <c r="DT230" s="57"/>
      <c r="DU230" s="57"/>
      <c r="DV230" s="57"/>
      <c r="DW230" s="57"/>
      <c r="DX230" s="57"/>
      <c r="DY230" s="57"/>
      <c r="DZ230" s="57"/>
      <c r="EA230" s="57"/>
      <c r="EB230" s="57"/>
      <c r="EC230" s="57"/>
      <c r="ED230" s="57"/>
      <c r="EE230" s="57"/>
      <c r="EF230" s="57"/>
      <c r="EG230" s="57"/>
      <c r="EH230" s="57"/>
      <c r="EI230" s="57"/>
      <c r="EJ230" s="57"/>
      <c r="EK230" s="57"/>
      <c r="EL230" s="57"/>
      <c r="EM230" s="57"/>
      <c r="EN230" s="57"/>
      <c r="EO230" s="57"/>
      <c r="EP230" s="57"/>
      <c r="EQ230" s="57"/>
      <c r="ER230" s="57"/>
      <c r="ES230" s="57"/>
      <c r="ET230" s="57"/>
      <c r="EU230" s="57"/>
      <c r="EV230" s="57"/>
      <c r="EW230" s="57"/>
      <c r="EX230" s="57"/>
      <c r="EY230" s="57"/>
      <c r="EZ230" s="57"/>
      <c r="FA230" s="57"/>
      <c r="FB230" s="57"/>
      <c r="FC230" s="57"/>
      <c r="FD230" s="57"/>
      <c r="FE230" s="57"/>
      <c r="FF230" s="57"/>
      <c r="FG230" s="57"/>
      <c r="FH230" s="57"/>
      <c r="FI230" s="57"/>
      <c r="FJ230" s="57"/>
      <c r="FK230" s="57"/>
      <c r="FL230" s="57"/>
      <c r="FM230" s="57"/>
      <c r="FN230" s="57"/>
      <c r="FO230" s="57"/>
      <c r="FP230" s="57"/>
      <c r="FQ230" s="57"/>
      <c r="FR230" s="57"/>
      <c r="FS230" s="57"/>
      <c r="FT230" s="57"/>
      <c r="FU230" s="57"/>
      <c r="FV230" s="57"/>
      <c r="FW230" s="57"/>
      <c r="FX230" s="57"/>
      <c r="FY230" s="57"/>
      <c r="FZ230" s="57"/>
    </row>
    <row r="231" spans="1:182" s="58" customFormat="1" ht="15.7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  <c r="DQ231" s="57"/>
      <c r="DR231" s="57"/>
      <c r="DS231" s="57"/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57"/>
      <c r="EF231" s="57"/>
      <c r="EG231" s="57"/>
      <c r="EH231" s="57"/>
      <c r="EI231" s="57"/>
      <c r="EJ231" s="57"/>
      <c r="EK231" s="57"/>
      <c r="EL231" s="57"/>
      <c r="EM231" s="57"/>
      <c r="EN231" s="57"/>
      <c r="EO231" s="57"/>
      <c r="EP231" s="57"/>
      <c r="EQ231" s="57"/>
      <c r="ER231" s="57"/>
      <c r="ES231" s="57"/>
      <c r="ET231" s="57"/>
      <c r="EU231" s="57"/>
      <c r="EV231" s="57"/>
      <c r="EW231" s="57"/>
      <c r="EX231" s="57"/>
      <c r="EY231" s="57"/>
      <c r="EZ231" s="57"/>
      <c r="FA231" s="57"/>
      <c r="FB231" s="57"/>
      <c r="FC231" s="57"/>
      <c r="FD231" s="57"/>
      <c r="FE231" s="57"/>
      <c r="FF231" s="57"/>
      <c r="FG231" s="57"/>
      <c r="FH231" s="57"/>
      <c r="FI231" s="57"/>
      <c r="FJ231" s="57"/>
      <c r="FK231" s="57"/>
      <c r="FL231" s="57"/>
      <c r="FM231" s="57"/>
      <c r="FN231" s="57"/>
      <c r="FO231" s="57"/>
      <c r="FP231" s="57"/>
      <c r="FQ231" s="57"/>
      <c r="FR231" s="57"/>
      <c r="FS231" s="57"/>
      <c r="FT231" s="57"/>
      <c r="FU231" s="57"/>
      <c r="FV231" s="57"/>
      <c r="FW231" s="57"/>
      <c r="FX231" s="57"/>
      <c r="FY231" s="57"/>
      <c r="FZ231" s="57"/>
    </row>
    <row r="232" spans="1:182" s="58" customFormat="1" ht="15.7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  <c r="DQ232" s="57"/>
      <c r="DR232" s="57"/>
      <c r="DS232" s="57"/>
      <c r="DT232" s="57"/>
      <c r="DU232" s="57"/>
      <c r="DV232" s="57"/>
      <c r="DW232" s="57"/>
      <c r="DX232" s="57"/>
      <c r="DY232" s="57"/>
      <c r="DZ232" s="57"/>
      <c r="EA232" s="57"/>
      <c r="EB232" s="57"/>
      <c r="EC232" s="57"/>
      <c r="ED232" s="57"/>
      <c r="EE232" s="57"/>
      <c r="EF232" s="57"/>
      <c r="EG232" s="57"/>
      <c r="EH232" s="57"/>
      <c r="EI232" s="57"/>
      <c r="EJ232" s="57"/>
      <c r="EK232" s="57"/>
      <c r="EL232" s="57"/>
      <c r="EM232" s="57"/>
      <c r="EN232" s="57"/>
      <c r="EO232" s="57"/>
      <c r="EP232" s="57"/>
      <c r="EQ232" s="57"/>
      <c r="ER232" s="57"/>
      <c r="ES232" s="57"/>
      <c r="ET232" s="57"/>
      <c r="EU232" s="57"/>
      <c r="EV232" s="57"/>
      <c r="EW232" s="57"/>
      <c r="EX232" s="57"/>
      <c r="EY232" s="57"/>
      <c r="EZ232" s="57"/>
      <c r="FA232" s="57"/>
      <c r="FB232" s="57"/>
      <c r="FC232" s="57"/>
      <c r="FD232" s="57"/>
      <c r="FE232" s="57"/>
      <c r="FF232" s="57"/>
      <c r="FG232" s="57"/>
      <c r="FH232" s="57"/>
      <c r="FI232" s="57"/>
      <c r="FJ232" s="57"/>
      <c r="FK232" s="57"/>
      <c r="FL232" s="57"/>
      <c r="FM232" s="57"/>
      <c r="FN232" s="57"/>
      <c r="FO232" s="57"/>
      <c r="FP232" s="57"/>
      <c r="FQ232" s="57"/>
      <c r="FR232" s="57"/>
      <c r="FS232" s="57"/>
      <c r="FT232" s="57"/>
      <c r="FU232" s="57"/>
      <c r="FV232" s="57"/>
      <c r="FW232" s="57"/>
      <c r="FX232" s="57"/>
      <c r="FY232" s="57"/>
      <c r="FZ232" s="57"/>
    </row>
    <row r="233" spans="1:182" s="58" customFormat="1" ht="15.7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  <c r="DP233" s="57"/>
      <c r="DQ233" s="57"/>
      <c r="DR233" s="57"/>
      <c r="DS233" s="57"/>
      <c r="DT233" s="57"/>
      <c r="DU233" s="57"/>
      <c r="DV233" s="57"/>
      <c r="DW233" s="57"/>
      <c r="DX233" s="57"/>
      <c r="DY233" s="57"/>
      <c r="DZ233" s="57"/>
      <c r="EA233" s="57"/>
      <c r="EB233" s="57"/>
      <c r="EC233" s="57"/>
      <c r="ED233" s="57"/>
      <c r="EE233" s="57"/>
      <c r="EF233" s="57"/>
      <c r="EG233" s="57"/>
      <c r="EH233" s="57"/>
      <c r="EI233" s="57"/>
      <c r="EJ233" s="57"/>
      <c r="EK233" s="57"/>
      <c r="EL233" s="57"/>
      <c r="EM233" s="57"/>
      <c r="EN233" s="57"/>
      <c r="EO233" s="57"/>
      <c r="EP233" s="57"/>
      <c r="EQ233" s="57"/>
      <c r="ER233" s="57"/>
      <c r="ES233" s="57"/>
      <c r="ET233" s="57"/>
      <c r="EU233" s="57"/>
      <c r="EV233" s="57"/>
      <c r="EW233" s="57"/>
      <c r="EX233" s="57"/>
      <c r="EY233" s="57"/>
      <c r="EZ233" s="57"/>
      <c r="FA233" s="57"/>
      <c r="FB233" s="57"/>
      <c r="FC233" s="57"/>
      <c r="FD233" s="57"/>
      <c r="FE233" s="57"/>
      <c r="FF233" s="57"/>
      <c r="FG233" s="57"/>
      <c r="FH233" s="57"/>
      <c r="FI233" s="57"/>
      <c r="FJ233" s="57"/>
      <c r="FK233" s="57"/>
      <c r="FL233" s="57"/>
      <c r="FM233" s="57"/>
      <c r="FN233" s="57"/>
      <c r="FO233" s="57"/>
      <c r="FP233" s="57"/>
      <c r="FQ233" s="57"/>
      <c r="FR233" s="57"/>
      <c r="FS233" s="57"/>
      <c r="FT233" s="57"/>
      <c r="FU233" s="57"/>
      <c r="FV233" s="57"/>
      <c r="FW233" s="57"/>
      <c r="FX233" s="57"/>
      <c r="FY233" s="57"/>
      <c r="FZ233" s="57"/>
    </row>
    <row r="234" spans="1:182" s="58" customFormat="1" ht="15.7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  <c r="EJ234" s="57"/>
      <c r="EK234" s="57"/>
      <c r="EL234" s="57"/>
      <c r="EM234" s="57"/>
      <c r="EN234" s="57"/>
      <c r="EO234" s="57"/>
      <c r="EP234" s="57"/>
      <c r="EQ234" s="57"/>
      <c r="ER234" s="57"/>
      <c r="ES234" s="57"/>
      <c r="ET234" s="57"/>
      <c r="EU234" s="57"/>
      <c r="EV234" s="57"/>
      <c r="EW234" s="57"/>
      <c r="EX234" s="57"/>
      <c r="EY234" s="57"/>
      <c r="EZ234" s="57"/>
      <c r="FA234" s="57"/>
      <c r="FB234" s="57"/>
      <c r="FC234" s="57"/>
      <c r="FD234" s="57"/>
      <c r="FE234" s="57"/>
      <c r="FF234" s="57"/>
      <c r="FG234" s="57"/>
      <c r="FH234" s="57"/>
      <c r="FI234" s="57"/>
      <c r="FJ234" s="57"/>
      <c r="FK234" s="57"/>
      <c r="FL234" s="57"/>
      <c r="FM234" s="57"/>
      <c r="FN234" s="57"/>
      <c r="FO234" s="57"/>
      <c r="FP234" s="57"/>
      <c r="FQ234" s="57"/>
      <c r="FR234" s="57"/>
      <c r="FS234" s="57"/>
      <c r="FT234" s="57"/>
      <c r="FU234" s="57"/>
      <c r="FV234" s="57"/>
      <c r="FW234" s="57"/>
      <c r="FX234" s="57"/>
      <c r="FY234" s="57"/>
      <c r="FZ234" s="57"/>
    </row>
    <row r="235" spans="1:182" s="58" customFormat="1" ht="15.7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  <c r="DQ235" s="57"/>
      <c r="DR235" s="57"/>
      <c r="DS235" s="57"/>
      <c r="DT235" s="57"/>
      <c r="DU235" s="57"/>
      <c r="DV235" s="57"/>
      <c r="DW235" s="57"/>
      <c r="DX235" s="57"/>
      <c r="DY235" s="57"/>
      <c r="DZ235" s="57"/>
      <c r="EA235" s="57"/>
      <c r="EB235" s="57"/>
      <c r="EC235" s="57"/>
      <c r="ED235" s="57"/>
      <c r="EE235" s="57"/>
      <c r="EF235" s="57"/>
      <c r="EG235" s="57"/>
      <c r="EH235" s="57"/>
      <c r="EI235" s="57"/>
      <c r="EJ235" s="57"/>
      <c r="EK235" s="57"/>
      <c r="EL235" s="57"/>
      <c r="EM235" s="57"/>
      <c r="EN235" s="57"/>
      <c r="EO235" s="57"/>
      <c r="EP235" s="57"/>
      <c r="EQ235" s="57"/>
      <c r="ER235" s="57"/>
      <c r="ES235" s="57"/>
      <c r="ET235" s="57"/>
      <c r="EU235" s="57"/>
      <c r="EV235" s="57"/>
      <c r="EW235" s="57"/>
      <c r="EX235" s="57"/>
      <c r="EY235" s="57"/>
      <c r="EZ235" s="57"/>
      <c r="FA235" s="57"/>
      <c r="FB235" s="57"/>
      <c r="FC235" s="57"/>
      <c r="FD235" s="57"/>
      <c r="FE235" s="57"/>
      <c r="FF235" s="57"/>
      <c r="FG235" s="57"/>
      <c r="FH235" s="57"/>
      <c r="FI235" s="57"/>
      <c r="FJ235" s="57"/>
      <c r="FK235" s="57"/>
      <c r="FL235" s="57"/>
      <c r="FM235" s="57"/>
      <c r="FN235" s="57"/>
      <c r="FO235" s="57"/>
      <c r="FP235" s="57"/>
      <c r="FQ235" s="57"/>
      <c r="FR235" s="57"/>
      <c r="FS235" s="57"/>
      <c r="FT235" s="57"/>
      <c r="FU235" s="57"/>
      <c r="FV235" s="57"/>
      <c r="FW235" s="57"/>
      <c r="FX235" s="57"/>
      <c r="FY235" s="57"/>
      <c r="FZ235" s="57"/>
    </row>
    <row r="236" spans="1:182" s="58" customFormat="1" ht="15.7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57"/>
      <c r="EF236" s="57"/>
      <c r="EG236" s="57"/>
      <c r="EH236" s="57"/>
      <c r="EI236" s="57"/>
      <c r="EJ236" s="57"/>
      <c r="EK236" s="57"/>
      <c r="EL236" s="57"/>
      <c r="EM236" s="57"/>
      <c r="EN236" s="57"/>
      <c r="EO236" s="57"/>
      <c r="EP236" s="57"/>
      <c r="EQ236" s="57"/>
      <c r="ER236" s="57"/>
      <c r="ES236" s="57"/>
      <c r="ET236" s="57"/>
      <c r="EU236" s="57"/>
      <c r="EV236" s="57"/>
      <c r="EW236" s="57"/>
      <c r="EX236" s="57"/>
      <c r="EY236" s="57"/>
      <c r="EZ236" s="57"/>
      <c r="FA236" s="57"/>
      <c r="FB236" s="57"/>
      <c r="FC236" s="57"/>
      <c r="FD236" s="57"/>
      <c r="FE236" s="57"/>
      <c r="FF236" s="57"/>
      <c r="FG236" s="57"/>
      <c r="FH236" s="57"/>
      <c r="FI236" s="57"/>
      <c r="FJ236" s="57"/>
      <c r="FK236" s="57"/>
      <c r="FL236" s="57"/>
      <c r="FM236" s="57"/>
      <c r="FN236" s="57"/>
      <c r="FO236" s="57"/>
      <c r="FP236" s="57"/>
      <c r="FQ236" s="57"/>
      <c r="FR236" s="57"/>
      <c r="FS236" s="57"/>
      <c r="FT236" s="57"/>
      <c r="FU236" s="57"/>
      <c r="FV236" s="57"/>
      <c r="FW236" s="57"/>
      <c r="FX236" s="57"/>
      <c r="FY236" s="57"/>
      <c r="FZ236" s="57"/>
    </row>
    <row r="237" spans="1:182" s="58" customFormat="1" ht="15.7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  <c r="DW237" s="57"/>
      <c r="DX237" s="57"/>
      <c r="DY237" s="57"/>
      <c r="DZ237" s="57"/>
      <c r="EA237" s="57"/>
      <c r="EB237" s="57"/>
      <c r="EC237" s="57"/>
      <c r="ED237" s="57"/>
      <c r="EE237" s="57"/>
      <c r="EF237" s="57"/>
      <c r="EG237" s="57"/>
      <c r="EH237" s="57"/>
      <c r="EI237" s="57"/>
      <c r="EJ237" s="57"/>
      <c r="EK237" s="57"/>
      <c r="EL237" s="57"/>
      <c r="EM237" s="57"/>
      <c r="EN237" s="57"/>
      <c r="EO237" s="57"/>
      <c r="EP237" s="57"/>
      <c r="EQ237" s="57"/>
      <c r="ER237" s="57"/>
      <c r="ES237" s="57"/>
      <c r="ET237" s="57"/>
      <c r="EU237" s="57"/>
      <c r="EV237" s="57"/>
      <c r="EW237" s="57"/>
      <c r="EX237" s="57"/>
      <c r="EY237" s="57"/>
      <c r="EZ237" s="57"/>
      <c r="FA237" s="57"/>
      <c r="FB237" s="57"/>
      <c r="FC237" s="57"/>
      <c r="FD237" s="57"/>
      <c r="FE237" s="57"/>
      <c r="FF237" s="57"/>
      <c r="FG237" s="57"/>
      <c r="FH237" s="57"/>
      <c r="FI237" s="57"/>
      <c r="FJ237" s="57"/>
      <c r="FK237" s="57"/>
      <c r="FL237" s="57"/>
      <c r="FM237" s="57"/>
      <c r="FN237" s="57"/>
      <c r="FO237" s="57"/>
      <c r="FP237" s="57"/>
      <c r="FQ237" s="57"/>
      <c r="FR237" s="57"/>
      <c r="FS237" s="57"/>
      <c r="FT237" s="57"/>
      <c r="FU237" s="57"/>
      <c r="FV237" s="57"/>
      <c r="FW237" s="57"/>
      <c r="FX237" s="57"/>
      <c r="FY237" s="57"/>
      <c r="FZ237" s="57"/>
    </row>
    <row r="238" spans="1:182" s="58" customFormat="1" ht="15.7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  <c r="EJ238" s="57"/>
      <c r="EK238" s="57"/>
      <c r="EL238" s="57"/>
      <c r="EM238" s="57"/>
      <c r="EN238" s="57"/>
      <c r="EO238" s="57"/>
      <c r="EP238" s="57"/>
      <c r="EQ238" s="57"/>
      <c r="ER238" s="57"/>
      <c r="ES238" s="57"/>
      <c r="ET238" s="57"/>
      <c r="EU238" s="57"/>
      <c r="EV238" s="57"/>
      <c r="EW238" s="57"/>
      <c r="EX238" s="57"/>
      <c r="EY238" s="57"/>
      <c r="EZ238" s="57"/>
      <c r="FA238" s="57"/>
      <c r="FB238" s="57"/>
      <c r="FC238" s="57"/>
      <c r="FD238" s="57"/>
      <c r="FE238" s="57"/>
      <c r="FF238" s="57"/>
      <c r="FG238" s="57"/>
      <c r="FH238" s="57"/>
      <c r="FI238" s="57"/>
      <c r="FJ238" s="57"/>
      <c r="FK238" s="57"/>
      <c r="FL238" s="57"/>
      <c r="FM238" s="57"/>
      <c r="FN238" s="57"/>
      <c r="FO238" s="57"/>
      <c r="FP238" s="57"/>
      <c r="FQ238" s="57"/>
      <c r="FR238" s="57"/>
      <c r="FS238" s="57"/>
      <c r="FT238" s="57"/>
      <c r="FU238" s="57"/>
      <c r="FV238" s="57"/>
      <c r="FW238" s="57"/>
      <c r="FX238" s="57"/>
      <c r="FY238" s="57"/>
      <c r="FZ238" s="57"/>
    </row>
    <row r="239" spans="1:182" s="58" customFormat="1" ht="15.7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  <c r="DM239" s="57"/>
      <c r="DN239" s="57"/>
      <c r="DO239" s="57"/>
      <c r="DP239" s="57"/>
      <c r="DQ239" s="57"/>
      <c r="DR239" s="57"/>
      <c r="DS239" s="57"/>
      <c r="DT239" s="57"/>
      <c r="DU239" s="57"/>
      <c r="DV239" s="57"/>
      <c r="DW239" s="57"/>
      <c r="DX239" s="57"/>
      <c r="DY239" s="57"/>
      <c r="DZ239" s="57"/>
      <c r="EA239" s="57"/>
      <c r="EB239" s="57"/>
      <c r="EC239" s="57"/>
      <c r="ED239" s="57"/>
      <c r="EE239" s="57"/>
      <c r="EF239" s="57"/>
      <c r="EG239" s="57"/>
      <c r="EH239" s="57"/>
      <c r="EI239" s="57"/>
      <c r="EJ239" s="57"/>
      <c r="EK239" s="57"/>
      <c r="EL239" s="57"/>
      <c r="EM239" s="57"/>
      <c r="EN239" s="57"/>
      <c r="EO239" s="57"/>
      <c r="EP239" s="57"/>
      <c r="EQ239" s="57"/>
      <c r="ER239" s="57"/>
      <c r="ES239" s="57"/>
      <c r="ET239" s="57"/>
      <c r="EU239" s="57"/>
      <c r="EV239" s="57"/>
      <c r="EW239" s="57"/>
      <c r="EX239" s="57"/>
      <c r="EY239" s="57"/>
      <c r="EZ239" s="57"/>
      <c r="FA239" s="57"/>
      <c r="FB239" s="57"/>
      <c r="FC239" s="57"/>
      <c r="FD239" s="57"/>
      <c r="FE239" s="57"/>
      <c r="FF239" s="57"/>
      <c r="FG239" s="57"/>
      <c r="FH239" s="57"/>
      <c r="FI239" s="57"/>
      <c r="FJ239" s="57"/>
      <c r="FK239" s="57"/>
      <c r="FL239" s="57"/>
      <c r="FM239" s="57"/>
      <c r="FN239" s="57"/>
      <c r="FO239" s="57"/>
      <c r="FP239" s="57"/>
      <c r="FQ239" s="57"/>
      <c r="FR239" s="57"/>
      <c r="FS239" s="57"/>
      <c r="FT239" s="57"/>
      <c r="FU239" s="57"/>
      <c r="FV239" s="57"/>
      <c r="FW239" s="57"/>
      <c r="FX239" s="57"/>
      <c r="FY239" s="57"/>
      <c r="FZ239" s="57"/>
    </row>
    <row r="240" spans="1:182" s="58" customFormat="1" ht="15.7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/>
      <c r="DL240" s="57"/>
      <c r="DM240" s="57"/>
      <c r="DN240" s="57"/>
      <c r="DO240" s="57"/>
      <c r="DP240" s="57"/>
      <c r="DQ240" s="57"/>
      <c r="DR240" s="57"/>
      <c r="DS240" s="57"/>
      <c r="DT240" s="57"/>
      <c r="DU240" s="57"/>
      <c r="DV240" s="57"/>
      <c r="DW240" s="57"/>
      <c r="DX240" s="57"/>
      <c r="DY240" s="57"/>
      <c r="DZ240" s="57"/>
      <c r="EA240" s="57"/>
      <c r="EB240" s="57"/>
      <c r="EC240" s="57"/>
      <c r="ED240" s="57"/>
      <c r="EE240" s="57"/>
      <c r="EF240" s="57"/>
      <c r="EG240" s="57"/>
      <c r="EH240" s="57"/>
      <c r="EI240" s="57"/>
      <c r="EJ240" s="57"/>
      <c r="EK240" s="57"/>
      <c r="EL240" s="57"/>
      <c r="EM240" s="57"/>
      <c r="EN240" s="57"/>
      <c r="EO240" s="57"/>
      <c r="EP240" s="57"/>
      <c r="EQ240" s="57"/>
      <c r="ER240" s="57"/>
      <c r="ES240" s="57"/>
      <c r="ET240" s="57"/>
      <c r="EU240" s="57"/>
      <c r="EV240" s="57"/>
      <c r="EW240" s="57"/>
      <c r="EX240" s="57"/>
      <c r="EY240" s="57"/>
      <c r="EZ240" s="57"/>
      <c r="FA240" s="57"/>
      <c r="FB240" s="57"/>
      <c r="FC240" s="57"/>
      <c r="FD240" s="57"/>
      <c r="FE240" s="57"/>
      <c r="FF240" s="57"/>
      <c r="FG240" s="57"/>
      <c r="FH240" s="57"/>
      <c r="FI240" s="57"/>
      <c r="FJ240" s="57"/>
      <c r="FK240" s="57"/>
      <c r="FL240" s="57"/>
      <c r="FM240" s="57"/>
      <c r="FN240" s="57"/>
      <c r="FO240" s="57"/>
      <c r="FP240" s="57"/>
      <c r="FQ240" s="57"/>
      <c r="FR240" s="57"/>
      <c r="FS240" s="57"/>
      <c r="FT240" s="57"/>
      <c r="FU240" s="57"/>
      <c r="FV240" s="57"/>
      <c r="FW240" s="57"/>
      <c r="FX240" s="57"/>
      <c r="FY240" s="57"/>
      <c r="FZ240" s="57"/>
    </row>
    <row r="241" spans="1:182" s="58" customFormat="1" ht="15.7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  <c r="DM241" s="57"/>
      <c r="DN241" s="57"/>
      <c r="DO241" s="57"/>
      <c r="DP241" s="57"/>
      <c r="DQ241" s="57"/>
      <c r="DR241" s="57"/>
      <c r="DS241" s="57"/>
      <c r="DT241" s="57"/>
      <c r="DU241" s="57"/>
      <c r="DV241" s="57"/>
      <c r="DW241" s="57"/>
      <c r="DX241" s="57"/>
      <c r="DY241" s="57"/>
      <c r="DZ241" s="57"/>
      <c r="EA241" s="57"/>
      <c r="EB241" s="57"/>
      <c r="EC241" s="57"/>
      <c r="ED241" s="57"/>
      <c r="EE241" s="57"/>
      <c r="EF241" s="57"/>
      <c r="EG241" s="57"/>
      <c r="EH241" s="57"/>
      <c r="EI241" s="57"/>
      <c r="EJ241" s="57"/>
      <c r="EK241" s="57"/>
      <c r="EL241" s="57"/>
      <c r="EM241" s="57"/>
      <c r="EN241" s="57"/>
      <c r="EO241" s="57"/>
      <c r="EP241" s="57"/>
      <c r="EQ241" s="57"/>
      <c r="ER241" s="57"/>
      <c r="ES241" s="57"/>
      <c r="ET241" s="57"/>
      <c r="EU241" s="57"/>
      <c r="EV241" s="57"/>
      <c r="EW241" s="57"/>
      <c r="EX241" s="57"/>
      <c r="EY241" s="57"/>
      <c r="EZ241" s="57"/>
      <c r="FA241" s="57"/>
      <c r="FB241" s="57"/>
      <c r="FC241" s="57"/>
      <c r="FD241" s="57"/>
      <c r="FE241" s="57"/>
      <c r="FF241" s="57"/>
      <c r="FG241" s="57"/>
      <c r="FH241" s="57"/>
      <c r="FI241" s="57"/>
      <c r="FJ241" s="57"/>
      <c r="FK241" s="57"/>
      <c r="FL241" s="57"/>
      <c r="FM241" s="57"/>
      <c r="FN241" s="57"/>
      <c r="FO241" s="57"/>
      <c r="FP241" s="57"/>
      <c r="FQ241" s="57"/>
      <c r="FR241" s="57"/>
      <c r="FS241" s="57"/>
      <c r="FT241" s="57"/>
      <c r="FU241" s="57"/>
      <c r="FV241" s="57"/>
      <c r="FW241" s="57"/>
      <c r="FX241" s="57"/>
      <c r="FY241" s="57"/>
      <c r="FZ241" s="57"/>
    </row>
    <row r="242" spans="1:182" s="58" customFormat="1" ht="15.7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  <c r="DK242" s="57"/>
      <c r="DL242" s="57"/>
      <c r="DM242" s="57"/>
      <c r="DN242" s="57"/>
      <c r="DO242" s="57"/>
      <c r="DP242" s="57"/>
      <c r="DQ242" s="57"/>
      <c r="DR242" s="57"/>
      <c r="DS242" s="57"/>
      <c r="DT242" s="57"/>
      <c r="DU242" s="57"/>
      <c r="DV242" s="57"/>
      <c r="DW242" s="57"/>
      <c r="DX242" s="57"/>
      <c r="DY242" s="57"/>
      <c r="DZ242" s="57"/>
      <c r="EA242" s="57"/>
      <c r="EB242" s="57"/>
      <c r="EC242" s="57"/>
      <c r="ED242" s="57"/>
      <c r="EE242" s="57"/>
      <c r="EF242" s="57"/>
      <c r="EG242" s="57"/>
      <c r="EH242" s="57"/>
      <c r="EI242" s="57"/>
      <c r="EJ242" s="57"/>
      <c r="EK242" s="57"/>
      <c r="EL242" s="57"/>
      <c r="EM242" s="57"/>
      <c r="EN242" s="57"/>
      <c r="EO242" s="57"/>
      <c r="EP242" s="57"/>
      <c r="EQ242" s="57"/>
      <c r="ER242" s="57"/>
      <c r="ES242" s="57"/>
      <c r="ET242" s="57"/>
      <c r="EU242" s="57"/>
      <c r="EV242" s="57"/>
      <c r="EW242" s="57"/>
      <c r="EX242" s="57"/>
      <c r="EY242" s="57"/>
      <c r="EZ242" s="57"/>
      <c r="FA242" s="57"/>
      <c r="FB242" s="57"/>
      <c r="FC242" s="57"/>
      <c r="FD242" s="57"/>
      <c r="FE242" s="57"/>
      <c r="FF242" s="57"/>
      <c r="FG242" s="57"/>
      <c r="FH242" s="57"/>
      <c r="FI242" s="57"/>
      <c r="FJ242" s="57"/>
      <c r="FK242" s="57"/>
      <c r="FL242" s="57"/>
      <c r="FM242" s="57"/>
      <c r="FN242" s="57"/>
      <c r="FO242" s="57"/>
      <c r="FP242" s="57"/>
      <c r="FQ242" s="57"/>
      <c r="FR242" s="57"/>
      <c r="FS242" s="57"/>
      <c r="FT242" s="57"/>
      <c r="FU242" s="57"/>
      <c r="FV242" s="57"/>
      <c r="FW242" s="57"/>
      <c r="FX242" s="57"/>
      <c r="FY242" s="57"/>
      <c r="FZ242" s="57"/>
    </row>
    <row r="243" spans="1:182" s="58" customFormat="1" ht="15.7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  <c r="DC243" s="57"/>
      <c r="DD243" s="57"/>
      <c r="DE243" s="57"/>
      <c r="DF243" s="57"/>
      <c r="DG243" s="57"/>
      <c r="DH243" s="57"/>
      <c r="DI243" s="57"/>
      <c r="DJ243" s="57"/>
      <c r="DK243" s="57"/>
      <c r="DL243" s="57"/>
      <c r="DM243" s="57"/>
      <c r="DN243" s="57"/>
      <c r="DO243" s="57"/>
      <c r="DP243" s="57"/>
      <c r="DQ243" s="57"/>
      <c r="DR243" s="57"/>
      <c r="DS243" s="57"/>
      <c r="DT243" s="57"/>
      <c r="DU243" s="57"/>
      <c r="DV243" s="57"/>
      <c r="DW243" s="57"/>
      <c r="DX243" s="57"/>
      <c r="DY243" s="57"/>
      <c r="DZ243" s="57"/>
      <c r="EA243" s="57"/>
      <c r="EB243" s="57"/>
      <c r="EC243" s="57"/>
      <c r="ED243" s="57"/>
      <c r="EE243" s="57"/>
      <c r="EF243" s="57"/>
      <c r="EG243" s="57"/>
      <c r="EH243" s="57"/>
      <c r="EI243" s="57"/>
      <c r="EJ243" s="57"/>
      <c r="EK243" s="57"/>
      <c r="EL243" s="57"/>
      <c r="EM243" s="57"/>
      <c r="EN243" s="57"/>
      <c r="EO243" s="57"/>
      <c r="EP243" s="57"/>
      <c r="EQ243" s="57"/>
      <c r="ER243" s="57"/>
      <c r="ES243" s="57"/>
      <c r="ET243" s="57"/>
      <c r="EU243" s="57"/>
      <c r="EV243" s="57"/>
      <c r="EW243" s="57"/>
      <c r="EX243" s="57"/>
      <c r="EY243" s="57"/>
      <c r="EZ243" s="57"/>
      <c r="FA243" s="57"/>
      <c r="FB243" s="57"/>
      <c r="FC243" s="57"/>
      <c r="FD243" s="57"/>
      <c r="FE243" s="57"/>
      <c r="FF243" s="57"/>
      <c r="FG243" s="57"/>
      <c r="FH243" s="57"/>
      <c r="FI243" s="57"/>
      <c r="FJ243" s="57"/>
      <c r="FK243" s="57"/>
      <c r="FL243" s="57"/>
      <c r="FM243" s="57"/>
      <c r="FN243" s="57"/>
      <c r="FO243" s="57"/>
      <c r="FP243" s="57"/>
      <c r="FQ243" s="57"/>
      <c r="FR243" s="57"/>
      <c r="FS243" s="57"/>
      <c r="FT243" s="57"/>
      <c r="FU243" s="57"/>
      <c r="FV243" s="57"/>
      <c r="FW243" s="57"/>
      <c r="FX243" s="57"/>
      <c r="FY243" s="57"/>
      <c r="FZ243" s="57"/>
    </row>
    <row r="244" spans="1:182" s="58" customFormat="1" ht="15.7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  <c r="EG244" s="57"/>
      <c r="EH244" s="57"/>
      <c r="EI244" s="57"/>
      <c r="EJ244" s="57"/>
      <c r="EK244" s="57"/>
      <c r="EL244" s="57"/>
      <c r="EM244" s="57"/>
      <c r="EN244" s="57"/>
      <c r="EO244" s="57"/>
      <c r="EP244" s="57"/>
      <c r="EQ244" s="57"/>
      <c r="ER244" s="57"/>
      <c r="ES244" s="57"/>
      <c r="ET244" s="57"/>
      <c r="EU244" s="57"/>
      <c r="EV244" s="57"/>
      <c r="EW244" s="57"/>
      <c r="EX244" s="57"/>
      <c r="EY244" s="57"/>
      <c r="EZ244" s="57"/>
      <c r="FA244" s="57"/>
      <c r="FB244" s="57"/>
      <c r="FC244" s="57"/>
      <c r="FD244" s="57"/>
      <c r="FE244" s="57"/>
      <c r="FF244" s="57"/>
      <c r="FG244" s="57"/>
      <c r="FH244" s="57"/>
      <c r="FI244" s="57"/>
      <c r="FJ244" s="57"/>
      <c r="FK244" s="57"/>
      <c r="FL244" s="57"/>
      <c r="FM244" s="57"/>
      <c r="FN244" s="57"/>
      <c r="FO244" s="57"/>
      <c r="FP244" s="57"/>
      <c r="FQ244" s="57"/>
      <c r="FR244" s="57"/>
      <c r="FS244" s="57"/>
      <c r="FT244" s="57"/>
      <c r="FU244" s="57"/>
      <c r="FV244" s="57"/>
      <c r="FW244" s="57"/>
      <c r="FX244" s="57"/>
      <c r="FY244" s="57"/>
      <c r="FZ244" s="57"/>
    </row>
    <row r="245" spans="1:182" s="58" customFormat="1" ht="15.7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57"/>
      <c r="EF245" s="57"/>
      <c r="EG245" s="57"/>
      <c r="EH245" s="57"/>
      <c r="EI245" s="57"/>
      <c r="EJ245" s="57"/>
      <c r="EK245" s="57"/>
      <c r="EL245" s="57"/>
      <c r="EM245" s="57"/>
      <c r="EN245" s="57"/>
      <c r="EO245" s="57"/>
      <c r="EP245" s="57"/>
      <c r="EQ245" s="57"/>
      <c r="ER245" s="57"/>
      <c r="ES245" s="57"/>
      <c r="ET245" s="57"/>
      <c r="EU245" s="57"/>
      <c r="EV245" s="57"/>
      <c r="EW245" s="57"/>
      <c r="EX245" s="57"/>
      <c r="EY245" s="57"/>
      <c r="EZ245" s="57"/>
      <c r="FA245" s="57"/>
      <c r="FB245" s="57"/>
      <c r="FC245" s="57"/>
      <c r="FD245" s="57"/>
      <c r="FE245" s="57"/>
      <c r="FF245" s="57"/>
      <c r="FG245" s="57"/>
      <c r="FH245" s="57"/>
      <c r="FI245" s="57"/>
      <c r="FJ245" s="57"/>
      <c r="FK245" s="57"/>
      <c r="FL245" s="57"/>
      <c r="FM245" s="57"/>
      <c r="FN245" s="57"/>
      <c r="FO245" s="57"/>
      <c r="FP245" s="57"/>
      <c r="FQ245" s="57"/>
      <c r="FR245" s="57"/>
      <c r="FS245" s="57"/>
      <c r="FT245" s="57"/>
      <c r="FU245" s="57"/>
      <c r="FV245" s="57"/>
      <c r="FW245" s="57"/>
      <c r="FX245" s="57"/>
      <c r="FY245" s="57"/>
      <c r="FZ245" s="57"/>
    </row>
    <row r="246" spans="1:182" s="58" customFormat="1" ht="15.7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</row>
    <row r="247" spans="1:182" s="58" customFormat="1" ht="15.7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  <c r="DQ247" s="57"/>
      <c r="DR247" s="57"/>
      <c r="DS247" s="57"/>
      <c r="DT247" s="57"/>
      <c r="DU247" s="57"/>
      <c r="DV247" s="57"/>
      <c r="DW247" s="57"/>
      <c r="DX247" s="57"/>
      <c r="DY247" s="57"/>
      <c r="DZ247" s="57"/>
      <c r="EA247" s="57"/>
      <c r="EB247" s="57"/>
      <c r="EC247" s="57"/>
      <c r="ED247" s="57"/>
      <c r="EE247" s="57"/>
      <c r="EF247" s="57"/>
      <c r="EG247" s="57"/>
      <c r="EH247" s="57"/>
      <c r="EI247" s="57"/>
      <c r="EJ247" s="57"/>
      <c r="EK247" s="57"/>
      <c r="EL247" s="57"/>
      <c r="EM247" s="57"/>
      <c r="EN247" s="57"/>
      <c r="EO247" s="57"/>
      <c r="EP247" s="57"/>
      <c r="EQ247" s="57"/>
      <c r="ER247" s="57"/>
      <c r="ES247" s="57"/>
      <c r="ET247" s="57"/>
      <c r="EU247" s="57"/>
      <c r="EV247" s="57"/>
      <c r="EW247" s="57"/>
      <c r="EX247" s="57"/>
      <c r="EY247" s="57"/>
      <c r="EZ247" s="57"/>
      <c r="FA247" s="57"/>
      <c r="FB247" s="57"/>
      <c r="FC247" s="57"/>
      <c r="FD247" s="57"/>
      <c r="FE247" s="57"/>
      <c r="FF247" s="57"/>
      <c r="FG247" s="57"/>
      <c r="FH247" s="57"/>
      <c r="FI247" s="57"/>
      <c r="FJ247" s="57"/>
      <c r="FK247" s="57"/>
      <c r="FL247" s="57"/>
      <c r="FM247" s="57"/>
      <c r="FN247" s="57"/>
      <c r="FO247" s="57"/>
      <c r="FP247" s="57"/>
      <c r="FQ247" s="57"/>
      <c r="FR247" s="57"/>
      <c r="FS247" s="57"/>
      <c r="FT247" s="57"/>
      <c r="FU247" s="57"/>
      <c r="FV247" s="57"/>
      <c r="FW247" s="57"/>
      <c r="FX247" s="57"/>
      <c r="FY247" s="57"/>
      <c r="FZ247" s="57"/>
    </row>
    <row r="248" spans="1:182" s="58" customFormat="1" ht="15.7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  <c r="DW248" s="57"/>
      <c r="DX248" s="57"/>
      <c r="DY248" s="57"/>
      <c r="DZ248" s="57"/>
      <c r="EA248" s="57"/>
      <c r="EB248" s="57"/>
      <c r="EC248" s="57"/>
      <c r="ED248" s="57"/>
      <c r="EE248" s="57"/>
      <c r="EF248" s="57"/>
      <c r="EG248" s="57"/>
      <c r="EH248" s="57"/>
      <c r="EI248" s="57"/>
      <c r="EJ248" s="57"/>
      <c r="EK248" s="57"/>
      <c r="EL248" s="57"/>
      <c r="EM248" s="57"/>
      <c r="EN248" s="57"/>
      <c r="EO248" s="57"/>
      <c r="EP248" s="57"/>
      <c r="EQ248" s="57"/>
      <c r="ER248" s="57"/>
      <c r="ES248" s="57"/>
      <c r="ET248" s="57"/>
      <c r="EU248" s="57"/>
      <c r="EV248" s="57"/>
      <c r="EW248" s="57"/>
      <c r="EX248" s="57"/>
      <c r="EY248" s="57"/>
      <c r="EZ248" s="57"/>
      <c r="FA248" s="57"/>
      <c r="FB248" s="57"/>
      <c r="FC248" s="57"/>
      <c r="FD248" s="57"/>
      <c r="FE248" s="57"/>
      <c r="FF248" s="57"/>
      <c r="FG248" s="57"/>
      <c r="FH248" s="57"/>
      <c r="FI248" s="57"/>
      <c r="FJ248" s="57"/>
      <c r="FK248" s="57"/>
      <c r="FL248" s="57"/>
      <c r="FM248" s="57"/>
      <c r="FN248" s="57"/>
      <c r="FO248" s="57"/>
      <c r="FP248" s="57"/>
      <c r="FQ248" s="57"/>
      <c r="FR248" s="57"/>
      <c r="FS248" s="57"/>
      <c r="FT248" s="57"/>
      <c r="FU248" s="57"/>
      <c r="FV248" s="57"/>
      <c r="FW248" s="57"/>
      <c r="FX248" s="57"/>
      <c r="FY248" s="57"/>
      <c r="FZ248" s="57"/>
    </row>
    <row r="249" spans="1:182" s="58" customFormat="1" ht="15.7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  <c r="DQ249" s="57"/>
      <c r="DR249" s="57"/>
      <c r="DS249" s="57"/>
      <c r="DT249" s="57"/>
      <c r="DU249" s="57"/>
      <c r="DV249" s="57"/>
      <c r="DW249" s="57"/>
      <c r="DX249" s="57"/>
      <c r="DY249" s="57"/>
      <c r="DZ249" s="57"/>
      <c r="EA249" s="57"/>
      <c r="EB249" s="57"/>
      <c r="EC249" s="57"/>
      <c r="ED249" s="57"/>
      <c r="EE249" s="57"/>
      <c r="EF249" s="57"/>
      <c r="EG249" s="57"/>
      <c r="EH249" s="57"/>
      <c r="EI249" s="57"/>
      <c r="EJ249" s="57"/>
      <c r="EK249" s="57"/>
      <c r="EL249" s="57"/>
      <c r="EM249" s="57"/>
      <c r="EN249" s="57"/>
      <c r="EO249" s="57"/>
      <c r="EP249" s="57"/>
      <c r="EQ249" s="57"/>
      <c r="ER249" s="57"/>
      <c r="ES249" s="57"/>
      <c r="ET249" s="57"/>
      <c r="EU249" s="57"/>
      <c r="EV249" s="57"/>
      <c r="EW249" s="57"/>
      <c r="EX249" s="57"/>
      <c r="EY249" s="57"/>
      <c r="EZ249" s="57"/>
      <c r="FA249" s="57"/>
      <c r="FB249" s="57"/>
      <c r="FC249" s="57"/>
      <c r="FD249" s="57"/>
      <c r="FE249" s="57"/>
      <c r="FF249" s="57"/>
      <c r="FG249" s="57"/>
      <c r="FH249" s="57"/>
      <c r="FI249" s="57"/>
      <c r="FJ249" s="57"/>
      <c r="FK249" s="57"/>
      <c r="FL249" s="57"/>
      <c r="FM249" s="57"/>
      <c r="FN249" s="57"/>
      <c r="FO249" s="57"/>
      <c r="FP249" s="57"/>
      <c r="FQ249" s="57"/>
      <c r="FR249" s="57"/>
      <c r="FS249" s="57"/>
      <c r="FT249" s="57"/>
      <c r="FU249" s="57"/>
      <c r="FV249" s="57"/>
      <c r="FW249" s="57"/>
      <c r="FX249" s="57"/>
      <c r="FY249" s="57"/>
      <c r="FZ249" s="57"/>
    </row>
    <row r="250" spans="1:182" s="58" customFormat="1" ht="15.7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  <c r="DW250" s="57"/>
      <c r="DX250" s="57"/>
      <c r="DY250" s="57"/>
      <c r="DZ250" s="57"/>
      <c r="EA250" s="57"/>
      <c r="EB250" s="57"/>
      <c r="EC250" s="57"/>
      <c r="ED250" s="57"/>
      <c r="EE250" s="57"/>
      <c r="EF250" s="57"/>
      <c r="EG250" s="57"/>
      <c r="EH250" s="57"/>
      <c r="EI250" s="57"/>
      <c r="EJ250" s="57"/>
      <c r="EK250" s="57"/>
      <c r="EL250" s="57"/>
      <c r="EM250" s="57"/>
      <c r="EN250" s="57"/>
      <c r="EO250" s="57"/>
      <c r="EP250" s="57"/>
      <c r="EQ250" s="57"/>
      <c r="ER250" s="57"/>
      <c r="ES250" s="57"/>
      <c r="ET250" s="57"/>
      <c r="EU250" s="57"/>
      <c r="EV250" s="57"/>
      <c r="EW250" s="57"/>
      <c r="EX250" s="57"/>
      <c r="EY250" s="57"/>
      <c r="EZ250" s="57"/>
      <c r="FA250" s="57"/>
      <c r="FB250" s="57"/>
      <c r="FC250" s="57"/>
      <c r="FD250" s="57"/>
      <c r="FE250" s="57"/>
      <c r="FF250" s="57"/>
      <c r="FG250" s="57"/>
      <c r="FH250" s="57"/>
      <c r="FI250" s="57"/>
      <c r="FJ250" s="57"/>
      <c r="FK250" s="57"/>
      <c r="FL250" s="57"/>
      <c r="FM250" s="57"/>
      <c r="FN250" s="57"/>
      <c r="FO250" s="57"/>
      <c r="FP250" s="57"/>
      <c r="FQ250" s="57"/>
      <c r="FR250" s="57"/>
      <c r="FS250" s="57"/>
      <c r="FT250" s="57"/>
      <c r="FU250" s="57"/>
      <c r="FV250" s="57"/>
      <c r="FW250" s="57"/>
      <c r="FX250" s="57"/>
      <c r="FY250" s="57"/>
      <c r="FZ250" s="57"/>
    </row>
    <row r="251" spans="1:182" s="58" customFormat="1" ht="15.7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  <c r="DQ251" s="57"/>
      <c r="DR251" s="57"/>
      <c r="DS251" s="57"/>
      <c r="DT251" s="57"/>
      <c r="DU251" s="57"/>
      <c r="DV251" s="57"/>
      <c r="DW251" s="57"/>
      <c r="DX251" s="57"/>
      <c r="DY251" s="57"/>
      <c r="DZ251" s="57"/>
      <c r="EA251" s="57"/>
      <c r="EB251" s="57"/>
      <c r="EC251" s="57"/>
      <c r="ED251" s="57"/>
      <c r="EE251" s="57"/>
      <c r="EF251" s="57"/>
      <c r="EG251" s="57"/>
      <c r="EH251" s="57"/>
      <c r="EI251" s="57"/>
      <c r="EJ251" s="57"/>
      <c r="EK251" s="57"/>
      <c r="EL251" s="57"/>
      <c r="EM251" s="57"/>
      <c r="EN251" s="57"/>
      <c r="EO251" s="57"/>
      <c r="EP251" s="57"/>
      <c r="EQ251" s="57"/>
      <c r="ER251" s="57"/>
      <c r="ES251" s="57"/>
      <c r="ET251" s="57"/>
      <c r="EU251" s="57"/>
      <c r="EV251" s="57"/>
      <c r="EW251" s="57"/>
      <c r="EX251" s="57"/>
      <c r="EY251" s="57"/>
      <c r="EZ251" s="57"/>
      <c r="FA251" s="57"/>
      <c r="FB251" s="57"/>
      <c r="FC251" s="57"/>
      <c r="FD251" s="57"/>
      <c r="FE251" s="57"/>
      <c r="FF251" s="57"/>
      <c r="FG251" s="57"/>
      <c r="FH251" s="57"/>
      <c r="FI251" s="57"/>
      <c r="FJ251" s="57"/>
      <c r="FK251" s="57"/>
      <c r="FL251" s="57"/>
      <c r="FM251" s="57"/>
      <c r="FN251" s="57"/>
      <c r="FO251" s="57"/>
      <c r="FP251" s="57"/>
      <c r="FQ251" s="57"/>
      <c r="FR251" s="57"/>
      <c r="FS251" s="57"/>
      <c r="FT251" s="57"/>
      <c r="FU251" s="57"/>
      <c r="FV251" s="57"/>
      <c r="FW251" s="57"/>
      <c r="FX251" s="57"/>
      <c r="FY251" s="57"/>
      <c r="FZ251" s="57"/>
    </row>
    <row r="252" spans="1:182" s="58" customFormat="1" ht="15.7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  <c r="EG252" s="57"/>
      <c r="EH252" s="57"/>
      <c r="EI252" s="57"/>
      <c r="EJ252" s="57"/>
      <c r="EK252" s="57"/>
      <c r="EL252" s="57"/>
      <c r="EM252" s="57"/>
      <c r="EN252" s="57"/>
      <c r="EO252" s="57"/>
      <c r="EP252" s="57"/>
      <c r="EQ252" s="57"/>
      <c r="ER252" s="57"/>
      <c r="ES252" s="57"/>
      <c r="ET252" s="57"/>
      <c r="EU252" s="57"/>
      <c r="EV252" s="57"/>
      <c r="EW252" s="57"/>
      <c r="EX252" s="57"/>
      <c r="EY252" s="57"/>
      <c r="EZ252" s="57"/>
      <c r="FA252" s="57"/>
      <c r="FB252" s="57"/>
      <c r="FC252" s="57"/>
      <c r="FD252" s="57"/>
      <c r="FE252" s="57"/>
      <c r="FF252" s="57"/>
      <c r="FG252" s="57"/>
      <c r="FH252" s="57"/>
      <c r="FI252" s="57"/>
      <c r="FJ252" s="57"/>
      <c r="FK252" s="57"/>
      <c r="FL252" s="57"/>
      <c r="FM252" s="57"/>
      <c r="FN252" s="57"/>
      <c r="FO252" s="57"/>
      <c r="FP252" s="57"/>
      <c r="FQ252" s="57"/>
      <c r="FR252" s="57"/>
      <c r="FS252" s="57"/>
      <c r="FT252" s="57"/>
      <c r="FU252" s="57"/>
      <c r="FV252" s="57"/>
      <c r="FW252" s="57"/>
      <c r="FX252" s="57"/>
      <c r="FY252" s="57"/>
      <c r="FZ252" s="57"/>
    </row>
    <row r="253" spans="1:182" s="58" customFormat="1" ht="15.7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7"/>
      <c r="EO253" s="57"/>
      <c r="EP253" s="57"/>
      <c r="EQ253" s="57"/>
      <c r="ER253" s="57"/>
      <c r="ES253" s="57"/>
      <c r="ET253" s="57"/>
      <c r="EU253" s="57"/>
      <c r="EV253" s="57"/>
      <c r="EW253" s="57"/>
      <c r="EX253" s="57"/>
      <c r="EY253" s="57"/>
      <c r="EZ253" s="57"/>
      <c r="FA253" s="57"/>
      <c r="FB253" s="57"/>
      <c r="FC253" s="57"/>
      <c r="FD253" s="57"/>
      <c r="FE253" s="57"/>
      <c r="FF253" s="57"/>
      <c r="FG253" s="57"/>
      <c r="FH253" s="57"/>
      <c r="FI253" s="57"/>
      <c r="FJ253" s="57"/>
      <c r="FK253" s="57"/>
      <c r="FL253" s="57"/>
      <c r="FM253" s="57"/>
      <c r="FN253" s="57"/>
      <c r="FO253" s="57"/>
      <c r="FP253" s="57"/>
      <c r="FQ253" s="57"/>
      <c r="FR253" s="57"/>
      <c r="FS253" s="57"/>
      <c r="FT253" s="57"/>
      <c r="FU253" s="57"/>
      <c r="FV253" s="57"/>
      <c r="FW253" s="57"/>
      <c r="FX253" s="57"/>
      <c r="FY253" s="57"/>
      <c r="FZ253" s="57"/>
    </row>
    <row r="254" spans="1:182" s="58" customFormat="1" ht="15.7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  <c r="EG254" s="57"/>
      <c r="EH254" s="57"/>
      <c r="EI254" s="57"/>
      <c r="EJ254" s="57"/>
      <c r="EK254" s="57"/>
      <c r="EL254" s="57"/>
      <c r="EM254" s="57"/>
      <c r="EN254" s="57"/>
      <c r="EO254" s="57"/>
      <c r="EP254" s="57"/>
      <c r="EQ254" s="57"/>
      <c r="ER254" s="57"/>
      <c r="ES254" s="57"/>
      <c r="ET254" s="57"/>
      <c r="EU254" s="57"/>
      <c r="EV254" s="57"/>
      <c r="EW254" s="57"/>
      <c r="EX254" s="57"/>
      <c r="EY254" s="57"/>
      <c r="EZ254" s="57"/>
      <c r="FA254" s="57"/>
      <c r="FB254" s="57"/>
      <c r="FC254" s="57"/>
      <c r="FD254" s="57"/>
      <c r="FE254" s="57"/>
      <c r="FF254" s="57"/>
      <c r="FG254" s="57"/>
      <c r="FH254" s="57"/>
      <c r="FI254" s="57"/>
      <c r="FJ254" s="57"/>
      <c r="FK254" s="57"/>
      <c r="FL254" s="57"/>
      <c r="FM254" s="57"/>
      <c r="FN254" s="57"/>
      <c r="FO254" s="57"/>
      <c r="FP254" s="57"/>
      <c r="FQ254" s="57"/>
      <c r="FR254" s="57"/>
      <c r="FS254" s="57"/>
      <c r="FT254" s="57"/>
      <c r="FU254" s="57"/>
      <c r="FV254" s="57"/>
      <c r="FW254" s="57"/>
      <c r="FX254" s="57"/>
      <c r="FY254" s="57"/>
      <c r="FZ254" s="57"/>
    </row>
    <row r="255" spans="1:182" s="58" customFormat="1" ht="15.7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  <c r="DP255" s="57"/>
      <c r="DQ255" s="57"/>
      <c r="DR255" s="57"/>
      <c r="DS255" s="57"/>
      <c r="DT255" s="57"/>
      <c r="DU255" s="57"/>
      <c r="DV255" s="57"/>
      <c r="DW255" s="57"/>
      <c r="DX255" s="57"/>
      <c r="DY255" s="57"/>
      <c r="DZ255" s="57"/>
      <c r="EA255" s="57"/>
      <c r="EB255" s="57"/>
      <c r="EC255" s="57"/>
      <c r="ED255" s="57"/>
      <c r="EE255" s="57"/>
      <c r="EF255" s="57"/>
      <c r="EG255" s="57"/>
      <c r="EH255" s="57"/>
      <c r="EI255" s="57"/>
      <c r="EJ255" s="57"/>
      <c r="EK255" s="57"/>
      <c r="EL255" s="57"/>
      <c r="EM255" s="57"/>
      <c r="EN255" s="57"/>
      <c r="EO255" s="57"/>
      <c r="EP255" s="57"/>
      <c r="EQ255" s="57"/>
      <c r="ER255" s="57"/>
      <c r="ES255" s="57"/>
      <c r="ET255" s="57"/>
      <c r="EU255" s="57"/>
      <c r="EV255" s="57"/>
      <c r="EW255" s="57"/>
      <c r="EX255" s="57"/>
      <c r="EY255" s="57"/>
      <c r="EZ255" s="57"/>
      <c r="FA255" s="57"/>
      <c r="FB255" s="57"/>
      <c r="FC255" s="57"/>
      <c r="FD255" s="57"/>
      <c r="FE255" s="57"/>
      <c r="FF255" s="57"/>
      <c r="FG255" s="57"/>
      <c r="FH255" s="57"/>
      <c r="FI255" s="57"/>
      <c r="FJ255" s="57"/>
      <c r="FK255" s="57"/>
      <c r="FL255" s="57"/>
      <c r="FM255" s="57"/>
      <c r="FN255" s="57"/>
      <c r="FO255" s="57"/>
      <c r="FP255" s="57"/>
      <c r="FQ255" s="57"/>
      <c r="FR255" s="57"/>
      <c r="FS255" s="57"/>
      <c r="FT255" s="57"/>
      <c r="FU255" s="57"/>
      <c r="FV255" s="57"/>
      <c r="FW255" s="57"/>
      <c r="FX255" s="57"/>
      <c r="FY255" s="57"/>
      <c r="FZ255" s="57"/>
    </row>
    <row r="256" spans="1:182" s="58" customFormat="1" ht="15.7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  <c r="DP256" s="57"/>
      <c r="DQ256" s="57"/>
      <c r="DR256" s="57"/>
      <c r="DS256" s="57"/>
      <c r="DT256" s="57"/>
      <c r="DU256" s="57"/>
      <c r="DV256" s="57"/>
      <c r="DW256" s="57"/>
      <c r="DX256" s="57"/>
      <c r="DY256" s="57"/>
      <c r="DZ256" s="57"/>
      <c r="EA256" s="57"/>
      <c r="EB256" s="57"/>
      <c r="EC256" s="57"/>
      <c r="ED256" s="57"/>
      <c r="EE256" s="57"/>
      <c r="EF256" s="57"/>
      <c r="EG256" s="57"/>
      <c r="EH256" s="57"/>
      <c r="EI256" s="57"/>
      <c r="EJ256" s="57"/>
      <c r="EK256" s="57"/>
      <c r="EL256" s="57"/>
      <c r="EM256" s="57"/>
      <c r="EN256" s="57"/>
      <c r="EO256" s="57"/>
      <c r="EP256" s="57"/>
      <c r="EQ256" s="57"/>
      <c r="ER256" s="57"/>
      <c r="ES256" s="57"/>
      <c r="ET256" s="57"/>
      <c r="EU256" s="57"/>
      <c r="EV256" s="57"/>
      <c r="EW256" s="57"/>
      <c r="EX256" s="57"/>
      <c r="EY256" s="57"/>
      <c r="EZ256" s="57"/>
      <c r="FA256" s="57"/>
      <c r="FB256" s="57"/>
      <c r="FC256" s="57"/>
      <c r="FD256" s="57"/>
      <c r="FE256" s="57"/>
      <c r="FF256" s="57"/>
      <c r="FG256" s="57"/>
      <c r="FH256" s="57"/>
      <c r="FI256" s="57"/>
      <c r="FJ256" s="57"/>
      <c r="FK256" s="57"/>
      <c r="FL256" s="57"/>
      <c r="FM256" s="57"/>
      <c r="FN256" s="57"/>
      <c r="FO256" s="57"/>
      <c r="FP256" s="57"/>
      <c r="FQ256" s="57"/>
      <c r="FR256" s="57"/>
      <c r="FS256" s="57"/>
      <c r="FT256" s="57"/>
      <c r="FU256" s="57"/>
      <c r="FV256" s="57"/>
      <c r="FW256" s="57"/>
      <c r="FX256" s="57"/>
      <c r="FY256" s="57"/>
      <c r="FZ256" s="57"/>
    </row>
    <row r="257" spans="1:182" s="58" customFormat="1" ht="15.7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  <c r="EO257" s="57"/>
      <c r="EP257" s="57"/>
      <c r="EQ257" s="57"/>
      <c r="ER257" s="57"/>
      <c r="ES257" s="57"/>
      <c r="ET257" s="57"/>
      <c r="EU257" s="57"/>
      <c r="EV257" s="57"/>
      <c r="EW257" s="57"/>
      <c r="EX257" s="57"/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  <c r="FJ257" s="57"/>
      <c r="FK257" s="57"/>
      <c r="FL257" s="57"/>
      <c r="FM257" s="57"/>
      <c r="FN257" s="57"/>
      <c r="FO257" s="57"/>
      <c r="FP257" s="57"/>
      <c r="FQ257" s="57"/>
      <c r="FR257" s="57"/>
      <c r="FS257" s="57"/>
      <c r="FT257" s="57"/>
      <c r="FU257" s="57"/>
      <c r="FV257" s="57"/>
      <c r="FW257" s="57"/>
      <c r="FX257" s="57"/>
      <c r="FY257" s="57"/>
      <c r="FZ257" s="57"/>
    </row>
    <row r="258" spans="1:182" s="58" customFormat="1" ht="15.7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  <c r="EG258" s="57"/>
      <c r="EH258" s="57"/>
      <c r="EI258" s="57"/>
      <c r="EJ258" s="57"/>
      <c r="EK258" s="57"/>
      <c r="EL258" s="57"/>
      <c r="EM258" s="57"/>
      <c r="EN258" s="57"/>
      <c r="EO258" s="57"/>
      <c r="EP258" s="57"/>
      <c r="EQ258" s="57"/>
      <c r="ER258" s="57"/>
      <c r="ES258" s="57"/>
      <c r="ET258" s="57"/>
      <c r="EU258" s="57"/>
      <c r="EV258" s="57"/>
      <c r="EW258" s="57"/>
      <c r="EX258" s="57"/>
      <c r="EY258" s="57"/>
      <c r="EZ258" s="57"/>
      <c r="FA258" s="57"/>
      <c r="FB258" s="57"/>
      <c r="FC258" s="57"/>
      <c r="FD258" s="57"/>
      <c r="FE258" s="57"/>
      <c r="FF258" s="57"/>
      <c r="FG258" s="57"/>
      <c r="FH258" s="57"/>
      <c r="FI258" s="57"/>
      <c r="FJ258" s="57"/>
      <c r="FK258" s="57"/>
      <c r="FL258" s="57"/>
      <c r="FM258" s="57"/>
      <c r="FN258" s="57"/>
      <c r="FO258" s="57"/>
      <c r="FP258" s="57"/>
      <c r="FQ258" s="57"/>
      <c r="FR258" s="57"/>
      <c r="FS258" s="57"/>
      <c r="FT258" s="57"/>
      <c r="FU258" s="57"/>
      <c r="FV258" s="57"/>
      <c r="FW258" s="57"/>
      <c r="FX258" s="57"/>
      <c r="FY258" s="57"/>
      <c r="FZ258" s="57"/>
    </row>
    <row r="259" spans="1:182" s="58" customFormat="1" ht="15.7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  <c r="DQ259" s="57"/>
      <c r="DR259" s="57"/>
      <c r="DS259" s="57"/>
      <c r="DT259" s="57"/>
      <c r="DU259" s="57"/>
      <c r="DV259" s="57"/>
      <c r="DW259" s="57"/>
      <c r="DX259" s="57"/>
      <c r="DY259" s="57"/>
      <c r="DZ259" s="57"/>
      <c r="EA259" s="57"/>
      <c r="EB259" s="57"/>
      <c r="EC259" s="57"/>
      <c r="ED259" s="57"/>
      <c r="EE259" s="57"/>
      <c r="EF259" s="57"/>
      <c r="EG259" s="57"/>
      <c r="EH259" s="57"/>
      <c r="EI259" s="57"/>
      <c r="EJ259" s="57"/>
      <c r="EK259" s="57"/>
      <c r="EL259" s="57"/>
      <c r="EM259" s="57"/>
      <c r="EN259" s="57"/>
      <c r="EO259" s="57"/>
      <c r="EP259" s="57"/>
      <c r="EQ259" s="57"/>
      <c r="ER259" s="57"/>
      <c r="ES259" s="57"/>
      <c r="ET259" s="57"/>
      <c r="EU259" s="57"/>
      <c r="EV259" s="57"/>
      <c r="EW259" s="57"/>
      <c r="EX259" s="57"/>
      <c r="EY259" s="57"/>
      <c r="EZ259" s="57"/>
      <c r="FA259" s="57"/>
      <c r="FB259" s="57"/>
      <c r="FC259" s="57"/>
      <c r="FD259" s="57"/>
      <c r="FE259" s="57"/>
      <c r="FF259" s="57"/>
      <c r="FG259" s="57"/>
      <c r="FH259" s="57"/>
      <c r="FI259" s="57"/>
      <c r="FJ259" s="57"/>
      <c r="FK259" s="57"/>
      <c r="FL259" s="57"/>
      <c r="FM259" s="57"/>
      <c r="FN259" s="57"/>
      <c r="FO259" s="57"/>
      <c r="FP259" s="57"/>
      <c r="FQ259" s="57"/>
      <c r="FR259" s="57"/>
      <c r="FS259" s="57"/>
      <c r="FT259" s="57"/>
      <c r="FU259" s="57"/>
      <c r="FV259" s="57"/>
      <c r="FW259" s="57"/>
      <c r="FX259" s="57"/>
      <c r="FY259" s="57"/>
      <c r="FZ259" s="57"/>
    </row>
    <row r="260" spans="1:182" s="58" customFormat="1" ht="15.7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  <c r="DQ260" s="57"/>
      <c r="DR260" s="57"/>
      <c r="DS260" s="57"/>
      <c r="DT260" s="57"/>
      <c r="DU260" s="57"/>
      <c r="DV260" s="57"/>
      <c r="DW260" s="57"/>
      <c r="DX260" s="57"/>
      <c r="DY260" s="57"/>
      <c r="DZ260" s="57"/>
      <c r="EA260" s="57"/>
      <c r="EB260" s="57"/>
      <c r="EC260" s="57"/>
      <c r="ED260" s="57"/>
      <c r="EE260" s="57"/>
      <c r="EF260" s="57"/>
      <c r="EG260" s="57"/>
      <c r="EH260" s="57"/>
      <c r="EI260" s="57"/>
      <c r="EJ260" s="57"/>
      <c r="EK260" s="57"/>
      <c r="EL260" s="57"/>
      <c r="EM260" s="57"/>
      <c r="EN260" s="57"/>
      <c r="EO260" s="57"/>
      <c r="EP260" s="57"/>
      <c r="EQ260" s="57"/>
      <c r="ER260" s="57"/>
      <c r="ES260" s="57"/>
      <c r="ET260" s="57"/>
      <c r="EU260" s="57"/>
      <c r="EV260" s="57"/>
      <c r="EW260" s="57"/>
      <c r="EX260" s="57"/>
      <c r="EY260" s="57"/>
      <c r="EZ260" s="57"/>
      <c r="FA260" s="57"/>
      <c r="FB260" s="57"/>
      <c r="FC260" s="57"/>
      <c r="FD260" s="57"/>
      <c r="FE260" s="57"/>
      <c r="FF260" s="57"/>
      <c r="FG260" s="57"/>
      <c r="FH260" s="57"/>
      <c r="FI260" s="57"/>
      <c r="FJ260" s="57"/>
      <c r="FK260" s="57"/>
      <c r="FL260" s="57"/>
      <c r="FM260" s="57"/>
      <c r="FN260" s="57"/>
      <c r="FO260" s="57"/>
      <c r="FP260" s="57"/>
      <c r="FQ260" s="57"/>
      <c r="FR260" s="57"/>
      <c r="FS260" s="57"/>
      <c r="FT260" s="57"/>
      <c r="FU260" s="57"/>
      <c r="FV260" s="57"/>
      <c r="FW260" s="57"/>
      <c r="FX260" s="57"/>
      <c r="FY260" s="57"/>
      <c r="FZ260" s="57"/>
    </row>
    <row r="261" spans="1:182" s="58" customFormat="1" ht="15.7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  <c r="DQ261" s="57"/>
      <c r="DR261" s="57"/>
      <c r="DS261" s="57"/>
      <c r="DT261" s="57"/>
      <c r="DU261" s="57"/>
      <c r="DV261" s="57"/>
      <c r="DW261" s="57"/>
      <c r="DX261" s="57"/>
      <c r="DY261" s="57"/>
      <c r="DZ261" s="57"/>
      <c r="EA261" s="57"/>
      <c r="EB261" s="57"/>
      <c r="EC261" s="57"/>
      <c r="ED261" s="57"/>
      <c r="EE261" s="57"/>
      <c r="EF261" s="57"/>
      <c r="EG261" s="57"/>
      <c r="EH261" s="57"/>
      <c r="EI261" s="57"/>
      <c r="EJ261" s="57"/>
      <c r="EK261" s="57"/>
      <c r="EL261" s="57"/>
      <c r="EM261" s="57"/>
      <c r="EN261" s="57"/>
      <c r="EO261" s="57"/>
      <c r="EP261" s="57"/>
      <c r="EQ261" s="57"/>
      <c r="ER261" s="57"/>
      <c r="ES261" s="57"/>
      <c r="ET261" s="57"/>
      <c r="EU261" s="57"/>
      <c r="EV261" s="57"/>
      <c r="EW261" s="57"/>
      <c r="EX261" s="57"/>
      <c r="EY261" s="57"/>
      <c r="EZ261" s="57"/>
      <c r="FA261" s="57"/>
      <c r="FB261" s="57"/>
      <c r="FC261" s="57"/>
      <c r="FD261" s="57"/>
      <c r="FE261" s="57"/>
      <c r="FF261" s="57"/>
      <c r="FG261" s="57"/>
      <c r="FH261" s="57"/>
      <c r="FI261" s="57"/>
      <c r="FJ261" s="57"/>
      <c r="FK261" s="57"/>
      <c r="FL261" s="57"/>
      <c r="FM261" s="57"/>
      <c r="FN261" s="57"/>
      <c r="FO261" s="57"/>
      <c r="FP261" s="57"/>
      <c r="FQ261" s="57"/>
      <c r="FR261" s="57"/>
      <c r="FS261" s="57"/>
      <c r="FT261" s="57"/>
      <c r="FU261" s="57"/>
      <c r="FV261" s="57"/>
      <c r="FW261" s="57"/>
      <c r="FX261" s="57"/>
      <c r="FY261" s="57"/>
      <c r="FZ261" s="57"/>
    </row>
    <row r="262" spans="1:182" s="58" customFormat="1" ht="15.7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  <c r="DP262" s="57"/>
      <c r="DQ262" s="57"/>
      <c r="DR262" s="57"/>
      <c r="DS262" s="57"/>
      <c r="DT262" s="57"/>
      <c r="DU262" s="57"/>
      <c r="DV262" s="57"/>
      <c r="DW262" s="57"/>
      <c r="DX262" s="57"/>
      <c r="DY262" s="57"/>
      <c r="DZ262" s="57"/>
      <c r="EA262" s="57"/>
      <c r="EB262" s="57"/>
      <c r="EC262" s="57"/>
      <c r="ED262" s="57"/>
      <c r="EE262" s="57"/>
      <c r="EF262" s="57"/>
      <c r="EG262" s="57"/>
      <c r="EH262" s="57"/>
      <c r="EI262" s="57"/>
      <c r="EJ262" s="57"/>
      <c r="EK262" s="57"/>
      <c r="EL262" s="57"/>
      <c r="EM262" s="57"/>
      <c r="EN262" s="57"/>
      <c r="EO262" s="57"/>
      <c r="EP262" s="57"/>
      <c r="EQ262" s="57"/>
      <c r="ER262" s="57"/>
      <c r="ES262" s="57"/>
      <c r="ET262" s="57"/>
      <c r="EU262" s="57"/>
      <c r="EV262" s="57"/>
      <c r="EW262" s="57"/>
      <c r="EX262" s="57"/>
      <c r="EY262" s="57"/>
      <c r="EZ262" s="57"/>
      <c r="FA262" s="57"/>
      <c r="FB262" s="57"/>
      <c r="FC262" s="57"/>
      <c r="FD262" s="57"/>
      <c r="FE262" s="57"/>
      <c r="FF262" s="57"/>
      <c r="FG262" s="57"/>
      <c r="FH262" s="57"/>
      <c r="FI262" s="57"/>
      <c r="FJ262" s="57"/>
      <c r="FK262" s="57"/>
      <c r="FL262" s="57"/>
      <c r="FM262" s="57"/>
      <c r="FN262" s="57"/>
      <c r="FO262" s="57"/>
      <c r="FP262" s="57"/>
      <c r="FQ262" s="57"/>
      <c r="FR262" s="57"/>
      <c r="FS262" s="57"/>
      <c r="FT262" s="57"/>
      <c r="FU262" s="57"/>
      <c r="FV262" s="57"/>
      <c r="FW262" s="57"/>
      <c r="FX262" s="57"/>
      <c r="FY262" s="57"/>
      <c r="FZ262" s="57"/>
    </row>
    <row r="263" spans="1:182" s="58" customFormat="1" ht="15.7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  <c r="DP263" s="57"/>
      <c r="DQ263" s="57"/>
      <c r="DR263" s="57"/>
      <c r="DS263" s="57"/>
      <c r="DT263" s="57"/>
      <c r="DU263" s="57"/>
      <c r="DV263" s="57"/>
      <c r="DW263" s="57"/>
      <c r="DX263" s="57"/>
      <c r="DY263" s="57"/>
      <c r="DZ263" s="57"/>
      <c r="EA263" s="57"/>
      <c r="EB263" s="57"/>
      <c r="EC263" s="57"/>
      <c r="ED263" s="57"/>
      <c r="EE263" s="57"/>
      <c r="EF263" s="57"/>
      <c r="EG263" s="57"/>
      <c r="EH263" s="57"/>
      <c r="EI263" s="57"/>
      <c r="EJ263" s="57"/>
      <c r="EK263" s="57"/>
      <c r="EL263" s="57"/>
      <c r="EM263" s="57"/>
      <c r="EN263" s="57"/>
      <c r="EO263" s="57"/>
      <c r="EP263" s="57"/>
      <c r="EQ263" s="57"/>
      <c r="ER263" s="57"/>
      <c r="ES263" s="57"/>
      <c r="ET263" s="57"/>
      <c r="EU263" s="57"/>
      <c r="EV263" s="57"/>
      <c r="EW263" s="57"/>
      <c r="EX263" s="57"/>
      <c r="EY263" s="57"/>
      <c r="EZ263" s="57"/>
      <c r="FA263" s="57"/>
      <c r="FB263" s="57"/>
      <c r="FC263" s="57"/>
      <c r="FD263" s="57"/>
      <c r="FE263" s="57"/>
      <c r="FF263" s="57"/>
      <c r="FG263" s="57"/>
      <c r="FH263" s="57"/>
      <c r="FI263" s="57"/>
      <c r="FJ263" s="57"/>
      <c r="FK263" s="57"/>
      <c r="FL263" s="57"/>
      <c r="FM263" s="57"/>
      <c r="FN263" s="57"/>
      <c r="FO263" s="57"/>
      <c r="FP263" s="57"/>
      <c r="FQ263" s="57"/>
      <c r="FR263" s="57"/>
      <c r="FS263" s="57"/>
      <c r="FT263" s="57"/>
      <c r="FU263" s="57"/>
      <c r="FV263" s="57"/>
      <c r="FW263" s="57"/>
      <c r="FX263" s="57"/>
      <c r="FY263" s="57"/>
      <c r="FZ263" s="57"/>
    </row>
    <row r="264" spans="1:182" s="58" customFormat="1" ht="15.7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  <c r="DK264" s="57"/>
      <c r="DL264" s="57"/>
      <c r="DM264" s="57"/>
      <c r="DN264" s="57"/>
      <c r="DO264" s="57"/>
      <c r="DP264" s="57"/>
      <c r="DQ264" s="57"/>
      <c r="DR264" s="57"/>
      <c r="DS264" s="57"/>
      <c r="DT264" s="57"/>
      <c r="DU264" s="57"/>
      <c r="DV264" s="57"/>
      <c r="DW264" s="57"/>
      <c r="DX264" s="57"/>
      <c r="DY264" s="57"/>
      <c r="DZ264" s="57"/>
      <c r="EA264" s="57"/>
      <c r="EB264" s="57"/>
      <c r="EC264" s="57"/>
      <c r="ED264" s="57"/>
      <c r="EE264" s="57"/>
      <c r="EF264" s="57"/>
      <c r="EG264" s="57"/>
      <c r="EH264" s="57"/>
      <c r="EI264" s="57"/>
      <c r="EJ264" s="57"/>
      <c r="EK264" s="57"/>
      <c r="EL264" s="57"/>
      <c r="EM264" s="57"/>
      <c r="EN264" s="57"/>
      <c r="EO264" s="57"/>
      <c r="EP264" s="57"/>
      <c r="EQ264" s="57"/>
      <c r="ER264" s="57"/>
      <c r="ES264" s="57"/>
      <c r="ET264" s="57"/>
      <c r="EU264" s="57"/>
      <c r="EV264" s="57"/>
      <c r="EW264" s="57"/>
      <c r="EX264" s="57"/>
      <c r="EY264" s="57"/>
      <c r="EZ264" s="57"/>
      <c r="FA264" s="57"/>
      <c r="FB264" s="57"/>
      <c r="FC264" s="57"/>
      <c r="FD264" s="57"/>
      <c r="FE264" s="57"/>
      <c r="FF264" s="57"/>
      <c r="FG264" s="57"/>
      <c r="FH264" s="57"/>
      <c r="FI264" s="57"/>
      <c r="FJ264" s="57"/>
      <c r="FK264" s="57"/>
      <c r="FL264" s="57"/>
      <c r="FM264" s="57"/>
      <c r="FN264" s="57"/>
      <c r="FO264" s="57"/>
      <c r="FP264" s="57"/>
      <c r="FQ264" s="57"/>
      <c r="FR264" s="57"/>
      <c r="FS264" s="57"/>
      <c r="FT264" s="57"/>
      <c r="FU264" s="57"/>
      <c r="FV264" s="57"/>
      <c r="FW264" s="57"/>
      <c r="FX264" s="57"/>
      <c r="FY264" s="57"/>
      <c r="FZ264" s="57"/>
    </row>
    <row r="265" spans="1:182" s="58" customFormat="1" ht="15.7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  <c r="EG265" s="57"/>
      <c r="EH265" s="57"/>
      <c r="EI265" s="57"/>
      <c r="EJ265" s="57"/>
      <c r="EK265" s="57"/>
      <c r="EL265" s="57"/>
      <c r="EM265" s="57"/>
      <c r="EN265" s="57"/>
      <c r="EO265" s="57"/>
      <c r="EP265" s="57"/>
      <c r="EQ265" s="57"/>
      <c r="ER265" s="57"/>
      <c r="ES265" s="57"/>
      <c r="ET265" s="57"/>
      <c r="EU265" s="57"/>
      <c r="EV265" s="57"/>
      <c r="EW265" s="57"/>
      <c r="EX265" s="57"/>
      <c r="EY265" s="57"/>
      <c r="EZ265" s="57"/>
      <c r="FA265" s="57"/>
      <c r="FB265" s="57"/>
      <c r="FC265" s="57"/>
      <c r="FD265" s="57"/>
      <c r="FE265" s="57"/>
      <c r="FF265" s="57"/>
      <c r="FG265" s="57"/>
      <c r="FH265" s="57"/>
      <c r="FI265" s="57"/>
      <c r="FJ265" s="57"/>
      <c r="FK265" s="57"/>
      <c r="FL265" s="57"/>
      <c r="FM265" s="57"/>
      <c r="FN265" s="57"/>
      <c r="FO265" s="57"/>
      <c r="FP265" s="57"/>
      <c r="FQ265" s="57"/>
      <c r="FR265" s="57"/>
      <c r="FS265" s="57"/>
      <c r="FT265" s="57"/>
      <c r="FU265" s="57"/>
      <c r="FV265" s="57"/>
      <c r="FW265" s="57"/>
      <c r="FX265" s="57"/>
      <c r="FY265" s="57"/>
      <c r="FZ265" s="57"/>
    </row>
    <row r="266" spans="1:182" s="58" customFormat="1" ht="15.7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  <c r="DP266" s="57"/>
      <c r="DQ266" s="57"/>
      <c r="DR266" s="57"/>
      <c r="DS266" s="57"/>
      <c r="DT266" s="57"/>
      <c r="DU266" s="57"/>
      <c r="DV266" s="57"/>
      <c r="DW266" s="57"/>
      <c r="DX266" s="57"/>
      <c r="DY266" s="57"/>
      <c r="DZ266" s="57"/>
      <c r="EA266" s="57"/>
      <c r="EB266" s="57"/>
      <c r="EC266" s="57"/>
      <c r="ED266" s="57"/>
      <c r="EE266" s="57"/>
      <c r="EF266" s="57"/>
      <c r="EG266" s="57"/>
      <c r="EH266" s="57"/>
      <c r="EI266" s="57"/>
      <c r="EJ266" s="57"/>
      <c r="EK266" s="57"/>
      <c r="EL266" s="57"/>
      <c r="EM266" s="57"/>
      <c r="EN266" s="57"/>
      <c r="EO266" s="57"/>
      <c r="EP266" s="57"/>
      <c r="EQ266" s="57"/>
      <c r="ER266" s="57"/>
      <c r="ES266" s="57"/>
      <c r="ET266" s="57"/>
      <c r="EU266" s="57"/>
      <c r="EV266" s="57"/>
      <c r="EW266" s="57"/>
      <c r="EX266" s="57"/>
      <c r="EY266" s="57"/>
      <c r="EZ266" s="57"/>
      <c r="FA266" s="57"/>
      <c r="FB266" s="57"/>
      <c r="FC266" s="57"/>
      <c r="FD266" s="57"/>
      <c r="FE266" s="57"/>
      <c r="FF266" s="57"/>
      <c r="FG266" s="57"/>
      <c r="FH266" s="57"/>
      <c r="FI266" s="57"/>
      <c r="FJ266" s="57"/>
      <c r="FK266" s="57"/>
      <c r="FL266" s="57"/>
      <c r="FM266" s="57"/>
      <c r="FN266" s="57"/>
      <c r="FO266" s="57"/>
      <c r="FP266" s="57"/>
      <c r="FQ266" s="57"/>
      <c r="FR266" s="57"/>
      <c r="FS266" s="57"/>
      <c r="FT266" s="57"/>
      <c r="FU266" s="57"/>
      <c r="FV266" s="57"/>
      <c r="FW266" s="57"/>
      <c r="FX266" s="57"/>
      <c r="FY266" s="57"/>
      <c r="FZ266" s="57"/>
    </row>
    <row r="267" spans="1:182" s="58" customFormat="1" ht="15.7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  <c r="DM267" s="57"/>
      <c r="DN267" s="57"/>
      <c r="DO267" s="57"/>
      <c r="DP267" s="57"/>
      <c r="DQ267" s="57"/>
      <c r="DR267" s="57"/>
      <c r="DS267" s="57"/>
      <c r="DT267" s="57"/>
      <c r="DU267" s="57"/>
      <c r="DV267" s="57"/>
      <c r="DW267" s="57"/>
      <c r="DX267" s="57"/>
      <c r="DY267" s="57"/>
      <c r="DZ267" s="57"/>
      <c r="EA267" s="57"/>
      <c r="EB267" s="57"/>
      <c r="EC267" s="57"/>
      <c r="ED267" s="57"/>
      <c r="EE267" s="57"/>
      <c r="EF267" s="57"/>
      <c r="EG267" s="57"/>
      <c r="EH267" s="57"/>
      <c r="EI267" s="57"/>
      <c r="EJ267" s="57"/>
      <c r="EK267" s="57"/>
      <c r="EL267" s="57"/>
      <c r="EM267" s="57"/>
      <c r="EN267" s="57"/>
      <c r="EO267" s="57"/>
      <c r="EP267" s="57"/>
      <c r="EQ267" s="57"/>
      <c r="ER267" s="57"/>
      <c r="ES267" s="57"/>
      <c r="ET267" s="57"/>
      <c r="EU267" s="57"/>
      <c r="EV267" s="57"/>
      <c r="EW267" s="57"/>
      <c r="EX267" s="57"/>
      <c r="EY267" s="57"/>
      <c r="EZ267" s="57"/>
      <c r="FA267" s="57"/>
      <c r="FB267" s="57"/>
      <c r="FC267" s="57"/>
      <c r="FD267" s="57"/>
      <c r="FE267" s="57"/>
      <c r="FF267" s="57"/>
      <c r="FG267" s="57"/>
      <c r="FH267" s="57"/>
      <c r="FI267" s="57"/>
      <c r="FJ267" s="57"/>
      <c r="FK267" s="57"/>
      <c r="FL267" s="57"/>
      <c r="FM267" s="57"/>
      <c r="FN267" s="57"/>
      <c r="FO267" s="57"/>
      <c r="FP267" s="57"/>
      <c r="FQ267" s="57"/>
      <c r="FR267" s="57"/>
      <c r="FS267" s="57"/>
      <c r="FT267" s="57"/>
      <c r="FU267" s="57"/>
      <c r="FV267" s="57"/>
      <c r="FW267" s="57"/>
      <c r="FX267" s="57"/>
      <c r="FY267" s="57"/>
      <c r="FZ267" s="57"/>
    </row>
    <row r="268" spans="1:182" s="58" customFormat="1" ht="15.7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7"/>
      <c r="DJ268" s="57"/>
      <c r="DK268" s="57"/>
      <c r="DL268" s="57"/>
      <c r="DM268" s="57"/>
      <c r="DN268" s="57"/>
      <c r="DO268" s="57"/>
      <c r="DP268" s="57"/>
      <c r="DQ268" s="57"/>
      <c r="DR268" s="57"/>
      <c r="DS268" s="57"/>
      <c r="DT268" s="57"/>
      <c r="DU268" s="57"/>
      <c r="DV268" s="57"/>
      <c r="DW268" s="57"/>
      <c r="DX268" s="57"/>
      <c r="DY268" s="57"/>
      <c r="DZ268" s="57"/>
      <c r="EA268" s="57"/>
      <c r="EB268" s="57"/>
      <c r="EC268" s="57"/>
      <c r="ED268" s="57"/>
      <c r="EE268" s="57"/>
      <c r="EF268" s="57"/>
      <c r="EG268" s="57"/>
      <c r="EH268" s="57"/>
      <c r="EI268" s="57"/>
      <c r="EJ268" s="57"/>
      <c r="EK268" s="57"/>
      <c r="EL268" s="57"/>
      <c r="EM268" s="57"/>
      <c r="EN268" s="57"/>
      <c r="EO268" s="57"/>
      <c r="EP268" s="57"/>
      <c r="EQ268" s="57"/>
      <c r="ER268" s="57"/>
      <c r="ES268" s="57"/>
      <c r="ET268" s="57"/>
      <c r="EU268" s="57"/>
      <c r="EV268" s="57"/>
      <c r="EW268" s="57"/>
      <c r="EX268" s="57"/>
      <c r="EY268" s="57"/>
      <c r="EZ268" s="57"/>
      <c r="FA268" s="57"/>
      <c r="FB268" s="57"/>
      <c r="FC268" s="57"/>
      <c r="FD268" s="57"/>
      <c r="FE268" s="57"/>
      <c r="FF268" s="57"/>
      <c r="FG268" s="57"/>
      <c r="FH268" s="57"/>
      <c r="FI268" s="57"/>
      <c r="FJ268" s="57"/>
      <c r="FK268" s="57"/>
      <c r="FL268" s="57"/>
      <c r="FM268" s="57"/>
      <c r="FN268" s="57"/>
      <c r="FO268" s="57"/>
      <c r="FP268" s="57"/>
      <c r="FQ268" s="57"/>
      <c r="FR268" s="57"/>
      <c r="FS268" s="57"/>
      <c r="FT268" s="57"/>
      <c r="FU268" s="57"/>
      <c r="FV268" s="57"/>
      <c r="FW268" s="57"/>
      <c r="FX268" s="57"/>
      <c r="FY268" s="57"/>
      <c r="FZ268" s="57"/>
    </row>
    <row r="269" spans="1:182" s="58" customFormat="1" ht="15.7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57"/>
      <c r="CY269" s="57"/>
      <c r="CZ269" s="57"/>
      <c r="DA269" s="57"/>
      <c r="DB269" s="57"/>
      <c r="DC269" s="57"/>
      <c r="DD269" s="57"/>
      <c r="DE269" s="57"/>
      <c r="DF269" s="57"/>
      <c r="DG269" s="57"/>
      <c r="DH269" s="57"/>
      <c r="DI269" s="57"/>
      <c r="DJ269" s="57"/>
      <c r="DK269" s="57"/>
      <c r="DL269" s="57"/>
      <c r="DM269" s="57"/>
      <c r="DN269" s="57"/>
      <c r="DO269" s="57"/>
      <c r="DP269" s="57"/>
      <c r="DQ269" s="57"/>
      <c r="DR269" s="57"/>
      <c r="DS269" s="57"/>
      <c r="DT269" s="57"/>
      <c r="DU269" s="57"/>
      <c r="DV269" s="57"/>
      <c r="DW269" s="57"/>
      <c r="DX269" s="57"/>
      <c r="DY269" s="57"/>
      <c r="DZ269" s="57"/>
      <c r="EA269" s="57"/>
      <c r="EB269" s="57"/>
      <c r="EC269" s="57"/>
      <c r="ED269" s="57"/>
      <c r="EE269" s="57"/>
      <c r="EF269" s="57"/>
      <c r="EG269" s="57"/>
      <c r="EH269" s="57"/>
      <c r="EI269" s="57"/>
      <c r="EJ269" s="57"/>
      <c r="EK269" s="57"/>
      <c r="EL269" s="57"/>
      <c r="EM269" s="57"/>
      <c r="EN269" s="57"/>
      <c r="EO269" s="57"/>
      <c r="EP269" s="57"/>
      <c r="EQ269" s="57"/>
      <c r="ER269" s="57"/>
      <c r="ES269" s="57"/>
      <c r="ET269" s="57"/>
      <c r="EU269" s="57"/>
      <c r="EV269" s="57"/>
      <c r="EW269" s="57"/>
      <c r="EX269" s="57"/>
      <c r="EY269" s="57"/>
      <c r="EZ269" s="57"/>
      <c r="FA269" s="57"/>
      <c r="FB269" s="57"/>
      <c r="FC269" s="57"/>
      <c r="FD269" s="57"/>
      <c r="FE269" s="57"/>
      <c r="FF269" s="57"/>
      <c r="FG269" s="57"/>
      <c r="FH269" s="57"/>
      <c r="FI269" s="57"/>
      <c r="FJ269" s="57"/>
      <c r="FK269" s="57"/>
      <c r="FL269" s="57"/>
      <c r="FM269" s="57"/>
      <c r="FN269" s="57"/>
      <c r="FO269" s="57"/>
      <c r="FP269" s="57"/>
      <c r="FQ269" s="57"/>
      <c r="FR269" s="57"/>
      <c r="FS269" s="57"/>
      <c r="FT269" s="57"/>
      <c r="FU269" s="57"/>
      <c r="FV269" s="57"/>
      <c r="FW269" s="57"/>
      <c r="FX269" s="57"/>
      <c r="FY269" s="57"/>
      <c r="FZ269" s="57"/>
    </row>
    <row r="270" spans="1:182" s="58" customFormat="1" ht="15.7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  <c r="DK270" s="57"/>
      <c r="DL270" s="57"/>
      <c r="DM270" s="57"/>
      <c r="DN270" s="57"/>
      <c r="DO270" s="57"/>
      <c r="DP270" s="57"/>
      <c r="DQ270" s="57"/>
      <c r="DR270" s="57"/>
      <c r="DS270" s="57"/>
      <c r="DT270" s="57"/>
      <c r="DU270" s="57"/>
      <c r="DV270" s="57"/>
      <c r="DW270" s="57"/>
      <c r="DX270" s="57"/>
      <c r="DY270" s="57"/>
      <c r="DZ270" s="57"/>
      <c r="EA270" s="57"/>
      <c r="EB270" s="57"/>
      <c r="EC270" s="57"/>
      <c r="ED270" s="57"/>
      <c r="EE270" s="57"/>
      <c r="EF270" s="57"/>
      <c r="EG270" s="57"/>
      <c r="EH270" s="57"/>
      <c r="EI270" s="57"/>
      <c r="EJ270" s="57"/>
      <c r="EK270" s="57"/>
      <c r="EL270" s="57"/>
      <c r="EM270" s="57"/>
      <c r="EN270" s="57"/>
      <c r="EO270" s="57"/>
      <c r="EP270" s="57"/>
      <c r="EQ270" s="57"/>
      <c r="ER270" s="57"/>
      <c r="ES270" s="57"/>
      <c r="ET270" s="57"/>
      <c r="EU270" s="57"/>
      <c r="EV270" s="57"/>
      <c r="EW270" s="57"/>
      <c r="EX270" s="57"/>
      <c r="EY270" s="57"/>
      <c r="EZ270" s="57"/>
      <c r="FA270" s="57"/>
      <c r="FB270" s="57"/>
      <c r="FC270" s="57"/>
      <c r="FD270" s="57"/>
      <c r="FE270" s="57"/>
      <c r="FF270" s="57"/>
      <c r="FG270" s="57"/>
      <c r="FH270" s="57"/>
      <c r="FI270" s="57"/>
      <c r="FJ270" s="57"/>
      <c r="FK270" s="57"/>
      <c r="FL270" s="57"/>
      <c r="FM270" s="57"/>
      <c r="FN270" s="57"/>
      <c r="FO270" s="57"/>
      <c r="FP270" s="57"/>
      <c r="FQ270" s="57"/>
      <c r="FR270" s="57"/>
      <c r="FS270" s="57"/>
      <c r="FT270" s="57"/>
      <c r="FU270" s="57"/>
      <c r="FV270" s="57"/>
      <c r="FW270" s="57"/>
      <c r="FX270" s="57"/>
      <c r="FY270" s="57"/>
      <c r="FZ270" s="57"/>
    </row>
    <row r="271" spans="1:182" s="58" customFormat="1" ht="15.7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57"/>
      <c r="CU271" s="57"/>
      <c r="CV271" s="57"/>
      <c r="CW271" s="57"/>
      <c r="CX271" s="57"/>
      <c r="CY271" s="57"/>
      <c r="CZ271" s="57"/>
      <c r="DA271" s="57"/>
      <c r="DB271" s="57"/>
      <c r="DC271" s="57"/>
      <c r="DD271" s="57"/>
      <c r="DE271" s="57"/>
      <c r="DF271" s="57"/>
      <c r="DG271" s="57"/>
      <c r="DH271" s="57"/>
      <c r="DI271" s="57"/>
      <c r="DJ271" s="57"/>
      <c r="DK271" s="57"/>
      <c r="DL271" s="57"/>
      <c r="DM271" s="57"/>
      <c r="DN271" s="57"/>
      <c r="DO271" s="57"/>
      <c r="DP271" s="57"/>
      <c r="DQ271" s="57"/>
      <c r="DR271" s="57"/>
      <c r="DS271" s="57"/>
      <c r="DT271" s="57"/>
      <c r="DU271" s="57"/>
      <c r="DV271" s="57"/>
      <c r="DW271" s="57"/>
      <c r="DX271" s="57"/>
      <c r="DY271" s="57"/>
      <c r="DZ271" s="57"/>
      <c r="EA271" s="57"/>
      <c r="EB271" s="57"/>
      <c r="EC271" s="57"/>
      <c r="ED271" s="57"/>
      <c r="EE271" s="57"/>
      <c r="EF271" s="57"/>
      <c r="EG271" s="57"/>
      <c r="EH271" s="57"/>
      <c r="EI271" s="57"/>
      <c r="EJ271" s="57"/>
      <c r="EK271" s="57"/>
      <c r="EL271" s="57"/>
      <c r="EM271" s="57"/>
      <c r="EN271" s="57"/>
      <c r="EO271" s="57"/>
      <c r="EP271" s="57"/>
      <c r="EQ271" s="57"/>
      <c r="ER271" s="57"/>
      <c r="ES271" s="57"/>
      <c r="ET271" s="57"/>
      <c r="EU271" s="57"/>
      <c r="EV271" s="57"/>
      <c r="EW271" s="57"/>
      <c r="EX271" s="57"/>
      <c r="EY271" s="57"/>
      <c r="EZ271" s="57"/>
      <c r="FA271" s="57"/>
      <c r="FB271" s="57"/>
      <c r="FC271" s="57"/>
      <c r="FD271" s="57"/>
      <c r="FE271" s="57"/>
      <c r="FF271" s="57"/>
      <c r="FG271" s="57"/>
      <c r="FH271" s="57"/>
      <c r="FI271" s="57"/>
      <c r="FJ271" s="57"/>
      <c r="FK271" s="57"/>
      <c r="FL271" s="57"/>
      <c r="FM271" s="57"/>
      <c r="FN271" s="57"/>
      <c r="FO271" s="57"/>
      <c r="FP271" s="57"/>
      <c r="FQ271" s="57"/>
      <c r="FR271" s="57"/>
      <c r="FS271" s="57"/>
      <c r="FT271" s="57"/>
      <c r="FU271" s="57"/>
      <c r="FV271" s="57"/>
      <c r="FW271" s="57"/>
      <c r="FX271" s="57"/>
      <c r="FY271" s="57"/>
      <c r="FZ271" s="57"/>
    </row>
    <row r="272" spans="1:182" s="58" customFormat="1" ht="15.7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  <c r="DK272" s="57"/>
      <c r="DL272" s="57"/>
      <c r="DM272" s="57"/>
      <c r="DN272" s="57"/>
      <c r="DO272" s="57"/>
      <c r="DP272" s="57"/>
      <c r="DQ272" s="57"/>
      <c r="DR272" s="57"/>
      <c r="DS272" s="57"/>
      <c r="DT272" s="57"/>
      <c r="DU272" s="57"/>
      <c r="DV272" s="57"/>
      <c r="DW272" s="57"/>
      <c r="DX272" s="57"/>
      <c r="DY272" s="57"/>
      <c r="DZ272" s="57"/>
      <c r="EA272" s="57"/>
      <c r="EB272" s="57"/>
      <c r="EC272" s="57"/>
      <c r="ED272" s="57"/>
      <c r="EE272" s="57"/>
      <c r="EF272" s="57"/>
      <c r="EG272" s="57"/>
      <c r="EH272" s="57"/>
      <c r="EI272" s="57"/>
      <c r="EJ272" s="57"/>
      <c r="EK272" s="57"/>
      <c r="EL272" s="57"/>
      <c r="EM272" s="57"/>
      <c r="EN272" s="57"/>
      <c r="EO272" s="57"/>
      <c r="EP272" s="57"/>
      <c r="EQ272" s="57"/>
      <c r="ER272" s="57"/>
      <c r="ES272" s="57"/>
      <c r="ET272" s="57"/>
      <c r="EU272" s="57"/>
      <c r="EV272" s="57"/>
      <c r="EW272" s="57"/>
      <c r="EX272" s="57"/>
      <c r="EY272" s="57"/>
      <c r="EZ272" s="57"/>
      <c r="FA272" s="57"/>
      <c r="FB272" s="57"/>
      <c r="FC272" s="57"/>
      <c r="FD272" s="57"/>
      <c r="FE272" s="57"/>
      <c r="FF272" s="57"/>
      <c r="FG272" s="57"/>
      <c r="FH272" s="57"/>
      <c r="FI272" s="57"/>
      <c r="FJ272" s="57"/>
      <c r="FK272" s="57"/>
      <c r="FL272" s="57"/>
      <c r="FM272" s="57"/>
      <c r="FN272" s="57"/>
      <c r="FO272" s="57"/>
      <c r="FP272" s="57"/>
      <c r="FQ272" s="57"/>
      <c r="FR272" s="57"/>
      <c r="FS272" s="57"/>
      <c r="FT272" s="57"/>
      <c r="FU272" s="57"/>
      <c r="FV272" s="57"/>
      <c r="FW272" s="57"/>
      <c r="FX272" s="57"/>
      <c r="FY272" s="57"/>
      <c r="FZ272" s="57"/>
    </row>
    <row r="273" spans="1:182" s="58" customFormat="1" ht="15.7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57"/>
      <c r="DL273" s="57"/>
      <c r="DM273" s="57"/>
      <c r="DN273" s="57"/>
      <c r="DO273" s="57"/>
      <c r="DP273" s="57"/>
      <c r="DQ273" s="57"/>
      <c r="DR273" s="57"/>
      <c r="DS273" s="57"/>
      <c r="DT273" s="57"/>
      <c r="DU273" s="57"/>
      <c r="DV273" s="57"/>
      <c r="DW273" s="57"/>
      <c r="DX273" s="57"/>
      <c r="DY273" s="57"/>
      <c r="DZ273" s="57"/>
      <c r="EA273" s="57"/>
      <c r="EB273" s="57"/>
      <c r="EC273" s="57"/>
      <c r="ED273" s="57"/>
      <c r="EE273" s="57"/>
      <c r="EF273" s="57"/>
      <c r="EG273" s="57"/>
      <c r="EH273" s="57"/>
      <c r="EI273" s="57"/>
      <c r="EJ273" s="57"/>
      <c r="EK273" s="57"/>
      <c r="EL273" s="57"/>
      <c r="EM273" s="57"/>
      <c r="EN273" s="57"/>
      <c r="EO273" s="57"/>
      <c r="EP273" s="57"/>
      <c r="EQ273" s="57"/>
      <c r="ER273" s="57"/>
      <c r="ES273" s="57"/>
      <c r="ET273" s="57"/>
      <c r="EU273" s="57"/>
      <c r="EV273" s="57"/>
      <c r="EW273" s="57"/>
      <c r="EX273" s="57"/>
      <c r="EY273" s="57"/>
      <c r="EZ273" s="57"/>
      <c r="FA273" s="57"/>
      <c r="FB273" s="57"/>
      <c r="FC273" s="57"/>
      <c r="FD273" s="57"/>
      <c r="FE273" s="57"/>
      <c r="FF273" s="57"/>
      <c r="FG273" s="57"/>
      <c r="FH273" s="57"/>
      <c r="FI273" s="57"/>
      <c r="FJ273" s="57"/>
      <c r="FK273" s="57"/>
      <c r="FL273" s="57"/>
      <c r="FM273" s="57"/>
      <c r="FN273" s="57"/>
      <c r="FO273" s="57"/>
      <c r="FP273" s="57"/>
      <c r="FQ273" s="57"/>
      <c r="FR273" s="57"/>
      <c r="FS273" s="57"/>
      <c r="FT273" s="57"/>
      <c r="FU273" s="57"/>
      <c r="FV273" s="57"/>
      <c r="FW273" s="57"/>
      <c r="FX273" s="57"/>
      <c r="FY273" s="57"/>
      <c r="FZ273" s="57"/>
    </row>
    <row r="274" spans="1:182" s="58" customFormat="1" ht="15.7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  <c r="DE274" s="57"/>
      <c r="DF274" s="57"/>
      <c r="DG274" s="57"/>
      <c r="DH274" s="57"/>
      <c r="DI274" s="57"/>
      <c r="DJ274" s="57"/>
      <c r="DK274" s="57"/>
      <c r="DL274" s="57"/>
      <c r="DM274" s="57"/>
      <c r="DN274" s="57"/>
      <c r="DO274" s="57"/>
      <c r="DP274" s="57"/>
      <c r="DQ274" s="57"/>
      <c r="DR274" s="57"/>
      <c r="DS274" s="57"/>
      <c r="DT274" s="57"/>
      <c r="DU274" s="57"/>
      <c r="DV274" s="57"/>
      <c r="DW274" s="57"/>
      <c r="DX274" s="57"/>
      <c r="DY274" s="57"/>
      <c r="DZ274" s="57"/>
      <c r="EA274" s="57"/>
      <c r="EB274" s="57"/>
      <c r="EC274" s="57"/>
      <c r="ED274" s="57"/>
      <c r="EE274" s="57"/>
      <c r="EF274" s="57"/>
      <c r="EG274" s="57"/>
      <c r="EH274" s="57"/>
      <c r="EI274" s="57"/>
      <c r="EJ274" s="57"/>
      <c r="EK274" s="57"/>
      <c r="EL274" s="57"/>
      <c r="EM274" s="57"/>
      <c r="EN274" s="57"/>
      <c r="EO274" s="57"/>
      <c r="EP274" s="57"/>
      <c r="EQ274" s="57"/>
      <c r="ER274" s="57"/>
      <c r="ES274" s="57"/>
      <c r="ET274" s="57"/>
      <c r="EU274" s="57"/>
      <c r="EV274" s="57"/>
      <c r="EW274" s="57"/>
      <c r="EX274" s="57"/>
      <c r="EY274" s="57"/>
      <c r="EZ274" s="57"/>
      <c r="FA274" s="57"/>
      <c r="FB274" s="57"/>
      <c r="FC274" s="57"/>
      <c r="FD274" s="57"/>
      <c r="FE274" s="57"/>
      <c r="FF274" s="57"/>
      <c r="FG274" s="57"/>
      <c r="FH274" s="57"/>
      <c r="FI274" s="57"/>
      <c r="FJ274" s="57"/>
      <c r="FK274" s="57"/>
      <c r="FL274" s="57"/>
      <c r="FM274" s="57"/>
      <c r="FN274" s="57"/>
      <c r="FO274" s="57"/>
      <c r="FP274" s="57"/>
      <c r="FQ274" s="57"/>
      <c r="FR274" s="57"/>
      <c r="FS274" s="57"/>
      <c r="FT274" s="57"/>
      <c r="FU274" s="57"/>
      <c r="FV274" s="57"/>
      <c r="FW274" s="57"/>
      <c r="FX274" s="57"/>
      <c r="FY274" s="57"/>
      <c r="FZ274" s="57"/>
    </row>
    <row r="275" spans="1:182" s="58" customFormat="1" ht="15.7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57"/>
      <c r="CW275" s="57"/>
      <c r="CX275" s="57"/>
      <c r="CY275" s="57"/>
      <c r="CZ275" s="57"/>
      <c r="DA275" s="57"/>
      <c r="DB275" s="57"/>
      <c r="DC275" s="57"/>
      <c r="DD275" s="57"/>
      <c r="DE275" s="57"/>
      <c r="DF275" s="57"/>
      <c r="DG275" s="57"/>
      <c r="DH275" s="57"/>
      <c r="DI275" s="57"/>
      <c r="DJ275" s="57"/>
      <c r="DK275" s="57"/>
      <c r="DL275" s="57"/>
      <c r="DM275" s="57"/>
      <c r="DN275" s="57"/>
      <c r="DO275" s="57"/>
      <c r="DP275" s="57"/>
      <c r="DQ275" s="57"/>
      <c r="DR275" s="57"/>
      <c r="DS275" s="57"/>
      <c r="DT275" s="57"/>
      <c r="DU275" s="57"/>
      <c r="DV275" s="57"/>
      <c r="DW275" s="57"/>
      <c r="DX275" s="57"/>
      <c r="DY275" s="57"/>
      <c r="DZ275" s="57"/>
      <c r="EA275" s="57"/>
      <c r="EB275" s="57"/>
      <c r="EC275" s="57"/>
      <c r="ED275" s="57"/>
      <c r="EE275" s="57"/>
      <c r="EF275" s="57"/>
      <c r="EG275" s="57"/>
      <c r="EH275" s="57"/>
      <c r="EI275" s="57"/>
      <c r="EJ275" s="57"/>
      <c r="EK275" s="57"/>
      <c r="EL275" s="57"/>
      <c r="EM275" s="57"/>
      <c r="EN275" s="57"/>
      <c r="EO275" s="57"/>
      <c r="EP275" s="57"/>
      <c r="EQ275" s="57"/>
      <c r="ER275" s="57"/>
      <c r="ES275" s="57"/>
      <c r="ET275" s="57"/>
      <c r="EU275" s="57"/>
      <c r="EV275" s="57"/>
      <c r="EW275" s="57"/>
      <c r="EX275" s="57"/>
      <c r="EY275" s="57"/>
      <c r="EZ275" s="57"/>
      <c r="FA275" s="57"/>
      <c r="FB275" s="57"/>
      <c r="FC275" s="57"/>
      <c r="FD275" s="57"/>
      <c r="FE275" s="57"/>
      <c r="FF275" s="57"/>
      <c r="FG275" s="57"/>
      <c r="FH275" s="57"/>
      <c r="FI275" s="57"/>
      <c r="FJ275" s="57"/>
      <c r="FK275" s="57"/>
      <c r="FL275" s="57"/>
      <c r="FM275" s="57"/>
      <c r="FN275" s="57"/>
      <c r="FO275" s="57"/>
      <c r="FP275" s="57"/>
      <c r="FQ275" s="57"/>
      <c r="FR275" s="57"/>
      <c r="FS275" s="57"/>
      <c r="FT275" s="57"/>
      <c r="FU275" s="57"/>
      <c r="FV275" s="57"/>
      <c r="FW275" s="57"/>
      <c r="FX275" s="57"/>
      <c r="FY275" s="57"/>
      <c r="FZ275" s="57"/>
    </row>
    <row r="276" spans="1:182" s="58" customFormat="1" ht="15.7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  <c r="CI276" s="57"/>
      <c r="CJ276" s="57"/>
      <c r="CK276" s="57"/>
      <c r="CL276" s="57"/>
      <c r="CM276" s="57"/>
      <c r="CN276" s="57"/>
      <c r="CO276" s="57"/>
      <c r="CP276" s="57"/>
      <c r="CQ276" s="57"/>
      <c r="CR276" s="57"/>
      <c r="CS276" s="57"/>
      <c r="CT276" s="57"/>
      <c r="CU276" s="57"/>
      <c r="CV276" s="57"/>
      <c r="CW276" s="57"/>
      <c r="CX276" s="57"/>
      <c r="CY276" s="57"/>
      <c r="CZ276" s="57"/>
      <c r="DA276" s="57"/>
      <c r="DB276" s="57"/>
      <c r="DC276" s="57"/>
      <c r="DD276" s="57"/>
      <c r="DE276" s="57"/>
      <c r="DF276" s="57"/>
      <c r="DG276" s="57"/>
      <c r="DH276" s="57"/>
      <c r="DI276" s="57"/>
      <c r="DJ276" s="57"/>
      <c r="DK276" s="57"/>
      <c r="DL276" s="57"/>
      <c r="DM276" s="57"/>
      <c r="DN276" s="57"/>
      <c r="DO276" s="57"/>
      <c r="DP276" s="57"/>
      <c r="DQ276" s="57"/>
      <c r="DR276" s="57"/>
      <c r="DS276" s="57"/>
      <c r="DT276" s="57"/>
      <c r="DU276" s="57"/>
      <c r="DV276" s="57"/>
      <c r="DW276" s="57"/>
      <c r="DX276" s="57"/>
      <c r="DY276" s="57"/>
      <c r="DZ276" s="57"/>
      <c r="EA276" s="57"/>
      <c r="EB276" s="57"/>
      <c r="EC276" s="57"/>
      <c r="ED276" s="57"/>
      <c r="EE276" s="57"/>
      <c r="EF276" s="57"/>
      <c r="EG276" s="57"/>
      <c r="EH276" s="57"/>
      <c r="EI276" s="57"/>
      <c r="EJ276" s="57"/>
      <c r="EK276" s="57"/>
      <c r="EL276" s="57"/>
      <c r="EM276" s="57"/>
      <c r="EN276" s="57"/>
      <c r="EO276" s="57"/>
      <c r="EP276" s="57"/>
      <c r="EQ276" s="57"/>
      <c r="ER276" s="57"/>
      <c r="ES276" s="57"/>
      <c r="ET276" s="57"/>
      <c r="EU276" s="57"/>
      <c r="EV276" s="57"/>
      <c r="EW276" s="57"/>
      <c r="EX276" s="57"/>
      <c r="EY276" s="57"/>
      <c r="EZ276" s="57"/>
      <c r="FA276" s="57"/>
      <c r="FB276" s="57"/>
      <c r="FC276" s="57"/>
      <c r="FD276" s="57"/>
      <c r="FE276" s="57"/>
      <c r="FF276" s="57"/>
      <c r="FG276" s="57"/>
      <c r="FH276" s="57"/>
      <c r="FI276" s="57"/>
      <c r="FJ276" s="57"/>
      <c r="FK276" s="57"/>
      <c r="FL276" s="57"/>
      <c r="FM276" s="57"/>
      <c r="FN276" s="57"/>
      <c r="FO276" s="57"/>
      <c r="FP276" s="57"/>
      <c r="FQ276" s="57"/>
      <c r="FR276" s="57"/>
      <c r="FS276" s="57"/>
      <c r="FT276" s="57"/>
      <c r="FU276" s="57"/>
      <c r="FV276" s="57"/>
      <c r="FW276" s="57"/>
      <c r="FX276" s="57"/>
      <c r="FY276" s="57"/>
      <c r="FZ276" s="57"/>
    </row>
    <row r="277" spans="1:182" s="58" customFormat="1" ht="15.7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  <c r="DK277" s="57"/>
      <c r="DL277" s="57"/>
      <c r="DM277" s="57"/>
      <c r="DN277" s="57"/>
      <c r="DO277" s="57"/>
      <c r="DP277" s="57"/>
      <c r="DQ277" s="57"/>
      <c r="DR277" s="57"/>
      <c r="DS277" s="57"/>
      <c r="DT277" s="57"/>
      <c r="DU277" s="57"/>
      <c r="DV277" s="57"/>
      <c r="DW277" s="57"/>
      <c r="DX277" s="57"/>
      <c r="DY277" s="57"/>
      <c r="DZ277" s="57"/>
      <c r="EA277" s="57"/>
      <c r="EB277" s="57"/>
      <c r="EC277" s="57"/>
      <c r="ED277" s="57"/>
      <c r="EE277" s="57"/>
      <c r="EF277" s="57"/>
      <c r="EG277" s="57"/>
      <c r="EH277" s="57"/>
      <c r="EI277" s="57"/>
      <c r="EJ277" s="57"/>
      <c r="EK277" s="57"/>
      <c r="EL277" s="57"/>
      <c r="EM277" s="57"/>
      <c r="EN277" s="57"/>
      <c r="EO277" s="57"/>
      <c r="EP277" s="57"/>
      <c r="EQ277" s="57"/>
      <c r="ER277" s="57"/>
      <c r="ES277" s="57"/>
      <c r="ET277" s="57"/>
      <c r="EU277" s="57"/>
      <c r="EV277" s="57"/>
      <c r="EW277" s="57"/>
      <c r="EX277" s="57"/>
      <c r="EY277" s="57"/>
      <c r="EZ277" s="57"/>
      <c r="FA277" s="57"/>
      <c r="FB277" s="57"/>
      <c r="FC277" s="57"/>
      <c r="FD277" s="57"/>
      <c r="FE277" s="57"/>
      <c r="FF277" s="57"/>
      <c r="FG277" s="57"/>
      <c r="FH277" s="57"/>
      <c r="FI277" s="57"/>
      <c r="FJ277" s="57"/>
      <c r="FK277" s="57"/>
      <c r="FL277" s="57"/>
      <c r="FM277" s="57"/>
      <c r="FN277" s="57"/>
      <c r="FO277" s="57"/>
      <c r="FP277" s="57"/>
      <c r="FQ277" s="57"/>
      <c r="FR277" s="57"/>
      <c r="FS277" s="57"/>
      <c r="FT277" s="57"/>
      <c r="FU277" s="57"/>
      <c r="FV277" s="57"/>
      <c r="FW277" s="57"/>
      <c r="FX277" s="57"/>
      <c r="FY277" s="57"/>
      <c r="FZ277" s="57"/>
    </row>
    <row r="278" spans="1:182" s="58" customFormat="1" ht="15.7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  <c r="DK278" s="57"/>
      <c r="DL278" s="57"/>
      <c r="DM278" s="57"/>
      <c r="DN278" s="57"/>
      <c r="DO278" s="57"/>
      <c r="DP278" s="57"/>
      <c r="DQ278" s="57"/>
      <c r="DR278" s="57"/>
      <c r="DS278" s="57"/>
      <c r="DT278" s="57"/>
      <c r="DU278" s="57"/>
      <c r="DV278" s="57"/>
      <c r="DW278" s="57"/>
      <c r="DX278" s="57"/>
      <c r="DY278" s="57"/>
      <c r="DZ278" s="57"/>
      <c r="EA278" s="57"/>
      <c r="EB278" s="57"/>
      <c r="EC278" s="57"/>
      <c r="ED278" s="57"/>
      <c r="EE278" s="57"/>
      <c r="EF278" s="57"/>
      <c r="EG278" s="57"/>
      <c r="EH278" s="57"/>
      <c r="EI278" s="57"/>
      <c r="EJ278" s="57"/>
      <c r="EK278" s="57"/>
      <c r="EL278" s="57"/>
      <c r="EM278" s="57"/>
      <c r="EN278" s="57"/>
      <c r="EO278" s="57"/>
      <c r="EP278" s="57"/>
      <c r="EQ278" s="57"/>
      <c r="ER278" s="57"/>
      <c r="ES278" s="57"/>
      <c r="ET278" s="57"/>
      <c r="EU278" s="57"/>
      <c r="EV278" s="57"/>
      <c r="EW278" s="57"/>
      <c r="EX278" s="57"/>
      <c r="EY278" s="57"/>
      <c r="EZ278" s="57"/>
      <c r="FA278" s="57"/>
      <c r="FB278" s="57"/>
      <c r="FC278" s="57"/>
      <c r="FD278" s="57"/>
      <c r="FE278" s="57"/>
      <c r="FF278" s="57"/>
      <c r="FG278" s="57"/>
      <c r="FH278" s="57"/>
      <c r="FI278" s="57"/>
      <c r="FJ278" s="57"/>
      <c r="FK278" s="57"/>
      <c r="FL278" s="57"/>
      <c r="FM278" s="57"/>
      <c r="FN278" s="57"/>
      <c r="FO278" s="57"/>
      <c r="FP278" s="57"/>
      <c r="FQ278" s="57"/>
      <c r="FR278" s="57"/>
      <c r="FS278" s="57"/>
      <c r="FT278" s="57"/>
      <c r="FU278" s="57"/>
      <c r="FV278" s="57"/>
      <c r="FW278" s="57"/>
      <c r="FX278" s="57"/>
      <c r="FY278" s="57"/>
      <c r="FZ278" s="57"/>
    </row>
    <row r="279" spans="1:182" s="58" customFormat="1" ht="15.7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  <c r="DK279" s="57"/>
      <c r="DL279" s="57"/>
      <c r="DM279" s="57"/>
      <c r="DN279" s="57"/>
      <c r="DO279" s="57"/>
      <c r="DP279" s="57"/>
      <c r="DQ279" s="57"/>
      <c r="DR279" s="57"/>
      <c r="DS279" s="57"/>
      <c r="DT279" s="57"/>
      <c r="DU279" s="57"/>
      <c r="DV279" s="57"/>
      <c r="DW279" s="57"/>
      <c r="DX279" s="57"/>
      <c r="DY279" s="57"/>
      <c r="DZ279" s="57"/>
      <c r="EA279" s="57"/>
      <c r="EB279" s="57"/>
      <c r="EC279" s="57"/>
      <c r="ED279" s="57"/>
      <c r="EE279" s="57"/>
      <c r="EF279" s="57"/>
      <c r="EG279" s="57"/>
      <c r="EH279" s="57"/>
      <c r="EI279" s="57"/>
      <c r="EJ279" s="57"/>
      <c r="EK279" s="57"/>
      <c r="EL279" s="57"/>
      <c r="EM279" s="57"/>
      <c r="EN279" s="57"/>
      <c r="EO279" s="57"/>
      <c r="EP279" s="57"/>
      <c r="EQ279" s="57"/>
      <c r="ER279" s="57"/>
      <c r="ES279" s="57"/>
      <c r="ET279" s="57"/>
      <c r="EU279" s="57"/>
      <c r="EV279" s="57"/>
      <c r="EW279" s="57"/>
      <c r="EX279" s="57"/>
      <c r="EY279" s="57"/>
      <c r="EZ279" s="57"/>
      <c r="FA279" s="57"/>
      <c r="FB279" s="57"/>
      <c r="FC279" s="57"/>
      <c r="FD279" s="57"/>
      <c r="FE279" s="57"/>
      <c r="FF279" s="57"/>
      <c r="FG279" s="57"/>
      <c r="FH279" s="57"/>
      <c r="FI279" s="57"/>
      <c r="FJ279" s="57"/>
      <c r="FK279" s="57"/>
      <c r="FL279" s="57"/>
      <c r="FM279" s="57"/>
      <c r="FN279" s="57"/>
      <c r="FO279" s="57"/>
      <c r="FP279" s="57"/>
      <c r="FQ279" s="57"/>
      <c r="FR279" s="57"/>
      <c r="FS279" s="57"/>
      <c r="FT279" s="57"/>
      <c r="FU279" s="57"/>
      <c r="FV279" s="57"/>
      <c r="FW279" s="57"/>
      <c r="FX279" s="57"/>
      <c r="FY279" s="57"/>
      <c r="FZ279" s="57"/>
    </row>
    <row r="280" spans="1:182" s="58" customFormat="1" ht="15.7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  <c r="DK280" s="57"/>
      <c r="DL280" s="57"/>
      <c r="DM280" s="57"/>
      <c r="DN280" s="57"/>
      <c r="DO280" s="57"/>
      <c r="DP280" s="57"/>
      <c r="DQ280" s="57"/>
      <c r="DR280" s="57"/>
      <c r="DS280" s="57"/>
      <c r="DT280" s="57"/>
      <c r="DU280" s="57"/>
      <c r="DV280" s="57"/>
      <c r="DW280" s="57"/>
      <c r="DX280" s="57"/>
      <c r="DY280" s="57"/>
      <c r="DZ280" s="57"/>
      <c r="EA280" s="57"/>
      <c r="EB280" s="57"/>
      <c r="EC280" s="57"/>
      <c r="ED280" s="57"/>
      <c r="EE280" s="57"/>
      <c r="EF280" s="57"/>
      <c r="EG280" s="57"/>
      <c r="EH280" s="57"/>
      <c r="EI280" s="57"/>
      <c r="EJ280" s="57"/>
      <c r="EK280" s="57"/>
      <c r="EL280" s="57"/>
      <c r="EM280" s="57"/>
      <c r="EN280" s="57"/>
      <c r="EO280" s="57"/>
      <c r="EP280" s="57"/>
      <c r="EQ280" s="57"/>
      <c r="ER280" s="57"/>
      <c r="ES280" s="57"/>
      <c r="ET280" s="57"/>
      <c r="EU280" s="57"/>
      <c r="EV280" s="57"/>
      <c r="EW280" s="57"/>
      <c r="EX280" s="57"/>
      <c r="EY280" s="57"/>
      <c r="EZ280" s="57"/>
      <c r="FA280" s="57"/>
      <c r="FB280" s="57"/>
      <c r="FC280" s="57"/>
      <c r="FD280" s="57"/>
      <c r="FE280" s="57"/>
      <c r="FF280" s="57"/>
      <c r="FG280" s="57"/>
      <c r="FH280" s="57"/>
      <c r="FI280" s="57"/>
      <c r="FJ280" s="57"/>
      <c r="FK280" s="57"/>
      <c r="FL280" s="57"/>
      <c r="FM280" s="57"/>
      <c r="FN280" s="57"/>
      <c r="FO280" s="57"/>
      <c r="FP280" s="57"/>
      <c r="FQ280" s="57"/>
      <c r="FR280" s="57"/>
      <c r="FS280" s="57"/>
      <c r="FT280" s="57"/>
      <c r="FU280" s="57"/>
      <c r="FV280" s="57"/>
      <c r="FW280" s="57"/>
      <c r="FX280" s="57"/>
      <c r="FY280" s="57"/>
      <c r="FZ280" s="57"/>
    </row>
    <row r="281" spans="1:182" s="58" customFormat="1" ht="15.7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7"/>
      <c r="CY281" s="57"/>
      <c r="CZ281" s="57"/>
      <c r="DA281" s="57"/>
      <c r="DB281" s="57"/>
      <c r="DC281" s="57"/>
      <c r="DD281" s="57"/>
      <c r="DE281" s="57"/>
      <c r="DF281" s="57"/>
      <c r="DG281" s="57"/>
      <c r="DH281" s="57"/>
      <c r="DI281" s="57"/>
      <c r="DJ281" s="57"/>
      <c r="DK281" s="57"/>
      <c r="DL281" s="57"/>
      <c r="DM281" s="57"/>
      <c r="DN281" s="57"/>
      <c r="DO281" s="57"/>
      <c r="DP281" s="57"/>
      <c r="DQ281" s="57"/>
      <c r="DR281" s="57"/>
      <c r="DS281" s="57"/>
      <c r="DT281" s="57"/>
      <c r="DU281" s="57"/>
      <c r="DV281" s="57"/>
      <c r="DW281" s="57"/>
      <c r="DX281" s="57"/>
      <c r="DY281" s="57"/>
      <c r="DZ281" s="57"/>
      <c r="EA281" s="57"/>
      <c r="EB281" s="57"/>
      <c r="EC281" s="57"/>
      <c r="ED281" s="57"/>
      <c r="EE281" s="57"/>
      <c r="EF281" s="57"/>
      <c r="EG281" s="57"/>
      <c r="EH281" s="57"/>
      <c r="EI281" s="57"/>
      <c r="EJ281" s="57"/>
      <c r="EK281" s="57"/>
      <c r="EL281" s="57"/>
      <c r="EM281" s="57"/>
      <c r="EN281" s="57"/>
      <c r="EO281" s="57"/>
      <c r="EP281" s="57"/>
      <c r="EQ281" s="57"/>
      <c r="ER281" s="57"/>
      <c r="ES281" s="57"/>
      <c r="ET281" s="57"/>
      <c r="EU281" s="57"/>
      <c r="EV281" s="57"/>
      <c r="EW281" s="57"/>
      <c r="EX281" s="57"/>
      <c r="EY281" s="57"/>
      <c r="EZ281" s="57"/>
      <c r="FA281" s="57"/>
      <c r="FB281" s="57"/>
      <c r="FC281" s="57"/>
      <c r="FD281" s="57"/>
      <c r="FE281" s="57"/>
      <c r="FF281" s="57"/>
      <c r="FG281" s="57"/>
      <c r="FH281" s="57"/>
      <c r="FI281" s="57"/>
      <c r="FJ281" s="57"/>
      <c r="FK281" s="57"/>
      <c r="FL281" s="57"/>
      <c r="FM281" s="57"/>
      <c r="FN281" s="57"/>
      <c r="FO281" s="57"/>
      <c r="FP281" s="57"/>
      <c r="FQ281" s="57"/>
      <c r="FR281" s="57"/>
      <c r="FS281" s="57"/>
      <c r="FT281" s="57"/>
      <c r="FU281" s="57"/>
      <c r="FV281" s="57"/>
      <c r="FW281" s="57"/>
      <c r="FX281" s="57"/>
      <c r="FY281" s="57"/>
      <c r="FZ281" s="57"/>
    </row>
    <row r="282" spans="1:182" s="58" customFormat="1" ht="15.7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57"/>
      <c r="CY282" s="57"/>
      <c r="CZ282" s="57"/>
      <c r="DA282" s="57"/>
      <c r="DB282" s="57"/>
      <c r="DC282" s="57"/>
      <c r="DD282" s="57"/>
      <c r="DE282" s="57"/>
      <c r="DF282" s="57"/>
      <c r="DG282" s="57"/>
      <c r="DH282" s="57"/>
      <c r="DI282" s="57"/>
      <c r="DJ282" s="57"/>
      <c r="DK282" s="57"/>
      <c r="DL282" s="57"/>
      <c r="DM282" s="57"/>
      <c r="DN282" s="57"/>
      <c r="DO282" s="57"/>
      <c r="DP282" s="57"/>
      <c r="DQ282" s="57"/>
      <c r="DR282" s="57"/>
      <c r="DS282" s="57"/>
      <c r="DT282" s="57"/>
      <c r="DU282" s="57"/>
      <c r="DV282" s="57"/>
      <c r="DW282" s="57"/>
      <c r="DX282" s="57"/>
      <c r="DY282" s="57"/>
      <c r="DZ282" s="57"/>
      <c r="EA282" s="57"/>
      <c r="EB282" s="57"/>
      <c r="EC282" s="57"/>
      <c r="ED282" s="57"/>
      <c r="EE282" s="57"/>
      <c r="EF282" s="57"/>
      <c r="EG282" s="57"/>
      <c r="EH282" s="57"/>
      <c r="EI282" s="57"/>
      <c r="EJ282" s="57"/>
      <c r="EK282" s="57"/>
      <c r="EL282" s="57"/>
      <c r="EM282" s="57"/>
      <c r="EN282" s="57"/>
      <c r="EO282" s="57"/>
      <c r="EP282" s="57"/>
      <c r="EQ282" s="57"/>
      <c r="ER282" s="57"/>
      <c r="ES282" s="57"/>
      <c r="ET282" s="57"/>
      <c r="EU282" s="57"/>
      <c r="EV282" s="57"/>
      <c r="EW282" s="57"/>
      <c r="EX282" s="57"/>
      <c r="EY282" s="57"/>
      <c r="EZ282" s="57"/>
      <c r="FA282" s="57"/>
      <c r="FB282" s="57"/>
      <c r="FC282" s="57"/>
      <c r="FD282" s="57"/>
      <c r="FE282" s="57"/>
      <c r="FF282" s="57"/>
      <c r="FG282" s="57"/>
      <c r="FH282" s="57"/>
      <c r="FI282" s="57"/>
      <c r="FJ282" s="57"/>
      <c r="FK282" s="57"/>
      <c r="FL282" s="57"/>
      <c r="FM282" s="57"/>
      <c r="FN282" s="57"/>
      <c r="FO282" s="57"/>
      <c r="FP282" s="57"/>
      <c r="FQ282" s="57"/>
      <c r="FR282" s="57"/>
      <c r="FS282" s="57"/>
      <c r="FT282" s="57"/>
      <c r="FU282" s="57"/>
      <c r="FV282" s="57"/>
      <c r="FW282" s="57"/>
      <c r="FX282" s="57"/>
      <c r="FY282" s="57"/>
      <c r="FZ282" s="57"/>
    </row>
    <row r="283" spans="1:182" s="58" customFormat="1" ht="15.7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  <c r="DK283" s="57"/>
      <c r="DL283" s="57"/>
      <c r="DM283" s="57"/>
      <c r="DN283" s="57"/>
      <c r="DO283" s="57"/>
      <c r="DP283" s="57"/>
      <c r="DQ283" s="57"/>
      <c r="DR283" s="57"/>
      <c r="DS283" s="57"/>
      <c r="DT283" s="57"/>
      <c r="DU283" s="57"/>
      <c r="DV283" s="57"/>
      <c r="DW283" s="57"/>
      <c r="DX283" s="57"/>
      <c r="DY283" s="57"/>
      <c r="DZ283" s="57"/>
      <c r="EA283" s="57"/>
      <c r="EB283" s="57"/>
      <c r="EC283" s="57"/>
      <c r="ED283" s="57"/>
      <c r="EE283" s="57"/>
      <c r="EF283" s="57"/>
      <c r="EG283" s="57"/>
      <c r="EH283" s="57"/>
      <c r="EI283" s="57"/>
      <c r="EJ283" s="57"/>
      <c r="EK283" s="57"/>
      <c r="EL283" s="57"/>
      <c r="EM283" s="57"/>
      <c r="EN283" s="57"/>
      <c r="EO283" s="57"/>
      <c r="EP283" s="57"/>
      <c r="EQ283" s="57"/>
      <c r="ER283" s="57"/>
      <c r="ES283" s="57"/>
      <c r="ET283" s="57"/>
      <c r="EU283" s="57"/>
      <c r="EV283" s="57"/>
      <c r="EW283" s="57"/>
      <c r="EX283" s="57"/>
      <c r="EY283" s="57"/>
      <c r="EZ283" s="57"/>
      <c r="FA283" s="57"/>
      <c r="FB283" s="57"/>
      <c r="FC283" s="57"/>
      <c r="FD283" s="57"/>
      <c r="FE283" s="57"/>
      <c r="FF283" s="57"/>
      <c r="FG283" s="57"/>
      <c r="FH283" s="57"/>
      <c r="FI283" s="57"/>
      <c r="FJ283" s="57"/>
      <c r="FK283" s="57"/>
      <c r="FL283" s="57"/>
      <c r="FM283" s="57"/>
      <c r="FN283" s="57"/>
      <c r="FO283" s="57"/>
      <c r="FP283" s="57"/>
      <c r="FQ283" s="57"/>
      <c r="FR283" s="57"/>
      <c r="FS283" s="57"/>
      <c r="FT283" s="57"/>
      <c r="FU283" s="57"/>
      <c r="FV283" s="57"/>
      <c r="FW283" s="57"/>
      <c r="FX283" s="57"/>
      <c r="FY283" s="57"/>
      <c r="FZ283" s="57"/>
    </row>
    <row r="284" spans="1:182" s="58" customFormat="1" ht="15.7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  <c r="DK284" s="57"/>
      <c r="DL284" s="57"/>
      <c r="DM284" s="57"/>
      <c r="DN284" s="57"/>
      <c r="DO284" s="57"/>
      <c r="DP284" s="57"/>
      <c r="DQ284" s="57"/>
      <c r="DR284" s="57"/>
      <c r="DS284" s="57"/>
      <c r="DT284" s="57"/>
      <c r="DU284" s="57"/>
      <c r="DV284" s="57"/>
      <c r="DW284" s="57"/>
      <c r="DX284" s="57"/>
      <c r="DY284" s="57"/>
      <c r="DZ284" s="57"/>
      <c r="EA284" s="57"/>
      <c r="EB284" s="57"/>
      <c r="EC284" s="57"/>
      <c r="ED284" s="57"/>
      <c r="EE284" s="57"/>
      <c r="EF284" s="57"/>
      <c r="EG284" s="57"/>
      <c r="EH284" s="57"/>
      <c r="EI284" s="57"/>
      <c r="EJ284" s="57"/>
      <c r="EK284" s="57"/>
      <c r="EL284" s="57"/>
      <c r="EM284" s="57"/>
      <c r="EN284" s="57"/>
      <c r="EO284" s="57"/>
      <c r="EP284" s="57"/>
      <c r="EQ284" s="57"/>
      <c r="ER284" s="57"/>
      <c r="ES284" s="57"/>
      <c r="ET284" s="57"/>
      <c r="EU284" s="57"/>
      <c r="EV284" s="57"/>
      <c r="EW284" s="57"/>
      <c r="EX284" s="57"/>
      <c r="EY284" s="57"/>
      <c r="EZ284" s="57"/>
      <c r="FA284" s="57"/>
      <c r="FB284" s="57"/>
      <c r="FC284" s="57"/>
      <c r="FD284" s="57"/>
      <c r="FE284" s="57"/>
      <c r="FF284" s="57"/>
      <c r="FG284" s="57"/>
      <c r="FH284" s="57"/>
      <c r="FI284" s="57"/>
      <c r="FJ284" s="57"/>
      <c r="FK284" s="57"/>
      <c r="FL284" s="57"/>
      <c r="FM284" s="57"/>
      <c r="FN284" s="57"/>
      <c r="FO284" s="57"/>
      <c r="FP284" s="57"/>
      <c r="FQ284" s="57"/>
      <c r="FR284" s="57"/>
      <c r="FS284" s="57"/>
      <c r="FT284" s="57"/>
      <c r="FU284" s="57"/>
      <c r="FV284" s="57"/>
      <c r="FW284" s="57"/>
      <c r="FX284" s="57"/>
      <c r="FY284" s="57"/>
      <c r="FZ284" s="57"/>
    </row>
    <row r="285" spans="1:182" s="58" customFormat="1" ht="15.7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57"/>
      <c r="CW285" s="57"/>
      <c r="CX285" s="57"/>
      <c r="CY285" s="57"/>
      <c r="CZ285" s="57"/>
      <c r="DA285" s="57"/>
      <c r="DB285" s="57"/>
      <c r="DC285" s="57"/>
      <c r="DD285" s="57"/>
      <c r="DE285" s="57"/>
      <c r="DF285" s="57"/>
      <c r="DG285" s="57"/>
      <c r="DH285" s="57"/>
      <c r="DI285" s="57"/>
      <c r="DJ285" s="57"/>
      <c r="DK285" s="57"/>
      <c r="DL285" s="57"/>
      <c r="DM285" s="57"/>
      <c r="DN285" s="57"/>
      <c r="DO285" s="57"/>
      <c r="DP285" s="57"/>
      <c r="DQ285" s="57"/>
      <c r="DR285" s="57"/>
      <c r="DS285" s="57"/>
      <c r="DT285" s="57"/>
      <c r="DU285" s="57"/>
      <c r="DV285" s="57"/>
      <c r="DW285" s="57"/>
      <c r="DX285" s="57"/>
      <c r="DY285" s="57"/>
      <c r="DZ285" s="57"/>
      <c r="EA285" s="57"/>
      <c r="EB285" s="57"/>
      <c r="EC285" s="57"/>
      <c r="ED285" s="57"/>
      <c r="EE285" s="57"/>
      <c r="EF285" s="57"/>
      <c r="EG285" s="57"/>
      <c r="EH285" s="57"/>
      <c r="EI285" s="57"/>
      <c r="EJ285" s="57"/>
      <c r="EK285" s="57"/>
      <c r="EL285" s="57"/>
      <c r="EM285" s="57"/>
      <c r="EN285" s="57"/>
      <c r="EO285" s="57"/>
      <c r="EP285" s="57"/>
      <c r="EQ285" s="57"/>
      <c r="ER285" s="57"/>
      <c r="ES285" s="57"/>
      <c r="ET285" s="57"/>
      <c r="EU285" s="57"/>
      <c r="EV285" s="57"/>
      <c r="EW285" s="57"/>
      <c r="EX285" s="57"/>
      <c r="EY285" s="57"/>
      <c r="EZ285" s="57"/>
      <c r="FA285" s="57"/>
      <c r="FB285" s="57"/>
      <c r="FC285" s="57"/>
      <c r="FD285" s="57"/>
      <c r="FE285" s="57"/>
      <c r="FF285" s="57"/>
      <c r="FG285" s="57"/>
      <c r="FH285" s="57"/>
      <c r="FI285" s="57"/>
      <c r="FJ285" s="57"/>
      <c r="FK285" s="57"/>
      <c r="FL285" s="57"/>
      <c r="FM285" s="57"/>
      <c r="FN285" s="57"/>
      <c r="FO285" s="57"/>
      <c r="FP285" s="57"/>
      <c r="FQ285" s="57"/>
      <c r="FR285" s="57"/>
      <c r="FS285" s="57"/>
      <c r="FT285" s="57"/>
      <c r="FU285" s="57"/>
      <c r="FV285" s="57"/>
      <c r="FW285" s="57"/>
      <c r="FX285" s="57"/>
      <c r="FY285" s="57"/>
      <c r="FZ285" s="57"/>
    </row>
    <row r="286" spans="1:182" s="58" customFormat="1" ht="15.7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  <c r="DK286" s="57"/>
      <c r="DL286" s="57"/>
      <c r="DM286" s="57"/>
      <c r="DN286" s="57"/>
      <c r="DO286" s="57"/>
      <c r="DP286" s="57"/>
      <c r="DQ286" s="57"/>
      <c r="DR286" s="57"/>
      <c r="DS286" s="57"/>
      <c r="DT286" s="57"/>
      <c r="DU286" s="57"/>
      <c r="DV286" s="57"/>
      <c r="DW286" s="57"/>
      <c r="DX286" s="57"/>
      <c r="DY286" s="57"/>
      <c r="DZ286" s="57"/>
      <c r="EA286" s="57"/>
      <c r="EB286" s="57"/>
      <c r="EC286" s="57"/>
      <c r="ED286" s="57"/>
      <c r="EE286" s="57"/>
      <c r="EF286" s="57"/>
      <c r="EG286" s="57"/>
      <c r="EH286" s="57"/>
      <c r="EI286" s="57"/>
      <c r="EJ286" s="57"/>
      <c r="EK286" s="57"/>
      <c r="EL286" s="57"/>
      <c r="EM286" s="57"/>
      <c r="EN286" s="57"/>
      <c r="EO286" s="57"/>
      <c r="EP286" s="57"/>
      <c r="EQ286" s="57"/>
      <c r="ER286" s="57"/>
      <c r="ES286" s="57"/>
      <c r="ET286" s="57"/>
      <c r="EU286" s="57"/>
      <c r="EV286" s="57"/>
      <c r="EW286" s="57"/>
      <c r="EX286" s="57"/>
      <c r="EY286" s="57"/>
      <c r="EZ286" s="57"/>
      <c r="FA286" s="57"/>
      <c r="FB286" s="57"/>
      <c r="FC286" s="57"/>
      <c r="FD286" s="57"/>
      <c r="FE286" s="57"/>
      <c r="FF286" s="57"/>
      <c r="FG286" s="57"/>
      <c r="FH286" s="57"/>
      <c r="FI286" s="57"/>
      <c r="FJ286" s="57"/>
      <c r="FK286" s="57"/>
      <c r="FL286" s="57"/>
      <c r="FM286" s="57"/>
      <c r="FN286" s="57"/>
      <c r="FO286" s="57"/>
      <c r="FP286" s="57"/>
      <c r="FQ286" s="57"/>
      <c r="FR286" s="57"/>
      <c r="FS286" s="57"/>
      <c r="FT286" s="57"/>
      <c r="FU286" s="57"/>
      <c r="FV286" s="57"/>
      <c r="FW286" s="57"/>
      <c r="FX286" s="57"/>
      <c r="FY286" s="57"/>
      <c r="FZ286" s="57"/>
    </row>
    <row r="287" spans="1:182" s="58" customFormat="1" ht="15.7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  <c r="DK287" s="57"/>
      <c r="DL287" s="57"/>
      <c r="DM287" s="57"/>
      <c r="DN287" s="57"/>
      <c r="DO287" s="57"/>
      <c r="DP287" s="57"/>
      <c r="DQ287" s="57"/>
      <c r="DR287" s="57"/>
      <c r="DS287" s="57"/>
      <c r="DT287" s="57"/>
      <c r="DU287" s="57"/>
      <c r="DV287" s="57"/>
      <c r="DW287" s="57"/>
      <c r="DX287" s="57"/>
      <c r="DY287" s="57"/>
      <c r="DZ287" s="57"/>
      <c r="EA287" s="57"/>
      <c r="EB287" s="57"/>
      <c r="EC287" s="57"/>
      <c r="ED287" s="57"/>
      <c r="EE287" s="57"/>
      <c r="EF287" s="57"/>
      <c r="EG287" s="57"/>
      <c r="EH287" s="57"/>
      <c r="EI287" s="57"/>
      <c r="EJ287" s="57"/>
      <c r="EK287" s="57"/>
      <c r="EL287" s="57"/>
      <c r="EM287" s="57"/>
      <c r="EN287" s="57"/>
      <c r="EO287" s="57"/>
      <c r="EP287" s="57"/>
      <c r="EQ287" s="57"/>
      <c r="ER287" s="57"/>
      <c r="ES287" s="57"/>
      <c r="ET287" s="57"/>
      <c r="EU287" s="57"/>
      <c r="EV287" s="57"/>
      <c r="EW287" s="57"/>
      <c r="EX287" s="57"/>
      <c r="EY287" s="57"/>
      <c r="EZ287" s="57"/>
      <c r="FA287" s="57"/>
      <c r="FB287" s="57"/>
      <c r="FC287" s="57"/>
      <c r="FD287" s="57"/>
      <c r="FE287" s="57"/>
      <c r="FF287" s="57"/>
      <c r="FG287" s="57"/>
      <c r="FH287" s="57"/>
      <c r="FI287" s="57"/>
      <c r="FJ287" s="57"/>
      <c r="FK287" s="57"/>
      <c r="FL287" s="57"/>
      <c r="FM287" s="57"/>
      <c r="FN287" s="57"/>
      <c r="FO287" s="57"/>
      <c r="FP287" s="57"/>
      <c r="FQ287" s="57"/>
      <c r="FR287" s="57"/>
      <c r="FS287" s="57"/>
      <c r="FT287" s="57"/>
      <c r="FU287" s="57"/>
      <c r="FV287" s="57"/>
      <c r="FW287" s="57"/>
      <c r="FX287" s="57"/>
      <c r="FY287" s="57"/>
      <c r="FZ287" s="57"/>
    </row>
    <row r="288" spans="1:182" s="58" customFormat="1" ht="15.7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7"/>
      <c r="CY288" s="57"/>
      <c r="CZ288" s="57"/>
      <c r="DA288" s="57"/>
      <c r="DB288" s="57"/>
      <c r="DC288" s="57"/>
      <c r="DD288" s="57"/>
      <c r="DE288" s="57"/>
      <c r="DF288" s="57"/>
      <c r="DG288" s="57"/>
      <c r="DH288" s="57"/>
      <c r="DI288" s="57"/>
      <c r="DJ288" s="57"/>
      <c r="DK288" s="57"/>
      <c r="DL288" s="57"/>
      <c r="DM288" s="57"/>
      <c r="DN288" s="57"/>
      <c r="DO288" s="57"/>
      <c r="DP288" s="57"/>
      <c r="DQ288" s="57"/>
      <c r="DR288" s="57"/>
      <c r="DS288" s="57"/>
      <c r="DT288" s="57"/>
      <c r="DU288" s="57"/>
      <c r="DV288" s="57"/>
      <c r="DW288" s="57"/>
      <c r="DX288" s="57"/>
      <c r="DY288" s="57"/>
      <c r="DZ288" s="57"/>
      <c r="EA288" s="57"/>
      <c r="EB288" s="57"/>
      <c r="EC288" s="57"/>
      <c r="ED288" s="57"/>
      <c r="EE288" s="57"/>
      <c r="EF288" s="57"/>
      <c r="EG288" s="57"/>
      <c r="EH288" s="57"/>
      <c r="EI288" s="57"/>
      <c r="EJ288" s="57"/>
      <c r="EK288" s="57"/>
      <c r="EL288" s="57"/>
      <c r="EM288" s="57"/>
      <c r="EN288" s="57"/>
      <c r="EO288" s="57"/>
      <c r="EP288" s="57"/>
      <c r="EQ288" s="57"/>
      <c r="ER288" s="57"/>
      <c r="ES288" s="57"/>
      <c r="ET288" s="57"/>
      <c r="EU288" s="57"/>
      <c r="EV288" s="57"/>
      <c r="EW288" s="57"/>
      <c r="EX288" s="57"/>
      <c r="EY288" s="57"/>
      <c r="EZ288" s="57"/>
      <c r="FA288" s="57"/>
      <c r="FB288" s="57"/>
      <c r="FC288" s="57"/>
      <c r="FD288" s="57"/>
      <c r="FE288" s="57"/>
      <c r="FF288" s="57"/>
      <c r="FG288" s="57"/>
      <c r="FH288" s="57"/>
      <c r="FI288" s="57"/>
      <c r="FJ288" s="57"/>
      <c r="FK288" s="57"/>
      <c r="FL288" s="57"/>
      <c r="FM288" s="57"/>
      <c r="FN288" s="57"/>
      <c r="FO288" s="57"/>
      <c r="FP288" s="57"/>
      <c r="FQ288" s="57"/>
      <c r="FR288" s="57"/>
      <c r="FS288" s="57"/>
      <c r="FT288" s="57"/>
      <c r="FU288" s="57"/>
      <c r="FV288" s="57"/>
      <c r="FW288" s="57"/>
      <c r="FX288" s="57"/>
      <c r="FY288" s="57"/>
      <c r="FZ288" s="57"/>
    </row>
    <row r="289" spans="1:182" s="58" customFormat="1" ht="15.7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57"/>
      <c r="CW289" s="57"/>
      <c r="CX289" s="57"/>
      <c r="CY289" s="57"/>
      <c r="CZ289" s="57"/>
      <c r="DA289" s="57"/>
      <c r="DB289" s="57"/>
      <c r="DC289" s="57"/>
      <c r="DD289" s="57"/>
      <c r="DE289" s="57"/>
      <c r="DF289" s="57"/>
      <c r="DG289" s="57"/>
      <c r="DH289" s="57"/>
      <c r="DI289" s="57"/>
      <c r="DJ289" s="57"/>
      <c r="DK289" s="57"/>
      <c r="DL289" s="57"/>
      <c r="DM289" s="57"/>
      <c r="DN289" s="57"/>
      <c r="DO289" s="57"/>
      <c r="DP289" s="57"/>
      <c r="DQ289" s="57"/>
      <c r="DR289" s="57"/>
      <c r="DS289" s="57"/>
      <c r="DT289" s="57"/>
      <c r="DU289" s="57"/>
      <c r="DV289" s="57"/>
      <c r="DW289" s="57"/>
      <c r="DX289" s="57"/>
      <c r="DY289" s="57"/>
      <c r="DZ289" s="57"/>
      <c r="EA289" s="57"/>
      <c r="EB289" s="57"/>
      <c r="EC289" s="57"/>
      <c r="ED289" s="57"/>
      <c r="EE289" s="57"/>
      <c r="EF289" s="57"/>
      <c r="EG289" s="57"/>
      <c r="EH289" s="57"/>
      <c r="EI289" s="57"/>
      <c r="EJ289" s="57"/>
      <c r="EK289" s="57"/>
      <c r="EL289" s="57"/>
      <c r="EM289" s="57"/>
      <c r="EN289" s="57"/>
      <c r="EO289" s="57"/>
      <c r="EP289" s="57"/>
      <c r="EQ289" s="57"/>
      <c r="ER289" s="57"/>
      <c r="ES289" s="57"/>
      <c r="ET289" s="57"/>
      <c r="EU289" s="57"/>
      <c r="EV289" s="57"/>
      <c r="EW289" s="57"/>
      <c r="EX289" s="57"/>
      <c r="EY289" s="57"/>
      <c r="EZ289" s="57"/>
      <c r="FA289" s="57"/>
      <c r="FB289" s="57"/>
      <c r="FC289" s="57"/>
      <c r="FD289" s="57"/>
      <c r="FE289" s="57"/>
      <c r="FF289" s="57"/>
      <c r="FG289" s="57"/>
      <c r="FH289" s="57"/>
      <c r="FI289" s="57"/>
      <c r="FJ289" s="57"/>
      <c r="FK289" s="57"/>
      <c r="FL289" s="57"/>
      <c r="FM289" s="57"/>
      <c r="FN289" s="57"/>
      <c r="FO289" s="57"/>
      <c r="FP289" s="57"/>
      <c r="FQ289" s="57"/>
      <c r="FR289" s="57"/>
      <c r="FS289" s="57"/>
      <c r="FT289" s="57"/>
      <c r="FU289" s="57"/>
      <c r="FV289" s="57"/>
      <c r="FW289" s="57"/>
      <c r="FX289" s="57"/>
      <c r="FY289" s="57"/>
      <c r="FZ289" s="57"/>
    </row>
    <row r="290" spans="1:182" s="58" customFormat="1" ht="15.7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57"/>
      <c r="CW290" s="57"/>
      <c r="CX290" s="57"/>
      <c r="CY290" s="57"/>
      <c r="CZ290" s="57"/>
      <c r="DA290" s="57"/>
      <c r="DB290" s="57"/>
      <c r="DC290" s="57"/>
      <c r="DD290" s="57"/>
      <c r="DE290" s="57"/>
      <c r="DF290" s="57"/>
      <c r="DG290" s="57"/>
      <c r="DH290" s="57"/>
      <c r="DI290" s="57"/>
      <c r="DJ290" s="57"/>
      <c r="DK290" s="57"/>
      <c r="DL290" s="57"/>
      <c r="DM290" s="57"/>
      <c r="DN290" s="57"/>
      <c r="DO290" s="57"/>
      <c r="DP290" s="57"/>
      <c r="DQ290" s="57"/>
      <c r="DR290" s="57"/>
      <c r="DS290" s="57"/>
      <c r="DT290" s="57"/>
      <c r="DU290" s="57"/>
      <c r="DV290" s="57"/>
      <c r="DW290" s="57"/>
      <c r="DX290" s="57"/>
      <c r="DY290" s="57"/>
      <c r="DZ290" s="57"/>
      <c r="EA290" s="57"/>
      <c r="EB290" s="57"/>
      <c r="EC290" s="57"/>
      <c r="ED290" s="57"/>
      <c r="EE290" s="57"/>
      <c r="EF290" s="57"/>
      <c r="EG290" s="57"/>
      <c r="EH290" s="57"/>
      <c r="EI290" s="57"/>
      <c r="EJ290" s="57"/>
      <c r="EK290" s="57"/>
      <c r="EL290" s="57"/>
      <c r="EM290" s="57"/>
      <c r="EN290" s="57"/>
      <c r="EO290" s="57"/>
      <c r="EP290" s="57"/>
      <c r="EQ290" s="57"/>
      <c r="ER290" s="57"/>
      <c r="ES290" s="57"/>
      <c r="ET290" s="57"/>
      <c r="EU290" s="57"/>
      <c r="EV290" s="57"/>
      <c r="EW290" s="57"/>
      <c r="EX290" s="57"/>
      <c r="EY290" s="57"/>
      <c r="EZ290" s="57"/>
      <c r="FA290" s="57"/>
      <c r="FB290" s="57"/>
      <c r="FC290" s="57"/>
      <c r="FD290" s="57"/>
      <c r="FE290" s="57"/>
      <c r="FF290" s="57"/>
      <c r="FG290" s="57"/>
      <c r="FH290" s="57"/>
      <c r="FI290" s="57"/>
      <c r="FJ290" s="57"/>
      <c r="FK290" s="57"/>
      <c r="FL290" s="57"/>
      <c r="FM290" s="57"/>
      <c r="FN290" s="57"/>
      <c r="FO290" s="57"/>
      <c r="FP290" s="57"/>
      <c r="FQ290" s="57"/>
      <c r="FR290" s="57"/>
      <c r="FS290" s="57"/>
      <c r="FT290" s="57"/>
      <c r="FU290" s="57"/>
      <c r="FV290" s="57"/>
      <c r="FW290" s="57"/>
      <c r="FX290" s="57"/>
      <c r="FY290" s="57"/>
      <c r="FZ290" s="57"/>
    </row>
    <row r="291" spans="1:182" s="58" customFormat="1" ht="15.7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/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57"/>
      <c r="CU291" s="57"/>
      <c r="CV291" s="57"/>
      <c r="CW291" s="57"/>
      <c r="CX291" s="57"/>
      <c r="CY291" s="57"/>
      <c r="CZ291" s="57"/>
      <c r="DA291" s="57"/>
      <c r="DB291" s="57"/>
      <c r="DC291" s="57"/>
      <c r="DD291" s="57"/>
      <c r="DE291" s="57"/>
      <c r="DF291" s="57"/>
      <c r="DG291" s="57"/>
      <c r="DH291" s="57"/>
      <c r="DI291" s="57"/>
      <c r="DJ291" s="57"/>
      <c r="DK291" s="57"/>
      <c r="DL291" s="57"/>
      <c r="DM291" s="57"/>
      <c r="DN291" s="57"/>
      <c r="DO291" s="57"/>
      <c r="DP291" s="57"/>
      <c r="DQ291" s="57"/>
      <c r="DR291" s="57"/>
      <c r="DS291" s="57"/>
      <c r="DT291" s="57"/>
      <c r="DU291" s="57"/>
      <c r="DV291" s="57"/>
      <c r="DW291" s="57"/>
      <c r="DX291" s="57"/>
      <c r="DY291" s="57"/>
      <c r="DZ291" s="57"/>
      <c r="EA291" s="57"/>
      <c r="EB291" s="57"/>
      <c r="EC291" s="57"/>
      <c r="ED291" s="57"/>
      <c r="EE291" s="57"/>
      <c r="EF291" s="57"/>
      <c r="EG291" s="57"/>
      <c r="EH291" s="57"/>
      <c r="EI291" s="57"/>
      <c r="EJ291" s="57"/>
      <c r="EK291" s="57"/>
      <c r="EL291" s="57"/>
      <c r="EM291" s="57"/>
      <c r="EN291" s="57"/>
      <c r="EO291" s="57"/>
      <c r="EP291" s="57"/>
      <c r="EQ291" s="57"/>
      <c r="ER291" s="57"/>
      <c r="ES291" s="57"/>
      <c r="ET291" s="57"/>
      <c r="EU291" s="57"/>
      <c r="EV291" s="57"/>
      <c r="EW291" s="57"/>
      <c r="EX291" s="57"/>
      <c r="EY291" s="57"/>
      <c r="EZ291" s="57"/>
      <c r="FA291" s="57"/>
      <c r="FB291" s="57"/>
      <c r="FC291" s="57"/>
      <c r="FD291" s="57"/>
      <c r="FE291" s="57"/>
      <c r="FF291" s="57"/>
      <c r="FG291" s="57"/>
      <c r="FH291" s="57"/>
      <c r="FI291" s="57"/>
      <c r="FJ291" s="57"/>
      <c r="FK291" s="57"/>
      <c r="FL291" s="57"/>
      <c r="FM291" s="57"/>
      <c r="FN291" s="57"/>
      <c r="FO291" s="57"/>
      <c r="FP291" s="57"/>
      <c r="FQ291" s="57"/>
      <c r="FR291" s="57"/>
      <c r="FS291" s="57"/>
      <c r="FT291" s="57"/>
      <c r="FU291" s="57"/>
      <c r="FV291" s="57"/>
      <c r="FW291" s="57"/>
      <c r="FX291" s="57"/>
      <c r="FY291" s="57"/>
      <c r="FZ291" s="57"/>
    </row>
    <row r="292" spans="1:182" s="58" customFormat="1" ht="15.7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/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57"/>
      <c r="CQ292" s="57"/>
      <c r="CR292" s="57"/>
      <c r="CS292" s="57"/>
      <c r="CT292" s="57"/>
      <c r="CU292" s="57"/>
      <c r="CV292" s="57"/>
      <c r="CW292" s="57"/>
      <c r="CX292" s="57"/>
      <c r="CY292" s="57"/>
      <c r="CZ292" s="57"/>
      <c r="DA292" s="57"/>
      <c r="DB292" s="57"/>
      <c r="DC292" s="57"/>
      <c r="DD292" s="57"/>
      <c r="DE292" s="57"/>
      <c r="DF292" s="57"/>
      <c r="DG292" s="57"/>
      <c r="DH292" s="57"/>
      <c r="DI292" s="57"/>
      <c r="DJ292" s="57"/>
      <c r="DK292" s="57"/>
      <c r="DL292" s="57"/>
      <c r="DM292" s="57"/>
      <c r="DN292" s="57"/>
      <c r="DO292" s="57"/>
      <c r="DP292" s="57"/>
      <c r="DQ292" s="57"/>
      <c r="DR292" s="57"/>
      <c r="DS292" s="57"/>
      <c r="DT292" s="57"/>
      <c r="DU292" s="57"/>
      <c r="DV292" s="57"/>
      <c r="DW292" s="57"/>
      <c r="DX292" s="57"/>
      <c r="DY292" s="57"/>
      <c r="DZ292" s="57"/>
      <c r="EA292" s="57"/>
      <c r="EB292" s="57"/>
      <c r="EC292" s="57"/>
      <c r="ED292" s="57"/>
      <c r="EE292" s="57"/>
      <c r="EF292" s="57"/>
      <c r="EG292" s="57"/>
      <c r="EH292" s="57"/>
      <c r="EI292" s="57"/>
      <c r="EJ292" s="57"/>
      <c r="EK292" s="57"/>
      <c r="EL292" s="57"/>
      <c r="EM292" s="57"/>
      <c r="EN292" s="57"/>
      <c r="EO292" s="57"/>
      <c r="EP292" s="57"/>
      <c r="EQ292" s="57"/>
      <c r="ER292" s="57"/>
      <c r="ES292" s="57"/>
      <c r="ET292" s="57"/>
      <c r="EU292" s="57"/>
      <c r="EV292" s="57"/>
      <c r="EW292" s="57"/>
      <c r="EX292" s="57"/>
      <c r="EY292" s="57"/>
      <c r="EZ292" s="57"/>
      <c r="FA292" s="57"/>
      <c r="FB292" s="57"/>
      <c r="FC292" s="57"/>
      <c r="FD292" s="57"/>
      <c r="FE292" s="57"/>
      <c r="FF292" s="57"/>
      <c r="FG292" s="57"/>
      <c r="FH292" s="57"/>
      <c r="FI292" s="57"/>
      <c r="FJ292" s="57"/>
      <c r="FK292" s="57"/>
      <c r="FL292" s="57"/>
      <c r="FM292" s="57"/>
      <c r="FN292" s="57"/>
      <c r="FO292" s="57"/>
      <c r="FP292" s="57"/>
      <c r="FQ292" s="57"/>
      <c r="FR292" s="57"/>
      <c r="FS292" s="57"/>
      <c r="FT292" s="57"/>
      <c r="FU292" s="57"/>
      <c r="FV292" s="57"/>
      <c r="FW292" s="57"/>
      <c r="FX292" s="57"/>
      <c r="FY292" s="57"/>
      <c r="FZ292" s="57"/>
    </row>
    <row r="293" spans="1:182" s="58" customFormat="1" ht="15.7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/>
      <c r="CA293" s="57"/>
      <c r="CB293" s="57"/>
      <c r="CC293" s="57"/>
      <c r="CD293" s="57"/>
      <c r="CE293" s="57"/>
      <c r="CF293" s="57"/>
      <c r="CG293" s="57"/>
      <c r="CH293" s="57"/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57"/>
      <c r="CW293" s="57"/>
      <c r="CX293" s="57"/>
      <c r="CY293" s="57"/>
      <c r="CZ293" s="57"/>
      <c r="DA293" s="57"/>
      <c r="DB293" s="57"/>
      <c r="DC293" s="57"/>
      <c r="DD293" s="57"/>
      <c r="DE293" s="57"/>
      <c r="DF293" s="57"/>
      <c r="DG293" s="57"/>
      <c r="DH293" s="57"/>
      <c r="DI293" s="57"/>
      <c r="DJ293" s="57"/>
      <c r="DK293" s="57"/>
      <c r="DL293" s="57"/>
      <c r="DM293" s="57"/>
      <c r="DN293" s="57"/>
      <c r="DO293" s="57"/>
      <c r="DP293" s="57"/>
      <c r="DQ293" s="57"/>
      <c r="DR293" s="57"/>
      <c r="DS293" s="57"/>
      <c r="DT293" s="57"/>
      <c r="DU293" s="57"/>
      <c r="DV293" s="57"/>
      <c r="DW293" s="57"/>
      <c r="DX293" s="57"/>
      <c r="DY293" s="57"/>
      <c r="DZ293" s="57"/>
      <c r="EA293" s="57"/>
      <c r="EB293" s="57"/>
      <c r="EC293" s="57"/>
      <c r="ED293" s="57"/>
      <c r="EE293" s="57"/>
      <c r="EF293" s="57"/>
      <c r="EG293" s="57"/>
      <c r="EH293" s="57"/>
      <c r="EI293" s="57"/>
      <c r="EJ293" s="57"/>
      <c r="EK293" s="57"/>
      <c r="EL293" s="57"/>
      <c r="EM293" s="57"/>
      <c r="EN293" s="57"/>
      <c r="EO293" s="57"/>
      <c r="EP293" s="57"/>
      <c r="EQ293" s="57"/>
      <c r="ER293" s="57"/>
      <c r="ES293" s="57"/>
      <c r="ET293" s="57"/>
      <c r="EU293" s="57"/>
      <c r="EV293" s="57"/>
      <c r="EW293" s="57"/>
      <c r="EX293" s="57"/>
      <c r="EY293" s="57"/>
      <c r="EZ293" s="57"/>
      <c r="FA293" s="57"/>
      <c r="FB293" s="57"/>
      <c r="FC293" s="57"/>
      <c r="FD293" s="57"/>
      <c r="FE293" s="57"/>
      <c r="FF293" s="57"/>
      <c r="FG293" s="57"/>
      <c r="FH293" s="57"/>
      <c r="FI293" s="57"/>
      <c r="FJ293" s="57"/>
      <c r="FK293" s="57"/>
      <c r="FL293" s="57"/>
      <c r="FM293" s="57"/>
      <c r="FN293" s="57"/>
      <c r="FO293" s="57"/>
      <c r="FP293" s="57"/>
      <c r="FQ293" s="57"/>
      <c r="FR293" s="57"/>
      <c r="FS293" s="57"/>
      <c r="FT293" s="57"/>
      <c r="FU293" s="57"/>
      <c r="FV293" s="57"/>
      <c r="FW293" s="57"/>
      <c r="FX293" s="57"/>
      <c r="FY293" s="57"/>
      <c r="FZ293" s="57"/>
    </row>
    <row r="294" spans="1:182" s="58" customFormat="1" ht="15.7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  <c r="DM294" s="57"/>
      <c r="DN294" s="57"/>
      <c r="DO294" s="57"/>
      <c r="DP294" s="57"/>
      <c r="DQ294" s="57"/>
      <c r="DR294" s="57"/>
      <c r="DS294" s="57"/>
      <c r="DT294" s="57"/>
      <c r="DU294" s="57"/>
      <c r="DV294" s="57"/>
      <c r="DW294" s="57"/>
      <c r="DX294" s="57"/>
      <c r="DY294" s="57"/>
      <c r="DZ294" s="57"/>
      <c r="EA294" s="57"/>
      <c r="EB294" s="57"/>
      <c r="EC294" s="57"/>
      <c r="ED294" s="57"/>
      <c r="EE294" s="57"/>
      <c r="EF294" s="57"/>
      <c r="EG294" s="57"/>
      <c r="EH294" s="57"/>
      <c r="EI294" s="57"/>
      <c r="EJ294" s="57"/>
      <c r="EK294" s="57"/>
      <c r="EL294" s="57"/>
      <c r="EM294" s="57"/>
      <c r="EN294" s="57"/>
      <c r="EO294" s="57"/>
      <c r="EP294" s="57"/>
      <c r="EQ294" s="57"/>
      <c r="ER294" s="57"/>
      <c r="ES294" s="57"/>
      <c r="ET294" s="57"/>
      <c r="EU294" s="57"/>
      <c r="EV294" s="57"/>
      <c r="EW294" s="57"/>
      <c r="EX294" s="57"/>
      <c r="EY294" s="57"/>
      <c r="EZ294" s="57"/>
      <c r="FA294" s="57"/>
      <c r="FB294" s="57"/>
      <c r="FC294" s="57"/>
      <c r="FD294" s="57"/>
      <c r="FE294" s="57"/>
      <c r="FF294" s="57"/>
      <c r="FG294" s="57"/>
      <c r="FH294" s="57"/>
      <c r="FI294" s="57"/>
      <c r="FJ294" s="57"/>
      <c r="FK294" s="57"/>
      <c r="FL294" s="57"/>
      <c r="FM294" s="57"/>
      <c r="FN294" s="57"/>
      <c r="FO294" s="57"/>
      <c r="FP294" s="57"/>
      <c r="FQ294" s="57"/>
      <c r="FR294" s="57"/>
      <c r="FS294" s="57"/>
      <c r="FT294" s="57"/>
      <c r="FU294" s="57"/>
      <c r="FV294" s="57"/>
      <c r="FW294" s="57"/>
      <c r="FX294" s="57"/>
      <c r="FY294" s="57"/>
      <c r="FZ294" s="57"/>
    </row>
    <row r="295" spans="1:182" s="58" customFormat="1" ht="15.7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57"/>
      <c r="CW295" s="57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  <c r="DK295" s="57"/>
      <c r="DL295" s="57"/>
      <c r="DM295" s="57"/>
      <c r="DN295" s="57"/>
      <c r="DO295" s="57"/>
      <c r="DP295" s="57"/>
      <c r="DQ295" s="57"/>
      <c r="DR295" s="57"/>
      <c r="DS295" s="57"/>
      <c r="DT295" s="57"/>
      <c r="DU295" s="57"/>
      <c r="DV295" s="57"/>
      <c r="DW295" s="57"/>
      <c r="DX295" s="57"/>
      <c r="DY295" s="57"/>
      <c r="DZ295" s="57"/>
      <c r="EA295" s="57"/>
      <c r="EB295" s="57"/>
      <c r="EC295" s="57"/>
      <c r="ED295" s="57"/>
      <c r="EE295" s="57"/>
      <c r="EF295" s="57"/>
      <c r="EG295" s="57"/>
      <c r="EH295" s="57"/>
      <c r="EI295" s="57"/>
      <c r="EJ295" s="57"/>
      <c r="EK295" s="57"/>
      <c r="EL295" s="57"/>
      <c r="EM295" s="57"/>
      <c r="EN295" s="57"/>
      <c r="EO295" s="57"/>
      <c r="EP295" s="57"/>
      <c r="EQ295" s="57"/>
      <c r="ER295" s="57"/>
      <c r="ES295" s="57"/>
      <c r="ET295" s="57"/>
      <c r="EU295" s="57"/>
      <c r="EV295" s="57"/>
      <c r="EW295" s="57"/>
      <c r="EX295" s="57"/>
      <c r="EY295" s="57"/>
      <c r="EZ295" s="57"/>
      <c r="FA295" s="57"/>
      <c r="FB295" s="57"/>
      <c r="FC295" s="57"/>
      <c r="FD295" s="57"/>
      <c r="FE295" s="57"/>
      <c r="FF295" s="57"/>
      <c r="FG295" s="57"/>
      <c r="FH295" s="57"/>
      <c r="FI295" s="57"/>
      <c r="FJ295" s="57"/>
      <c r="FK295" s="57"/>
      <c r="FL295" s="57"/>
      <c r="FM295" s="57"/>
      <c r="FN295" s="57"/>
      <c r="FO295" s="57"/>
      <c r="FP295" s="57"/>
      <c r="FQ295" s="57"/>
      <c r="FR295" s="57"/>
      <c r="FS295" s="57"/>
      <c r="FT295" s="57"/>
      <c r="FU295" s="57"/>
      <c r="FV295" s="57"/>
      <c r="FW295" s="57"/>
      <c r="FX295" s="57"/>
      <c r="FY295" s="57"/>
      <c r="FZ295" s="57"/>
    </row>
    <row r="296" spans="1:182" s="58" customFormat="1" ht="15.7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/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  <c r="EJ296" s="57"/>
      <c r="EK296" s="57"/>
      <c r="EL296" s="57"/>
      <c r="EM296" s="57"/>
      <c r="EN296" s="57"/>
      <c r="EO296" s="57"/>
      <c r="EP296" s="57"/>
      <c r="EQ296" s="57"/>
      <c r="ER296" s="57"/>
      <c r="ES296" s="57"/>
      <c r="ET296" s="57"/>
      <c r="EU296" s="57"/>
      <c r="EV296" s="57"/>
      <c r="EW296" s="57"/>
      <c r="EX296" s="57"/>
      <c r="EY296" s="57"/>
      <c r="EZ296" s="57"/>
      <c r="FA296" s="57"/>
      <c r="FB296" s="57"/>
      <c r="FC296" s="57"/>
      <c r="FD296" s="57"/>
      <c r="FE296" s="57"/>
      <c r="FF296" s="57"/>
      <c r="FG296" s="57"/>
      <c r="FH296" s="57"/>
      <c r="FI296" s="57"/>
      <c r="FJ296" s="57"/>
      <c r="FK296" s="57"/>
      <c r="FL296" s="57"/>
      <c r="FM296" s="57"/>
      <c r="FN296" s="57"/>
      <c r="FO296" s="57"/>
      <c r="FP296" s="57"/>
      <c r="FQ296" s="57"/>
      <c r="FR296" s="57"/>
      <c r="FS296" s="57"/>
      <c r="FT296" s="57"/>
      <c r="FU296" s="57"/>
      <c r="FV296" s="57"/>
      <c r="FW296" s="57"/>
      <c r="FX296" s="57"/>
      <c r="FY296" s="57"/>
      <c r="FZ296" s="57"/>
    </row>
    <row r="297" spans="1:182" s="58" customFormat="1" ht="15.7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57"/>
      <c r="CY297" s="57"/>
      <c r="CZ297" s="57"/>
      <c r="DA297" s="57"/>
      <c r="DB297" s="57"/>
      <c r="DC297" s="57"/>
      <c r="DD297" s="57"/>
      <c r="DE297" s="57"/>
      <c r="DF297" s="57"/>
      <c r="DG297" s="57"/>
      <c r="DH297" s="57"/>
      <c r="DI297" s="57"/>
      <c r="DJ297" s="57"/>
      <c r="DK297" s="57"/>
      <c r="DL297" s="57"/>
      <c r="DM297" s="57"/>
      <c r="DN297" s="57"/>
      <c r="DO297" s="57"/>
      <c r="DP297" s="57"/>
      <c r="DQ297" s="57"/>
      <c r="DR297" s="57"/>
      <c r="DS297" s="57"/>
      <c r="DT297" s="57"/>
      <c r="DU297" s="57"/>
      <c r="DV297" s="57"/>
      <c r="DW297" s="57"/>
      <c r="DX297" s="57"/>
      <c r="DY297" s="57"/>
      <c r="DZ297" s="57"/>
      <c r="EA297" s="57"/>
      <c r="EB297" s="57"/>
      <c r="EC297" s="57"/>
      <c r="ED297" s="57"/>
      <c r="EE297" s="57"/>
      <c r="EF297" s="57"/>
      <c r="EG297" s="57"/>
      <c r="EH297" s="57"/>
      <c r="EI297" s="57"/>
      <c r="EJ297" s="57"/>
      <c r="EK297" s="57"/>
      <c r="EL297" s="57"/>
      <c r="EM297" s="57"/>
      <c r="EN297" s="57"/>
      <c r="EO297" s="57"/>
      <c r="EP297" s="57"/>
      <c r="EQ297" s="57"/>
      <c r="ER297" s="57"/>
      <c r="ES297" s="57"/>
      <c r="ET297" s="57"/>
      <c r="EU297" s="57"/>
      <c r="EV297" s="57"/>
      <c r="EW297" s="57"/>
      <c r="EX297" s="57"/>
      <c r="EY297" s="57"/>
      <c r="EZ297" s="57"/>
      <c r="FA297" s="57"/>
      <c r="FB297" s="57"/>
      <c r="FC297" s="57"/>
      <c r="FD297" s="57"/>
      <c r="FE297" s="57"/>
      <c r="FF297" s="57"/>
      <c r="FG297" s="57"/>
      <c r="FH297" s="57"/>
      <c r="FI297" s="57"/>
      <c r="FJ297" s="57"/>
      <c r="FK297" s="57"/>
      <c r="FL297" s="57"/>
      <c r="FM297" s="57"/>
      <c r="FN297" s="57"/>
      <c r="FO297" s="57"/>
      <c r="FP297" s="57"/>
      <c r="FQ297" s="57"/>
      <c r="FR297" s="57"/>
      <c r="FS297" s="57"/>
      <c r="FT297" s="57"/>
      <c r="FU297" s="57"/>
      <c r="FV297" s="57"/>
      <c r="FW297" s="57"/>
      <c r="FX297" s="57"/>
      <c r="FY297" s="57"/>
      <c r="FZ297" s="57"/>
    </row>
    <row r="298" spans="1:182" s="58" customFormat="1" ht="15.7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57"/>
      <c r="CY298" s="57"/>
      <c r="CZ298" s="57"/>
      <c r="DA298" s="57"/>
      <c r="DB298" s="57"/>
      <c r="DC298" s="57"/>
      <c r="DD298" s="57"/>
      <c r="DE298" s="57"/>
      <c r="DF298" s="57"/>
      <c r="DG298" s="57"/>
      <c r="DH298" s="57"/>
      <c r="DI298" s="57"/>
      <c r="DJ298" s="57"/>
      <c r="DK298" s="57"/>
      <c r="DL298" s="57"/>
      <c r="DM298" s="57"/>
      <c r="DN298" s="57"/>
      <c r="DO298" s="57"/>
      <c r="DP298" s="57"/>
      <c r="DQ298" s="57"/>
      <c r="DR298" s="57"/>
      <c r="DS298" s="57"/>
      <c r="DT298" s="57"/>
      <c r="DU298" s="57"/>
      <c r="DV298" s="57"/>
      <c r="DW298" s="57"/>
      <c r="DX298" s="57"/>
      <c r="DY298" s="57"/>
      <c r="DZ298" s="57"/>
      <c r="EA298" s="57"/>
      <c r="EB298" s="57"/>
      <c r="EC298" s="57"/>
      <c r="ED298" s="57"/>
      <c r="EE298" s="57"/>
      <c r="EF298" s="57"/>
      <c r="EG298" s="57"/>
      <c r="EH298" s="57"/>
      <c r="EI298" s="57"/>
      <c r="EJ298" s="57"/>
      <c r="EK298" s="57"/>
      <c r="EL298" s="57"/>
      <c r="EM298" s="57"/>
      <c r="EN298" s="57"/>
      <c r="EO298" s="57"/>
      <c r="EP298" s="57"/>
      <c r="EQ298" s="57"/>
      <c r="ER298" s="57"/>
      <c r="ES298" s="57"/>
      <c r="ET298" s="57"/>
      <c r="EU298" s="57"/>
      <c r="EV298" s="57"/>
      <c r="EW298" s="57"/>
      <c r="EX298" s="57"/>
      <c r="EY298" s="57"/>
      <c r="EZ298" s="57"/>
      <c r="FA298" s="57"/>
      <c r="FB298" s="57"/>
      <c r="FC298" s="57"/>
      <c r="FD298" s="57"/>
      <c r="FE298" s="57"/>
      <c r="FF298" s="57"/>
      <c r="FG298" s="57"/>
      <c r="FH298" s="57"/>
      <c r="FI298" s="57"/>
      <c r="FJ298" s="57"/>
      <c r="FK298" s="57"/>
      <c r="FL298" s="57"/>
      <c r="FM298" s="57"/>
      <c r="FN298" s="57"/>
      <c r="FO298" s="57"/>
      <c r="FP298" s="57"/>
      <c r="FQ298" s="57"/>
      <c r="FR298" s="57"/>
      <c r="FS298" s="57"/>
      <c r="FT298" s="57"/>
      <c r="FU298" s="57"/>
      <c r="FV298" s="57"/>
      <c r="FW298" s="57"/>
      <c r="FX298" s="57"/>
      <c r="FY298" s="57"/>
      <c r="FZ298" s="57"/>
    </row>
    <row r="299" spans="1:182" s="58" customFormat="1" ht="15.7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/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57"/>
      <c r="CW299" s="57"/>
      <c r="CX299" s="57"/>
      <c r="CY299" s="57"/>
      <c r="CZ299" s="57"/>
      <c r="DA299" s="57"/>
      <c r="DB299" s="57"/>
      <c r="DC299" s="57"/>
      <c r="DD299" s="57"/>
      <c r="DE299" s="57"/>
      <c r="DF299" s="57"/>
      <c r="DG299" s="57"/>
      <c r="DH299" s="57"/>
      <c r="DI299" s="57"/>
      <c r="DJ299" s="57"/>
      <c r="DK299" s="57"/>
      <c r="DL299" s="57"/>
      <c r="DM299" s="57"/>
      <c r="DN299" s="57"/>
      <c r="DO299" s="57"/>
      <c r="DP299" s="57"/>
      <c r="DQ299" s="57"/>
      <c r="DR299" s="57"/>
      <c r="DS299" s="57"/>
      <c r="DT299" s="57"/>
      <c r="DU299" s="57"/>
      <c r="DV299" s="57"/>
      <c r="DW299" s="57"/>
      <c r="DX299" s="57"/>
      <c r="DY299" s="57"/>
      <c r="DZ299" s="57"/>
      <c r="EA299" s="57"/>
      <c r="EB299" s="57"/>
      <c r="EC299" s="57"/>
      <c r="ED299" s="57"/>
      <c r="EE299" s="57"/>
      <c r="EF299" s="57"/>
      <c r="EG299" s="57"/>
      <c r="EH299" s="57"/>
      <c r="EI299" s="57"/>
      <c r="EJ299" s="57"/>
      <c r="EK299" s="57"/>
      <c r="EL299" s="57"/>
      <c r="EM299" s="57"/>
      <c r="EN299" s="57"/>
      <c r="EO299" s="57"/>
      <c r="EP299" s="57"/>
      <c r="EQ299" s="57"/>
      <c r="ER299" s="57"/>
      <c r="ES299" s="57"/>
      <c r="ET299" s="57"/>
      <c r="EU299" s="57"/>
      <c r="EV299" s="57"/>
      <c r="EW299" s="57"/>
      <c r="EX299" s="57"/>
      <c r="EY299" s="57"/>
      <c r="EZ299" s="57"/>
      <c r="FA299" s="57"/>
      <c r="FB299" s="57"/>
      <c r="FC299" s="57"/>
      <c r="FD299" s="57"/>
      <c r="FE299" s="57"/>
      <c r="FF299" s="57"/>
      <c r="FG299" s="57"/>
      <c r="FH299" s="57"/>
      <c r="FI299" s="57"/>
      <c r="FJ299" s="57"/>
      <c r="FK299" s="57"/>
      <c r="FL299" s="57"/>
      <c r="FM299" s="57"/>
      <c r="FN299" s="57"/>
      <c r="FO299" s="57"/>
      <c r="FP299" s="57"/>
      <c r="FQ299" s="57"/>
      <c r="FR299" s="57"/>
      <c r="FS299" s="57"/>
      <c r="FT299" s="57"/>
      <c r="FU299" s="57"/>
      <c r="FV299" s="57"/>
      <c r="FW299" s="57"/>
      <c r="FX299" s="57"/>
      <c r="FY299" s="57"/>
      <c r="FZ299" s="57"/>
    </row>
    <row r="300" spans="1:182" s="58" customFormat="1" ht="15.7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/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57"/>
      <c r="CU300" s="57"/>
      <c r="CV300" s="57"/>
      <c r="CW300" s="57"/>
      <c r="CX300" s="57"/>
      <c r="CY300" s="57"/>
      <c r="CZ300" s="57"/>
      <c r="DA300" s="57"/>
      <c r="DB300" s="57"/>
      <c r="DC300" s="57"/>
      <c r="DD300" s="57"/>
      <c r="DE300" s="57"/>
      <c r="DF300" s="57"/>
      <c r="DG300" s="57"/>
      <c r="DH300" s="57"/>
      <c r="DI300" s="57"/>
      <c r="DJ300" s="57"/>
      <c r="DK300" s="57"/>
      <c r="DL300" s="57"/>
      <c r="DM300" s="57"/>
      <c r="DN300" s="57"/>
      <c r="DO300" s="57"/>
      <c r="DP300" s="57"/>
      <c r="DQ300" s="57"/>
      <c r="DR300" s="57"/>
      <c r="DS300" s="57"/>
      <c r="DT300" s="57"/>
      <c r="DU300" s="57"/>
      <c r="DV300" s="57"/>
      <c r="DW300" s="57"/>
      <c r="DX300" s="57"/>
      <c r="DY300" s="57"/>
      <c r="DZ300" s="57"/>
      <c r="EA300" s="57"/>
      <c r="EB300" s="57"/>
      <c r="EC300" s="57"/>
      <c r="ED300" s="57"/>
      <c r="EE300" s="57"/>
      <c r="EF300" s="57"/>
      <c r="EG300" s="57"/>
      <c r="EH300" s="57"/>
      <c r="EI300" s="57"/>
      <c r="EJ300" s="57"/>
      <c r="EK300" s="57"/>
      <c r="EL300" s="57"/>
      <c r="EM300" s="57"/>
      <c r="EN300" s="57"/>
      <c r="EO300" s="57"/>
      <c r="EP300" s="57"/>
      <c r="EQ300" s="57"/>
      <c r="ER300" s="57"/>
      <c r="ES300" s="57"/>
      <c r="ET300" s="57"/>
      <c r="EU300" s="57"/>
      <c r="EV300" s="57"/>
      <c r="EW300" s="57"/>
      <c r="EX300" s="57"/>
      <c r="EY300" s="57"/>
      <c r="EZ300" s="57"/>
      <c r="FA300" s="57"/>
      <c r="FB300" s="57"/>
      <c r="FC300" s="57"/>
      <c r="FD300" s="57"/>
      <c r="FE300" s="57"/>
      <c r="FF300" s="57"/>
      <c r="FG300" s="57"/>
      <c r="FH300" s="57"/>
      <c r="FI300" s="57"/>
      <c r="FJ300" s="57"/>
      <c r="FK300" s="57"/>
      <c r="FL300" s="57"/>
      <c r="FM300" s="57"/>
      <c r="FN300" s="57"/>
      <c r="FO300" s="57"/>
      <c r="FP300" s="57"/>
      <c r="FQ300" s="57"/>
      <c r="FR300" s="57"/>
      <c r="FS300" s="57"/>
      <c r="FT300" s="57"/>
      <c r="FU300" s="57"/>
      <c r="FV300" s="57"/>
      <c r="FW300" s="57"/>
      <c r="FX300" s="57"/>
      <c r="FY300" s="57"/>
      <c r="FZ300" s="57"/>
    </row>
    <row r="301" spans="1:182" s="58" customFormat="1" ht="15.7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/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57"/>
      <c r="CQ301" s="57"/>
      <c r="CR301" s="57"/>
      <c r="CS301" s="57"/>
      <c r="CT301" s="57"/>
      <c r="CU301" s="57"/>
      <c r="CV301" s="57"/>
      <c r="CW301" s="57"/>
      <c r="CX301" s="57"/>
      <c r="CY301" s="57"/>
      <c r="CZ301" s="57"/>
      <c r="DA301" s="57"/>
      <c r="DB301" s="57"/>
      <c r="DC301" s="57"/>
      <c r="DD301" s="57"/>
      <c r="DE301" s="57"/>
      <c r="DF301" s="57"/>
      <c r="DG301" s="57"/>
      <c r="DH301" s="57"/>
      <c r="DI301" s="57"/>
      <c r="DJ301" s="57"/>
      <c r="DK301" s="57"/>
      <c r="DL301" s="57"/>
      <c r="DM301" s="57"/>
      <c r="DN301" s="57"/>
      <c r="DO301" s="57"/>
      <c r="DP301" s="57"/>
      <c r="DQ301" s="57"/>
      <c r="DR301" s="57"/>
      <c r="DS301" s="57"/>
      <c r="DT301" s="57"/>
      <c r="DU301" s="57"/>
      <c r="DV301" s="57"/>
      <c r="DW301" s="57"/>
      <c r="DX301" s="57"/>
      <c r="DY301" s="57"/>
      <c r="DZ301" s="57"/>
      <c r="EA301" s="57"/>
      <c r="EB301" s="57"/>
      <c r="EC301" s="57"/>
      <c r="ED301" s="57"/>
      <c r="EE301" s="57"/>
      <c r="EF301" s="57"/>
      <c r="EG301" s="57"/>
      <c r="EH301" s="57"/>
      <c r="EI301" s="57"/>
      <c r="EJ301" s="57"/>
      <c r="EK301" s="57"/>
      <c r="EL301" s="57"/>
      <c r="EM301" s="57"/>
      <c r="EN301" s="57"/>
      <c r="EO301" s="57"/>
      <c r="EP301" s="57"/>
      <c r="EQ301" s="57"/>
      <c r="ER301" s="57"/>
      <c r="ES301" s="57"/>
      <c r="ET301" s="57"/>
      <c r="EU301" s="57"/>
      <c r="EV301" s="57"/>
      <c r="EW301" s="57"/>
      <c r="EX301" s="57"/>
      <c r="EY301" s="57"/>
      <c r="EZ301" s="57"/>
      <c r="FA301" s="57"/>
      <c r="FB301" s="57"/>
      <c r="FC301" s="57"/>
      <c r="FD301" s="57"/>
      <c r="FE301" s="57"/>
      <c r="FF301" s="57"/>
      <c r="FG301" s="57"/>
      <c r="FH301" s="57"/>
      <c r="FI301" s="57"/>
      <c r="FJ301" s="57"/>
      <c r="FK301" s="57"/>
      <c r="FL301" s="57"/>
      <c r="FM301" s="57"/>
      <c r="FN301" s="57"/>
      <c r="FO301" s="57"/>
      <c r="FP301" s="57"/>
      <c r="FQ301" s="57"/>
      <c r="FR301" s="57"/>
      <c r="FS301" s="57"/>
      <c r="FT301" s="57"/>
      <c r="FU301" s="57"/>
      <c r="FV301" s="57"/>
      <c r="FW301" s="57"/>
      <c r="FX301" s="57"/>
      <c r="FY301" s="57"/>
      <c r="FZ301" s="57"/>
    </row>
    <row r="302" spans="1:182" s="58" customFormat="1" ht="15.7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57"/>
      <c r="CW302" s="57"/>
      <c r="CX302" s="57"/>
      <c r="CY302" s="57"/>
      <c r="CZ302" s="57"/>
      <c r="DA302" s="57"/>
      <c r="DB302" s="57"/>
      <c r="DC302" s="57"/>
      <c r="DD302" s="57"/>
      <c r="DE302" s="57"/>
      <c r="DF302" s="57"/>
      <c r="DG302" s="57"/>
      <c r="DH302" s="57"/>
      <c r="DI302" s="57"/>
      <c r="DJ302" s="57"/>
      <c r="DK302" s="57"/>
      <c r="DL302" s="57"/>
      <c r="DM302" s="57"/>
      <c r="DN302" s="57"/>
      <c r="DO302" s="57"/>
      <c r="DP302" s="57"/>
      <c r="DQ302" s="57"/>
      <c r="DR302" s="57"/>
      <c r="DS302" s="57"/>
      <c r="DT302" s="57"/>
      <c r="DU302" s="57"/>
      <c r="DV302" s="57"/>
      <c r="DW302" s="57"/>
      <c r="DX302" s="57"/>
      <c r="DY302" s="57"/>
      <c r="DZ302" s="57"/>
      <c r="EA302" s="57"/>
      <c r="EB302" s="57"/>
      <c r="EC302" s="57"/>
      <c r="ED302" s="57"/>
      <c r="EE302" s="57"/>
      <c r="EF302" s="57"/>
      <c r="EG302" s="57"/>
      <c r="EH302" s="57"/>
      <c r="EI302" s="57"/>
      <c r="EJ302" s="57"/>
      <c r="EK302" s="57"/>
      <c r="EL302" s="57"/>
      <c r="EM302" s="57"/>
      <c r="EN302" s="57"/>
      <c r="EO302" s="57"/>
      <c r="EP302" s="57"/>
      <c r="EQ302" s="57"/>
      <c r="ER302" s="57"/>
      <c r="ES302" s="57"/>
      <c r="ET302" s="57"/>
      <c r="EU302" s="57"/>
      <c r="EV302" s="57"/>
      <c r="EW302" s="57"/>
      <c r="EX302" s="57"/>
      <c r="EY302" s="57"/>
      <c r="EZ302" s="57"/>
      <c r="FA302" s="57"/>
      <c r="FB302" s="57"/>
      <c r="FC302" s="57"/>
      <c r="FD302" s="57"/>
      <c r="FE302" s="57"/>
      <c r="FF302" s="57"/>
      <c r="FG302" s="57"/>
      <c r="FH302" s="57"/>
      <c r="FI302" s="57"/>
      <c r="FJ302" s="57"/>
      <c r="FK302" s="57"/>
      <c r="FL302" s="57"/>
      <c r="FM302" s="57"/>
      <c r="FN302" s="57"/>
      <c r="FO302" s="57"/>
      <c r="FP302" s="57"/>
      <c r="FQ302" s="57"/>
      <c r="FR302" s="57"/>
      <c r="FS302" s="57"/>
      <c r="FT302" s="57"/>
      <c r="FU302" s="57"/>
      <c r="FV302" s="57"/>
      <c r="FW302" s="57"/>
      <c r="FX302" s="57"/>
      <c r="FY302" s="57"/>
      <c r="FZ302" s="57"/>
    </row>
    <row r="303" spans="1:182" s="58" customFormat="1" ht="15.7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/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57"/>
      <c r="CW303" s="57"/>
      <c r="CX303" s="57"/>
      <c r="CY303" s="57"/>
      <c r="CZ303" s="57"/>
      <c r="DA303" s="57"/>
      <c r="DB303" s="57"/>
      <c r="DC303" s="57"/>
      <c r="DD303" s="57"/>
      <c r="DE303" s="57"/>
      <c r="DF303" s="57"/>
      <c r="DG303" s="57"/>
      <c r="DH303" s="57"/>
      <c r="DI303" s="57"/>
      <c r="DJ303" s="57"/>
      <c r="DK303" s="57"/>
      <c r="DL303" s="57"/>
      <c r="DM303" s="57"/>
      <c r="DN303" s="57"/>
      <c r="DO303" s="57"/>
      <c r="DP303" s="57"/>
      <c r="DQ303" s="57"/>
      <c r="DR303" s="57"/>
      <c r="DS303" s="57"/>
      <c r="DT303" s="57"/>
      <c r="DU303" s="57"/>
      <c r="DV303" s="57"/>
      <c r="DW303" s="57"/>
      <c r="DX303" s="57"/>
      <c r="DY303" s="57"/>
      <c r="DZ303" s="57"/>
      <c r="EA303" s="57"/>
      <c r="EB303" s="57"/>
      <c r="EC303" s="57"/>
      <c r="ED303" s="57"/>
      <c r="EE303" s="57"/>
      <c r="EF303" s="57"/>
      <c r="EG303" s="57"/>
      <c r="EH303" s="57"/>
      <c r="EI303" s="57"/>
      <c r="EJ303" s="57"/>
      <c r="EK303" s="57"/>
      <c r="EL303" s="57"/>
      <c r="EM303" s="57"/>
      <c r="EN303" s="57"/>
      <c r="EO303" s="57"/>
      <c r="EP303" s="57"/>
      <c r="EQ303" s="57"/>
      <c r="ER303" s="57"/>
      <c r="ES303" s="57"/>
      <c r="ET303" s="57"/>
      <c r="EU303" s="57"/>
      <c r="EV303" s="57"/>
      <c r="EW303" s="57"/>
      <c r="EX303" s="57"/>
      <c r="EY303" s="57"/>
      <c r="EZ303" s="57"/>
      <c r="FA303" s="57"/>
      <c r="FB303" s="57"/>
      <c r="FC303" s="57"/>
      <c r="FD303" s="57"/>
      <c r="FE303" s="57"/>
      <c r="FF303" s="57"/>
      <c r="FG303" s="57"/>
      <c r="FH303" s="57"/>
      <c r="FI303" s="57"/>
      <c r="FJ303" s="57"/>
      <c r="FK303" s="57"/>
      <c r="FL303" s="57"/>
      <c r="FM303" s="57"/>
      <c r="FN303" s="57"/>
      <c r="FO303" s="57"/>
      <c r="FP303" s="57"/>
      <c r="FQ303" s="57"/>
      <c r="FR303" s="57"/>
      <c r="FS303" s="57"/>
      <c r="FT303" s="57"/>
      <c r="FU303" s="57"/>
      <c r="FV303" s="57"/>
      <c r="FW303" s="57"/>
      <c r="FX303" s="57"/>
      <c r="FY303" s="57"/>
      <c r="FZ303" s="57"/>
    </row>
    <row r="304" spans="1:182" s="58" customFormat="1" ht="15.7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  <c r="DK304" s="57"/>
      <c r="DL304" s="57"/>
      <c r="DM304" s="57"/>
      <c r="DN304" s="57"/>
      <c r="DO304" s="57"/>
      <c r="DP304" s="57"/>
      <c r="DQ304" s="57"/>
      <c r="DR304" s="57"/>
      <c r="DS304" s="57"/>
      <c r="DT304" s="57"/>
      <c r="DU304" s="57"/>
      <c r="DV304" s="57"/>
      <c r="DW304" s="57"/>
      <c r="DX304" s="57"/>
      <c r="DY304" s="57"/>
      <c r="DZ304" s="57"/>
      <c r="EA304" s="57"/>
      <c r="EB304" s="57"/>
      <c r="EC304" s="57"/>
      <c r="ED304" s="57"/>
      <c r="EE304" s="57"/>
      <c r="EF304" s="57"/>
      <c r="EG304" s="57"/>
      <c r="EH304" s="57"/>
      <c r="EI304" s="57"/>
      <c r="EJ304" s="57"/>
      <c r="EK304" s="57"/>
      <c r="EL304" s="57"/>
      <c r="EM304" s="57"/>
      <c r="EN304" s="57"/>
      <c r="EO304" s="57"/>
      <c r="EP304" s="57"/>
      <c r="EQ304" s="57"/>
      <c r="ER304" s="57"/>
      <c r="ES304" s="57"/>
      <c r="ET304" s="57"/>
      <c r="EU304" s="57"/>
      <c r="EV304" s="57"/>
      <c r="EW304" s="57"/>
      <c r="EX304" s="57"/>
      <c r="EY304" s="57"/>
      <c r="EZ304" s="57"/>
      <c r="FA304" s="57"/>
      <c r="FB304" s="57"/>
      <c r="FC304" s="57"/>
      <c r="FD304" s="57"/>
      <c r="FE304" s="57"/>
      <c r="FF304" s="57"/>
      <c r="FG304" s="57"/>
      <c r="FH304" s="57"/>
      <c r="FI304" s="57"/>
      <c r="FJ304" s="57"/>
      <c r="FK304" s="57"/>
      <c r="FL304" s="57"/>
      <c r="FM304" s="57"/>
      <c r="FN304" s="57"/>
      <c r="FO304" s="57"/>
      <c r="FP304" s="57"/>
      <c r="FQ304" s="57"/>
      <c r="FR304" s="57"/>
      <c r="FS304" s="57"/>
      <c r="FT304" s="57"/>
      <c r="FU304" s="57"/>
      <c r="FV304" s="57"/>
      <c r="FW304" s="57"/>
      <c r="FX304" s="57"/>
      <c r="FY304" s="57"/>
      <c r="FZ304" s="57"/>
    </row>
    <row r="305" spans="1:182" s="58" customFormat="1" ht="15.7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57"/>
      <c r="CW305" s="57"/>
      <c r="CX305" s="57"/>
      <c r="CY305" s="57"/>
      <c r="CZ305" s="57"/>
      <c r="DA305" s="57"/>
      <c r="DB305" s="57"/>
      <c r="DC305" s="57"/>
      <c r="DD305" s="57"/>
      <c r="DE305" s="57"/>
      <c r="DF305" s="57"/>
      <c r="DG305" s="57"/>
      <c r="DH305" s="57"/>
      <c r="DI305" s="57"/>
      <c r="DJ305" s="57"/>
      <c r="DK305" s="57"/>
      <c r="DL305" s="57"/>
      <c r="DM305" s="57"/>
      <c r="DN305" s="57"/>
      <c r="DO305" s="57"/>
      <c r="DP305" s="57"/>
      <c r="DQ305" s="57"/>
      <c r="DR305" s="57"/>
      <c r="DS305" s="57"/>
      <c r="DT305" s="57"/>
      <c r="DU305" s="57"/>
      <c r="DV305" s="57"/>
      <c r="DW305" s="57"/>
      <c r="DX305" s="57"/>
      <c r="DY305" s="57"/>
      <c r="DZ305" s="57"/>
      <c r="EA305" s="57"/>
      <c r="EB305" s="57"/>
      <c r="EC305" s="57"/>
      <c r="ED305" s="57"/>
      <c r="EE305" s="57"/>
      <c r="EF305" s="57"/>
      <c r="EG305" s="57"/>
      <c r="EH305" s="57"/>
      <c r="EI305" s="57"/>
      <c r="EJ305" s="57"/>
      <c r="EK305" s="57"/>
      <c r="EL305" s="57"/>
      <c r="EM305" s="57"/>
      <c r="EN305" s="57"/>
      <c r="EO305" s="57"/>
      <c r="EP305" s="57"/>
      <c r="EQ305" s="57"/>
      <c r="ER305" s="57"/>
      <c r="ES305" s="57"/>
      <c r="ET305" s="57"/>
      <c r="EU305" s="57"/>
      <c r="EV305" s="57"/>
      <c r="EW305" s="57"/>
      <c r="EX305" s="57"/>
      <c r="EY305" s="57"/>
      <c r="EZ305" s="57"/>
      <c r="FA305" s="57"/>
      <c r="FB305" s="57"/>
      <c r="FC305" s="57"/>
      <c r="FD305" s="57"/>
      <c r="FE305" s="57"/>
      <c r="FF305" s="57"/>
      <c r="FG305" s="57"/>
      <c r="FH305" s="57"/>
      <c r="FI305" s="57"/>
      <c r="FJ305" s="57"/>
      <c r="FK305" s="57"/>
      <c r="FL305" s="57"/>
      <c r="FM305" s="57"/>
      <c r="FN305" s="57"/>
      <c r="FO305" s="57"/>
      <c r="FP305" s="57"/>
      <c r="FQ305" s="57"/>
      <c r="FR305" s="57"/>
      <c r="FS305" s="57"/>
      <c r="FT305" s="57"/>
      <c r="FU305" s="57"/>
      <c r="FV305" s="57"/>
      <c r="FW305" s="57"/>
      <c r="FX305" s="57"/>
      <c r="FY305" s="57"/>
      <c r="FZ305" s="57"/>
    </row>
    <row r="306" spans="1:182" s="58" customFormat="1" ht="15.7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57"/>
      <c r="CW306" s="57"/>
      <c r="CX306" s="57"/>
      <c r="CY306" s="57"/>
      <c r="CZ306" s="57"/>
      <c r="DA306" s="57"/>
      <c r="DB306" s="57"/>
      <c r="DC306" s="57"/>
      <c r="DD306" s="57"/>
      <c r="DE306" s="57"/>
      <c r="DF306" s="57"/>
      <c r="DG306" s="57"/>
      <c r="DH306" s="57"/>
      <c r="DI306" s="57"/>
      <c r="DJ306" s="57"/>
      <c r="DK306" s="57"/>
      <c r="DL306" s="57"/>
      <c r="DM306" s="57"/>
      <c r="DN306" s="57"/>
      <c r="DO306" s="57"/>
      <c r="DP306" s="57"/>
      <c r="DQ306" s="57"/>
      <c r="DR306" s="57"/>
      <c r="DS306" s="57"/>
      <c r="DT306" s="57"/>
      <c r="DU306" s="57"/>
      <c r="DV306" s="57"/>
      <c r="DW306" s="57"/>
      <c r="DX306" s="57"/>
      <c r="DY306" s="57"/>
      <c r="DZ306" s="57"/>
      <c r="EA306" s="57"/>
      <c r="EB306" s="57"/>
      <c r="EC306" s="57"/>
      <c r="ED306" s="57"/>
      <c r="EE306" s="57"/>
      <c r="EF306" s="57"/>
      <c r="EG306" s="57"/>
      <c r="EH306" s="57"/>
      <c r="EI306" s="57"/>
      <c r="EJ306" s="57"/>
      <c r="EK306" s="57"/>
      <c r="EL306" s="57"/>
      <c r="EM306" s="57"/>
      <c r="EN306" s="57"/>
      <c r="EO306" s="57"/>
      <c r="EP306" s="57"/>
      <c r="EQ306" s="57"/>
      <c r="ER306" s="57"/>
      <c r="ES306" s="57"/>
      <c r="ET306" s="57"/>
      <c r="EU306" s="57"/>
      <c r="EV306" s="57"/>
      <c r="EW306" s="57"/>
      <c r="EX306" s="57"/>
      <c r="EY306" s="57"/>
      <c r="EZ306" s="57"/>
      <c r="FA306" s="57"/>
      <c r="FB306" s="57"/>
      <c r="FC306" s="57"/>
      <c r="FD306" s="57"/>
      <c r="FE306" s="57"/>
      <c r="FF306" s="57"/>
      <c r="FG306" s="57"/>
      <c r="FH306" s="57"/>
      <c r="FI306" s="57"/>
      <c r="FJ306" s="57"/>
      <c r="FK306" s="57"/>
      <c r="FL306" s="57"/>
      <c r="FM306" s="57"/>
      <c r="FN306" s="57"/>
      <c r="FO306" s="57"/>
      <c r="FP306" s="57"/>
      <c r="FQ306" s="57"/>
      <c r="FR306" s="57"/>
      <c r="FS306" s="57"/>
      <c r="FT306" s="57"/>
      <c r="FU306" s="57"/>
      <c r="FV306" s="57"/>
      <c r="FW306" s="57"/>
      <c r="FX306" s="57"/>
      <c r="FY306" s="57"/>
      <c r="FZ306" s="57"/>
    </row>
    <row r="307" spans="1:182" s="58" customFormat="1" ht="15.7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57"/>
      <c r="CU307" s="57"/>
      <c r="CV307" s="57"/>
      <c r="CW307" s="57"/>
      <c r="CX307" s="57"/>
      <c r="CY307" s="57"/>
      <c r="CZ307" s="57"/>
      <c r="DA307" s="57"/>
      <c r="DB307" s="57"/>
      <c r="DC307" s="57"/>
      <c r="DD307" s="57"/>
      <c r="DE307" s="57"/>
      <c r="DF307" s="57"/>
      <c r="DG307" s="57"/>
      <c r="DH307" s="57"/>
      <c r="DI307" s="57"/>
      <c r="DJ307" s="57"/>
      <c r="DK307" s="57"/>
      <c r="DL307" s="57"/>
      <c r="DM307" s="57"/>
      <c r="DN307" s="57"/>
      <c r="DO307" s="57"/>
      <c r="DP307" s="57"/>
      <c r="DQ307" s="57"/>
      <c r="DR307" s="57"/>
      <c r="DS307" s="57"/>
      <c r="DT307" s="57"/>
      <c r="DU307" s="57"/>
      <c r="DV307" s="57"/>
      <c r="DW307" s="57"/>
      <c r="DX307" s="57"/>
      <c r="DY307" s="57"/>
      <c r="DZ307" s="57"/>
      <c r="EA307" s="57"/>
      <c r="EB307" s="57"/>
      <c r="EC307" s="57"/>
      <c r="ED307" s="57"/>
      <c r="EE307" s="57"/>
      <c r="EF307" s="57"/>
      <c r="EG307" s="57"/>
      <c r="EH307" s="57"/>
      <c r="EI307" s="57"/>
      <c r="EJ307" s="57"/>
      <c r="EK307" s="57"/>
      <c r="EL307" s="57"/>
      <c r="EM307" s="57"/>
      <c r="EN307" s="57"/>
      <c r="EO307" s="57"/>
      <c r="EP307" s="57"/>
      <c r="EQ307" s="57"/>
      <c r="ER307" s="57"/>
      <c r="ES307" s="57"/>
      <c r="ET307" s="57"/>
      <c r="EU307" s="57"/>
      <c r="EV307" s="57"/>
      <c r="EW307" s="57"/>
      <c r="EX307" s="57"/>
      <c r="EY307" s="57"/>
      <c r="EZ307" s="57"/>
      <c r="FA307" s="57"/>
      <c r="FB307" s="57"/>
      <c r="FC307" s="57"/>
      <c r="FD307" s="57"/>
      <c r="FE307" s="57"/>
      <c r="FF307" s="57"/>
      <c r="FG307" s="57"/>
      <c r="FH307" s="57"/>
      <c r="FI307" s="57"/>
      <c r="FJ307" s="57"/>
      <c r="FK307" s="57"/>
      <c r="FL307" s="57"/>
      <c r="FM307" s="57"/>
      <c r="FN307" s="57"/>
      <c r="FO307" s="57"/>
      <c r="FP307" s="57"/>
      <c r="FQ307" s="57"/>
      <c r="FR307" s="57"/>
      <c r="FS307" s="57"/>
      <c r="FT307" s="57"/>
      <c r="FU307" s="57"/>
      <c r="FV307" s="57"/>
      <c r="FW307" s="57"/>
      <c r="FX307" s="57"/>
      <c r="FY307" s="57"/>
      <c r="FZ307" s="57"/>
    </row>
    <row r="308" spans="1:182" s="58" customFormat="1" ht="15.7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/>
      <c r="CA308" s="57"/>
      <c r="CB308" s="57"/>
      <c r="CC308" s="57"/>
      <c r="CD308" s="57"/>
      <c r="CE308" s="57"/>
      <c r="CF308" s="57"/>
      <c r="CG308" s="57"/>
      <c r="CH308" s="57"/>
      <c r="CI308" s="57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57"/>
      <c r="CU308" s="57"/>
      <c r="CV308" s="57"/>
      <c r="CW308" s="57"/>
      <c r="CX308" s="57"/>
      <c r="CY308" s="57"/>
      <c r="CZ308" s="57"/>
      <c r="DA308" s="57"/>
      <c r="DB308" s="57"/>
      <c r="DC308" s="57"/>
      <c r="DD308" s="57"/>
      <c r="DE308" s="57"/>
      <c r="DF308" s="57"/>
      <c r="DG308" s="57"/>
      <c r="DH308" s="57"/>
      <c r="DI308" s="57"/>
      <c r="DJ308" s="57"/>
      <c r="DK308" s="57"/>
      <c r="DL308" s="57"/>
      <c r="DM308" s="57"/>
      <c r="DN308" s="57"/>
      <c r="DO308" s="57"/>
      <c r="DP308" s="57"/>
      <c r="DQ308" s="57"/>
      <c r="DR308" s="57"/>
      <c r="DS308" s="57"/>
      <c r="DT308" s="57"/>
      <c r="DU308" s="57"/>
      <c r="DV308" s="57"/>
      <c r="DW308" s="57"/>
      <c r="DX308" s="57"/>
      <c r="DY308" s="57"/>
      <c r="DZ308" s="57"/>
      <c r="EA308" s="57"/>
      <c r="EB308" s="57"/>
      <c r="EC308" s="57"/>
      <c r="ED308" s="57"/>
      <c r="EE308" s="57"/>
      <c r="EF308" s="57"/>
      <c r="EG308" s="57"/>
      <c r="EH308" s="57"/>
      <c r="EI308" s="57"/>
      <c r="EJ308" s="57"/>
      <c r="EK308" s="57"/>
      <c r="EL308" s="57"/>
      <c r="EM308" s="57"/>
      <c r="EN308" s="57"/>
      <c r="EO308" s="57"/>
      <c r="EP308" s="57"/>
      <c r="EQ308" s="57"/>
      <c r="ER308" s="57"/>
      <c r="ES308" s="57"/>
      <c r="ET308" s="57"/>
      <c r="EU308" s="57"/>
      <c r="EV308" s="57"/>
      <c r="EW308" s="57"/>
      <c r="EX308" s="57"/>
      <c r="EY308" s="57"/>
      <c r="EZ308" s="57"/>
      <c r="FA308" s="57"/>
      <c r="FB308" s="57"/>
      <c r="FC308" s="57"/>
      <c r="FD308" s="57"/>
      <c r="FE308" s="57"/>
      <c r="FF308" s="57"/>
      <c r="FG308" s="57"/>
      <c r="FH308" s="57"/>
      <c r="FI308" s="57"/>
      <c r="FJ308" s="57"/>
      <c r="FK308" s="57"/>
      <c r="FL308" s="57"/>
      <c r="FM308" s="57"/>
      <c r="FN308" s="57"/>
      <c r="FO308" s="57"/>
      <c r="FP308" s="57"/>
      <c r="FQ308" s="57"/>
      <c r="FR308" s="57"/>
      <c r="FS308" s="57"/>
      <c r="FT308" s="57"/>
      <c r="FU308" s="57"/>
      <c r="FV308" s="57"/>
      <c r="FW308" s="57"/>
      <c r="FX308" s="57"/>
      <c r="FY308" s="57"/>
      <c r="FZ308" s="57"/>
    </row>
    <row r="309" spans="1:182" s="58" customFormat="1" ht="15.7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/>
      <c r="CA309" s="57"/>
      <c r="CB309" s="57"/>
      <c r="CC309" s="57"/>
      <c r="CD309" s="57"/>
      <c r="CE309" s="57"/>
      <c r="CF309" s="57"/>
      <c r="CG309" s="57"/>
      <c r="CH309" s="57"/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  <c r="DK309" s="57"/>
      <c r="DL309" s="57"/>
      <c r="DM309" s="57"/>
      <c r="DN309" s="57"/>
      <c r="DO309" s="57"/>
      <c r="DP309" s="57"/>
      <c r="DQ309" s="57"/>
      <c r="DR309" s="57"/>
      <c r="DS309" s="57"/>
      <c r="DT309" s="57"/>
      <c r="DU309" s="57"/>
      <c r="DV309" s="57"/>
      <c r="DW309" s="57"/>
      <c r="DX309" s="57"/>
      <c r="DY309" s="57"/>
      <c r="DZ309" s="57"/>
      <c r="EA309" s="57"/>
      <c r="EB309" s="57"/>
      <c r="EC309" s="57"/>
      <c r="ED309" s="57"/>
      <c r="EE309" s="57"/>
      <c r="EF309" s="57"/>
      <c r="EG309" s="57"/>
      <c r="EH309" s="57"/>
      <c r="EI309" s="57"/>
      <c r="EJ309" s="57"/>
      <c r="EK309" s="57"/>
      <c r="EL309" s="57"/>
      <c r="EM309" s="57"/>
      <c r="EN309" s="57"/>
      <c r="EO309" s="57"/>
      <c r="EP309" s="57"/>
      <c r="EQ309" s="57"/>
      <c r="ER309" s="57"/>
      <c r="ES309" s="57"/>
      <c r="ET309" s="57"/>
      <c r="EU309" s="57"/>
      <c r="EV309" s="57"/>
      <c r="EW309" s="57"/>
      <c r="EX309" s="57"/>
      <c r="EY309" s="57"/>
      <c r="EZ309" s="57"/>
      <c r="FA309" s="57"/>
      <c r="FB309" s="57"/>
      <c r="FC309" s="57"/>
      <c r="FD309" s="57"/>
      <c r="FE309" s="57"/>
      <c r="FF309" s="57"/>
      <c r="FG309" s="57"/>
      <c r="FH309" s="57"/>
      <c r="FI309" s="57"/>
      <c r="FJ309" s="57"/>
      <c r="FK309" s="57"/>
      <c r="FL309" s="57"/>
      <c r="FM309" s="57"/>
      <c r="FN309" s="57"/>
      <c r="FO309" s="57"/>
      <c r="FP309" s="57"/>
      <c r="FQ309" s="57"/>
      <c r="FR309" s="57"/>
      <c r="FS309" s="57"/>
      <c r="FT309" s="57"/>
      <c r="FU309" s="57"/>
      <c r="FV309" s="57"/>
      <c r="FW309" s="57"/>
      <c r="FX309" s="57"/>
      <c r="FY309" s="57"/>
      <c r="FZ309" s="57"/>
    </row>
    <row r="310" spans="1:182" s="58" customFormat="1" ht="15.7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/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57"/>
      <c r="CQ310" s="57"/>
      <c r="CR310" s="57"/>
      <c r="CS310" s="57"/>
      <c r="CT310" s="57"/>
      <c r="CU310" s="57"/>
      <c r="CV310" s="57"/>
      <c r="CW310" s="57"/>
      <c r="CX310" s="57"/>
      <c r="CY310" s="57"/>
      <c r="CZ310" s="57"/>
      <c r="DA310" s="57"/>
      <c r="DB310" s="57"/>
      <c r="DC310" s="57"/>
      <c r="DD310" s="57"/>
      <c r="DE310" s="57"/>
      <c r="DF310" s="57"/>
      <c r="DG310" s="57"/>
      <c r="DH310" s="57"/>
      <c r="DI310" s="57"/>
      <c r="DJ310" s="57"/>
      <c r="DK310" s="57"/>
      <c r="DL310" s="57"/>
      <c r="DM310" s="57"/>
      <c r="DN310" s="57"/>
      <c r="DO310" s="57"/>
      <c r="DP310" s="57"/>
      <c r="DQ310" s="57"/>
      <c r="DR310" s="57"/>
      <c r="DS310" s="57"/>
      <c r="DT310" s="57"/>
      <c r="DU310" s="57"/>
      <c r="DV310" s="57"/>
      <c r="DW310" s="57"/>
      <c r="DX310" s="57"/>
      <c r="DY310" s="57"/>
      <c r="DZ310" s="57"/>
      <c r="EA310" s="57"/>
      <c r="EB310" s="57"/>
      <c r="EC310" s="57"/>
      <c r="ED310" s="57"/>
      <c r="EE310" s="57"/>
      <c r="EF310" s="57"/>
      <c r="EG310" s="57"/>
      <c r="EH310" s="57"/>
      <c r="EI310" s="57"/>
      <c r="EJ310" s="57"/>
      <c r="EK310" s="57"/>
      <c r="EL310" s="57"/>
      <c r="EM310" s="57"/>
      <c r="EN310" s="57"/>
      <c r="EO310" s="57"/>
      <c r="EP310" s="57"/>
      <c r="EQ310" s="57"/>
      <c r="ER310" s="57"/>
      <c r="ES310" s="57"/>
      <c r="ET310" s="57"/>
      <c r="EU310" s="57"/>
      <c r="EV310" s="57"/>
      <c r="EW310" s="57"/>
      <c r="EX310" s="57"/>
      <c r="EY310" s="57"/>
      <c r="EZ310" s="57"/>
      <c r="FA310" s="57"/>
      <c r="FB310" s="57"/>
      <c r="FC310" s="57"/>
      <c r="FD310" s="57"/>
      <c r="FE310" s="57"/>
      <c r="FF310" s="57"/>
      <c r="FG310" s="57"/>
      <c r="FH310" s="57"/>
      <c r="FI310" s="57"/>
      <c r="FJ310" s="57"/>
      <c r="FK310" s="57"/>
      <c r="FL310" s="57"/>
      <c r="FM310" s="57"/>
      <c r="FN310" s="57"/>
      <c r="FO310" s="57"/>
      <c r="FP310" s="57"/>
      <c r="FQ310" s="57"/>
      <c r="FR310" s="57"/>
      <c r="FS310" s="57"/>
      <c r="FT310" s="57"/>
      <c r="FU310" s="57"/>
      <c r="FV310" s="57"/>
      <c r="FW310" s="57"/>
      <c r="FX310" s="57"/>
      <c r="FY310" s="57"/>
      <c r="FZ310" s="57"/>
    </row>
    <row r="311" spans="1:182" s="58" customFormat="1" ht="15.7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57"/>
      <c r="CT311" s="57"/>
      <c r="CU311" s="57"/>
      <c r="CV311" s="57"/>
      <c r="CW311" s="57"/>
      <c r="CX311" s="57"/>
      <c r="CY311" s="57"/>
      <c r="CZ311" s="57"/>
      <c r="DA311" s="57"/>
      <c r="DB311" s="57"/>
      <c r="DC311" s="57"/>
      <c r="DD311" s="57"/>
      <c r="DE311" s="57"/>
      <c r="DF311" s="57"/>
      <c r="DG311" s="57"/>
      <c r="DH311" s="57"/>
      <c r="DI311" s="57"/>
      <c r="DJ311" s="57"/>
      <c r="DK311" s="57"/>
      <c r="DL311" s="57"/>
      <c r="DM311" s="57"/>
      <c r="DN311" s="57"/>
      <c r="DO311" s="57"/>
      <c r="DP311" s="57"/>
      <c r="DQ311" s="57"/>
      <c r="DR311" s="57"/>
      <c r="DS311" s="57"/>
      <c r="DT311" s="57"/>
      <c r="DU311" s="57"/>
      <c r="DV311" s="57"/>
      <c r="DW311" s="57"/>
      <c r="DX311" s="57"/>
      <c r="DY311" s="57"/>
      <c r="DZ311" s="57"/>
      <c r="EA311" s="57"/>
      <c r="EB311" s="57"/>
      <c r="EC311" s="57"/>
      <c r="ED311" s="57"/>
      <c r="EE311" s="57"/>
      <c r="EF311" s="57"/>
      <c r="EG311" s="57"/>
      <c r="EH311" s="57"/>
      <c r="EI311" s="57"/>
      <c r="EJ311" s="57"/>
      <c r="EK311" s="57"/>
      <c r="EL311" s="57"/>
      <c r="EM311" s="57"/>
      <c r="EN311" s="57"/>
      <c r="EO311" s="57"/>
      <c r="EP311" s="57"/>
      <c r="EQ311" s="57"/>
      <c r="ER311" s="57"/>
      <c r="ES311" s="57"/>
      <c r="ET311" s="57"/>
      <c r="EU311" s="57"/>
      <c r="EV311" s="57"/>
      <c r="EW311" s="57"/>
      <c r="EX311" s="57"/>
      <c r="EY311" s="57"/>
      <c r="EZ311" s="57"/>
      <c r="FA311" s="57"/>
      <c r="FB311" s="57"/>
      <c r="FC311" s="57"/>
      <c r="FD311" s="57"/>
      <c r="FE311" s="57"/>
      <c r="FF311" s="57"/>
      <c r="FG311" s="57"/>
      <c r="FH311" s="57"/>
      <c r="FI311" s="57"/>
      <c r="FJ311" s="57"/>
      <c r="FK311" s="57"/>
      <c r="FL311" s="57"/>
      <c r="FM311" s="57"/>
      <c r="FN311" s="57"/>
      <c r="FO311" s="57"/>
      <c r="FP311" s="57"/>
      <c r="FQ311" s="57"/>
      <c r="FR311" s="57"/>
      <c r="FS311" s="57"/>
      <c r="FT311" s="57"/>
      <c r="FU311" s="57"/>
      <c r="FV311" s="57"/>
      <c r="FW311" s="57"/>
      <c r="FX311" s="57"/>
      <c r="FY311" s="57"/>
      <c r="FZ311" s="57"/>
    </row>
    <row r="312" spans="1:182" s="58" customFormat="1" ht="15.7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  <c r="DK312" s="57"/>
      <c r="DL312" s="57"/>
      <c r="DM312" s="57"/>
      <c r="DN312" s="57"/>
      <c r="DO312" s="57"/>
      <c r="DP312" s="57"/>
      <c r="DQ312" s="57"/>
      <c r="DR312" s="57"/>
      <c r="DS312" s="57"/>
      <c r="DT312" s="57"/>
      <c r="DU312" s="57"/>
      <c r="DV312" s="57"/>
      <c r="DW312" s="57"/>
      <c r="DX312" s="57"/>
      <c r="DY312" s="57"/>
      <c r="DZ312" s="57"/>
      <c r="EA312" s="57"/>
      <c r="EB312" s="57"/>
      <c r="EC312" s="57"/>
      <c r="ED312" s="57"/>
      <c r="EE312" s="57"/>
      <c r="EF312" s="57"/>
      <c r="EG312" s="57"/>
      <c r="EH312" s="57"/>
      <c r="EI312" s="57"/>
      <c r="EJ312" s="57"/>
      <c r="EK312" s="57"/>
      <c r="EL312" s="57"/>
      <c r="EM312" s="57"/>
      <c r="EN312" s="57"/>
      <c r="EO312" s="57"/>
      <c r="EP312" s="57"/>
      <c r="EQ312" s="57"/>
      <c r="ER312" s="57"/>
      <c r="ES312" s="57"/>
      <c r="ET312" s="57"/>
      <c r="EU312" s="57"/>
      <c r="EV312" s="57"/>
      <c r="EW312" s="57"/>
      <c r="EX312" s="57"/>
      <c r="EY312" s="57"/>
      <c r="EZ312" s="57"/>
      <c r="FA312" s="57"/>
      <c r="FB312" s="57"/>
      <c r="FC312" s="57"/>
      <c r="FD312" s="57"/>
      <c r="FE312" s="57"/>
      <c r="FF312" s="57"/>
      <c r="FG312" s="57"/>
      <c r="FH312" s="57"/>
      <c r="FI312" s="57"/>
      <c r="FJ312" s="57"/>
      <c r="FK312" s="57"/>
      <c r="FL312" s="57"/>
      <c r="FM312" s="57"/>
      <c r="FN312" s="57"/>
      <c r="FO312" s="57"/>
      <c r="FP312" s="57"/>
      <c r="FQ312" s="57"/>
      <c r="FR312" s="57"/>
      <c r="FS312" s="57"/>
      <c r="FT312" s="57"/>
      <c r="FU312" s="57"/>
      <c r="FV312" s="57"/>
      <c r="FW312" s="57"/>
      <c r="FX312" s="57"/>
      <c r="FY312" s="57"/>
      <c r="FZ312" s="57"/>
    </row>
    <row r="313" spans="1:182" s="58" customFormat="1" ht="15.7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  <c r="CE313" s="57"/>
      <c r="CF313" s="57"/>
      <c r="CG313" s="57"/>
      <c r="CH313" s="57"/>
      <c r="CI313" s="57"/>
      <c r="CJ313" s="57"/>
      <c r="CK313" s="57"/>
      <c r="CL313" s="57"/>
      <c r="CM313" s="57"/>
      <c r="CN313" s="57"/>
      <c r="CO313" s="57"/>
      <c r="CP313" s="57"/>
      <c r="CQ313" s="57"/>
      <c r="CR313" s="57"/>
      <c r="CS313" s="57"/>
      <c r="CT313" s="57"/>
      <c r="CU313" s="57"/>
      <c r="CV313" s="57"/>
      <c r="CW313" s="57"/>
      <c r="CX313" s="57"/>
      <c r="CY313" s="57"/>
      <c r="CZ313" s="57"/>
      <c r="DA313" s="57"/>
      <c r="DB313" s="57"/>
      <c r="DC313" s="57"/>
      <c r="DD313" s="57"/>
      <c r="DE313" s="57"/>
      <c r="DF313" s="57"/>
      <c r="DG313" s="57"/>
      <c r="DH313" s="57"/>
      <c r="DI313" s="57"/>
      <c r="DJ313" s="57"/>
      <c r="DK313" s="57"/>
      <c r="DL313" s="57"/>
      <c r="DM313" s="57"/>
      <c r="DN313" s="57"/>
      <c r="DO313" s="57"/>
      <c r="DP313" s="57"/>
      <c r="DQ313" s="57"/>
      <c r="DR313" s="57"/>
      <c r="DS313" s="57"/>
      <c r="DT313" s="57"/>
      <c r="DU313" s="57"/>
      <c r="DV313" s="57"/>
      <c r="DW313" s="57"/>
      <c r="DX313" s="57"/>
      <c r="DY313" s="57"/>
      <c r="DZ313" s="57"/>
      <c r="EA313" s="57"/>
      <c r="EB313" s="57"/>
      <c r="EC313" s="57"/>
      <c r="ED313" s="57"/>
      <c r="EE313" s="57"/>
      <c r="EF313" s="57"/>
      <c r="EG313" s="57"/>
      <c r="EH313" s="57"/>
      <c r="EI313" s="57"/>
      <c r="EJ313" s="57"/>
      <c r="EK313" s="57"/>
      <c r="EL313" s="57"/>
      <c r="EM313" s="57"/>
      <c r="EN313" s="57"/>
      <c r="EO313" s="57"/>
      <c r="EP313" s="57"/>
      <c r="EQ313" s="57"/>
      <c r="ER313" s="57"/>
      <c r="ES313" s="57"/>
      <c r="ET313" s="57"/>
      <c r="EU313" s="57"/>
      <c r="EV313" s="57"/>
      <c r="EW313" s="57"/>
      <c r="EX313" s="57"/>
      <c r="EY313" s="57"/>
      <c r="EZ313" s="57"/>
      <c r="FA313" s="57"/>
      <c r="FB313" s="57"/>
      <c r="FC313" s="57"/>
      <c r="FD313" s="57"/>
      <c r="FE313" s="57"/>
      <c r="FF313" s="57"/>
      <c r="FG313" s="57"/>
      <c r="FH313" s="57"/>
      <c r="FI313" s="57"/>
      <c r="FJ313" s="57"/>
      <c r="FK313" s="57"/>
      <c r="FL313" s="57"/>
      <c r="FM313" s="57"/>
      <c r="FN313" s="57"/>
      <c r="FO313" s="57"/>
      <c r="FP313" s="57"/>
      <c r="FQ313" s="57"/>
      <c r="FR313" s="57"/>
      <c r="FS313" s="57"/>
      <c r="FT313" s="57"/>
      <c r="FU313" s="57"/>
      <c r="FV313" s="57"/>
      <c r="FW313" s="57"/>
      <c r="FX313" s="57"/>
      <c r="FY313" s="57"/>
      <c r="FZ313" s="57"/>
    </row>
    <row r="314" spans="1:182" s="58" customFormat="1" ht="15.7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57"/>
      <c r="CU314" s="57"/>
      <c r="CV314" s="57"/>
      <c r="CW314" s="57"/>
      <c r="CX314" s="57"/>
      <c r="CY314" s="57"/>
      <c r="CZ314" s="57"/>
      <c r="DA314" s="57"/>
      <c r="DB314" s="57"/>
      <c r="DC314" s="57"/>
      <c r="DD314" s="57"/>
      <c r="DE314" s="57"/>
      <c r="DF314" s="57"/>
      <c r="DG314" s="57"/>
      <c r="DH314" s="57"/>
      <c r="DI314" s="57"/>
      <c r="DJ314" s="57"/>
      <c r="DK314" s="57"/>
      <c r="DL314" s="57"/>
      <c r="DM314" s="57"/>
      <c r="DN314" s="57"/>
      <c r="DO314" s="57"/>
      <c r="DP314" s="57"/>
      <c r="DQ314" s="57"/>
      <c r="DR314" s="57"/>
      <c r="DS314" s="57"/>
      <c r="DT314" s="57"/>
      <c r="DU314" s="57"/>
      <c r="DV314" s="57"/>
      <c r="DW314" s="57"/>
      <c r="DX314" s="57"/>
      <c r="DY314" s="57"/>
      <c r="DZ314" s="57"/>
      <c r="EA314" s="57"/>
      <c r="EB314" s="57"/>
      <c r="EC314" s="57"/>
      <c r="ED314" s="57"/>
      <c r="EE314" s="57"/>
      <c r="EF314" s="57"/>
      <c r="EG314" s="57"/>
      <c r="EH314" s="57"/>
      <c r="EI314" s="57"/>
      <c r="EJ314" s="57"/>
      <c r="EK314" s="57"/>
      <c r="EL314" s="57"/>
      <c r="EM314" s="57"/>
      <c r="EN314" s="57"/>
      <c r="EO314" s="57"/>
      <c r="EP314" s="57"/>
      <c r="EQ314" s="57"/>
      <c r="ER314" s="57"/>
      <c r="ES314" s="57"/>
      <c r="ET314" s="57"/>
      <c r="EU314" s="57"/>
      <c r="EV314" s="57"/>
      <c r="EW314" s="57"/>
      <c r="EX314" s="57"/>
      <c r="EY314" s="57"/>
      <c r="EZ314" s="57"/>
      <c r="FA314" s="57"/>
      <c r="FB314" s="57"/>
      <c r="FC314" s="57"/>
      <c r="FD314" s="57"/>
      <c r="FE314" s="57"/>
      <c r="FF314" s="57"/>
      <c r="FG314" s="57"/>
      <c r="FH314" s="57"/>
      <c r="FI314" s="57"/>
      <c r="FJ314" s="57"/>
      <c r="FK314" s="57"/>
      <c r="FL314" s="57"/>
      <c r="FM314" s="57"/>
      <c r="FN314" s="57"/>
      <c r="FO314" s="57"/>
      <c r="FP314" s="57"/>
      <c r="FQ314" s="57"/>
      <c r="FR314" s="57"/>
      <c r="FS314" s="57"/>
      <c r="FT314" s="57"/>
      <c r="FU314" s="57"/>
      <c r="FV314" s="57"/>
      <c r="FW314" s="57"/>
      <c r="FX314" s="57"/>
      <c r="FY314" s="57"/>
      <c r="FZ314" s="57"/>
    </row>
    <row r="315" spans="1:182" s="58" customFormat="1" ht="15.7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57"/>
      <c r="CU315" s="57"/>
      <c r="CV315" s="57"/>
      <c r="CW315" s="57"/>
      <c r="CX315" s="57"/>
      <c r="CY315" s="57"/>
      <c r="CZ315" s="57"/>
      <c r="DA315" s="57"/>
      <c r="DB315" s="57"/>
      <c r="DC315" s="57"/>
      <c r="DD315" s="57"/>
      <c r="DE315" s="57"/>
      <c r="DF315" s="57"/>
      <c r="DG315" s="57"/>
      <c r="DH315" s="57"/>
      <c r="DI315" s="57"/>
      <c r="DJ315" s="57"/>
      <c r="DK315" s="57"/>
      <c r="DL315" s="57"/>
      <c r="DM315" s="57"/>
      <c r="DN315" s="57"/>
      <c r="DO315" s="57"/>
      <c r="DP315" s="57"/>
      <c r="DQ315" s="57"/>
      <c r="DR315" s="57"/>
      <c r="DS315" s="57"/>
      <c r="DT315" s="57"/>
      <c r="DU315" s="57"/>
      <c r="DV315" s="57"/>
      <c r="DW315" s="57"/>
      <c r="DX315" s="57"/>
      <c r="DY315" s="57"/>
      <c r="DZ315" s="57"/>
      <c r="EA315" s="57"/>
      <c r="EB315" s="57"/>
      <c r="EC315" s="57"/>
      <c r="ED315" s="57"/>
      <c r="EE315" s="57"/>
      <c r="EF315" s="57"/>
      <c r="EG315" s="57"/>
      <c r="EH315" s="57"/>
      <c r="EI315" s="57"/>
      <c r="EJ315" s="57"/>
      <c r="EK315" s="57"/>
      <c r="EL315" s="57"/>
      <c r="EM315" s="57"/>
      <c r="EN315" s="57"/>
      <c r="EO315" s="57"/>
      <c r="EP315" s="57"/>
      <c r="EQ315" s="57"/>
      <c r="ER315" s="57"/>
      <c r="ES315" s="57"/>
      <c r="ET315" s="57"/>
      <c r="EU315" s="57"/>
      <c r="EV315" s="57"/>
      <c r="EW315" s="57"/>
      <c r="EX315" s="57"/>
      <c r="EY315" s="57"/>
      <c r="EZ315" s="57"/>
      <c r="FA315" s="57"/>
      <c r="FB315" s="57"/>
      <c r="FC315" s="57"/>
      <c r="FD315" s="57"/>
      <c r="FE315" s="57"/>
      <c r="FF315" s="57"/>
      <c r="FG315" s="57"/>
      <c r="FH315" s="57"/>
      <c r="FI315" s="57"/>
      <c r="FJ315" s="57"/>
      <c r="FK315" s="57"/>
      <c r="FL315" s="57"/>
      <c r="FM315" s="57"/>
      <c r="FN315" s="57"/>
      <c r="FO315" s="57"/>
      <c r="FP315" s="57"/>
      <c r="FQ315" s="57"/>
      <c r="FR315" s="57"/>
      <c r="FS315" s="57"/>
      <c r="FT315" s="57"/>
      <c r="FU315" s="57"/>
      <c r="FV315" s="57"/>
      <c r="FW315" s="57"/>
      <c r="FX315" s="57"/>
      <c r="FY315" s="57"/>
      <c r="FZ315" s="57"/>
    </row>
    <row r="316" spans="1:182" s="58" customFormat="1" ht="15.7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57"/>
      <c r="CW316" s="57"/>
      <c r="CX316" s="57"/>
      <c r="CY316" s="57"/>
      <c r="CZ316" s="57"/>
      <c r="DA316" s="57"/>
      <c r="DB316" s="57"/>
      <c r="DC316" s="57"/>
      <c r="DD316" s="57"/>
      <c r="DE316" s="57"/>
      <c r="DF316" s="57"/>
      <c r="DG316" s="57"/>
      <c r="DH316" s="57"/>
      <c r="DI316" s="57"/>
      <c r="DJ316" s="57"/>
      <c r="DK316" s="57"/>
      <c r="DL316" s="57"/>
      <c r="DM316" s="57"/>
      <c r="DN316" s="57"/>
      <c r="DO316" s="57"/>
      <c r="DP316" s="57"/>
      <c r="DQ316" s="57"/>
      <c r="DR316" s="57"/>
      <c r="DS316" s="57"/>
      <c r="DT316" s="57"/>
      <c r="DU316" s="57"/>
      <c r="DV316" s="57"/>
      <c r="DW316" s="57"/>
      <c r="DX316" s="57"/>
      <c r="DY316" s="57"/>
      <c r="DZ316" s="57"/>
      <c r="EA316" s="57"/>
      <c r="EB316" s="57"/>
      <c r="EC316" s="57"/>
      <c r="ED316" s="57"/>
      <c r="EE316" s="57"/>
      <c r="EF316" s="57"/>
      <c r="EG316" s="57"/>
      <c r="EH316" s="57"/>
      <c r="EI316" s="57"/>
      <c r="EJ316" s="57"/>
      <c r="EK316" s="57"/>
      <c r="EL316" s="57"/>
      <c r="EM316" s="57"/>
      <c r="EN316" s="57"/>
      <c r="EO316" s="57"/>
      <c r="EP316" s="57"/>
      <c r="EQ316" s="57"/>
      <c r="ER316" s="57"/>
      <c r="ES316" s="57"/>
      <c r="ET316" s="57"/>
      <c r="EU316" s="57"/>
      <c r="EV316" s="57"/>
      <c r="EW316" s="57"/>
      <c r="EX316" s="57"/>
      <c r="EY316" s="57"/>
      <c r="EZ316" s="57"/>
      <c r="FA316" s="57"/>
      <c r="FB316" s="57"/>
      <c r="FC316" s="57"/>
      <c r="FD316" s="57"/>
      <c r="FE316" s="57"/>
      <c r="FF316" s="57"/>
      <c r="FG316" s="57"/>
      <c r="FH316" s="57"/>
      <c r="FI316" s="57"/>
      <c r="FJ316" s="57"/>
      <c r="FK316" s="57"/>
      <c r="FL316" s="57"/>
      <c r="FM316" s="57"/>
      <c r="FN316" s="57"/>
      <c r="FO316" s="57"/>
      <c r="FP316" s="57"/>
      <c r="FQ316" s="57"/>
      <c r="FR316" s="57"/>
      <c r="FS316" s="57"/>
      <c r="FT316" s="57"/>
      <c r="FU316" s="57"/>
      <c r="FV316" s="57"/>
      <c r="FW316" s="57"/>
      <c r="FX316" s="57"/>
      <c r="FY316" s="57"/>
      <c r="FZ316" s="57"/>
    </row>
    <row r="317" spans="1:182" s="58" customFormat="1" ht="15.7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  <c r="EJ317" s="57"/>
      <c r="EK317" s="57"/>
      <c r="EL317" s="57"/>
      <c r="EM317" s="57"/>
      <c r="EN317" s="57"/>
      <c r="EO317" s="57"/>
      <c r="EP317" s="57"/>
      <c r="EQ317" s="57"/>
      <c r="ER317" s="57"/>
      <c r="ES317" s="57"/>
      <c r="ET317" s="57"/>
      <c r="EU317" s="57"/>
      <c r="EV317" s="57"/>
      <c r="EW317" s="57"/>
      <c r="EX317" s="57"/>
      <c r="EY317" s="57"/>
      <c r="EZ317" s="57"/>
      <c r="FA317" s="57"/>
      <c r="FB317" s="57"/>
      <c r="FC317" s="57"/>
      <c r="FD317" s="57"/>
      <c r="FE317" s="57"/>
      <c r="FF317" s="57"/>
      <c r="FG317" s="57"/>
      <c r="FH317" s="57"/>
      <c r="FI317" s="57"/>
      <c r="FJ317" s="57"/>
      <c r="FK317" s="57"/>
      <c r="FL317" s="57"/>
      <c r="FM317" s="57"/>
      <c r="FN317" s="57"/>
      <c r="FO317" s="57"/>
      <c r="FP317" s="57"/>
      <c r="FQ317" s="57"/>
      <c r="FR317" s="57"/>
      <c r="FS317" s="57"/>
      <c r="FT317" s="57"/>
      <c r="FU317" s="57"/>
      <c r="FV317" s="57"/>
      <c r="FW317" s="57"/>
      <c r="FX317" s="57"/>
      <c r="FY317" s="57"/>
      <c r="FZ317" s="57"/>
    </row>
    <row r="318" spans="1:182" s="58" customFormat="1" ht="15.7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57"/>
      <c r="CU318" s="57"/>
      <c r="CV318" s="57"/>
      <c r="CW318" s="57"/>
      <c r="CX318" s="57"/>
      <c r="CY318" s="57"/>
      <c r="CZ318" s="57"/>
      <c r="DA318" s="57"/>
      <c r="DB318" s="57"/>
      <c r="DC318" s="57"/>
      <c r="DD318" s="57"/>
      <c r="DE318" s="57"/>
      <c r="DF318" s="57"/>
      <c r="DG318" s="57"/>
      <c r="DH318" s="57"/>
      <c r="DI318" s="57"/>
      <c r="DJ318" s="57"/>
      <c r="DK318" s="57"/>
      <c r="DL318" s="57"/>
      <c r="DM318" s="57"/>
      <c r="DN318" s="57"/>
      <c r="DO318" s="57"/>
      <c r="DP318" s="57"/>
      <c r="DQ318" s="57"/>
      <c r="DR318" s="57"/>
      <c r="DS318" s="57"/>
      <c r="DT318" s="57"/>
      <c r="DU318" s="57"/>
      <c r="DV318" s="57"/>
      <c r="DW318" s="57"/>
      <c r="DX318" s="57"/>
      <c r="DY318" s="57"/>
      <c r="DZ318" s="57"/>
      <c r="EA318" s="57"/>
      <c r="EB318" s="57"/>
      <c r="EC318" s="57"/>
      <c r="ED318" s="57"/>
      <c r="EE318" s="57"/>
      <c r="EF318" s="57"/>
      <c r="EG318" s="57"/>
      <c r="EH318" s="57"/>
      <c r="EI318" s="57"/>
      <c r="EJ318" s="57"/>
      <c r="EK318" s="57"/>
      <c r="EL318" s="57"/>
      <c r="EM318" s="57"/>
      <c r="EN318" s="57"/>
      <c r="EO318" s="57"/>
      <c r="EP318" s="57"/>
      <c r="EQ318" s="57"/>
      <c r="ER318" s="57"/>
      <c r="ES318" s="57"/>
      <c r="ET318" s="57"/>
      <c r="EU318" s="57"/>
      <c r="EV318" s="57"/>
      <c r="EW318" s="57"/>
      <c r="EX318" s="57"/>
      <c r="EY318" s="57"/>
      <c r="EZ318" s="57"/>
      <c r="FA318" s="57"/>
      <c r="FB318" s="57"/>
      <c r="FC318" s="57"/>
      <c r="FD318" s="57"/>
      <c r="FE318" s="57"/>
      <c r="FF318" s="57"/>
      <c r="FG318" s="57"/>
      <c r="FH318" s="57"/>
      <c r="FI318" s="57"/>
      <c r="FJ318" s="57"/>
      <c r="FK318" s="57"/>
      <c r="FL318" s="57"/>
      <c r="FM318" s="57"/>
      <c r="FN318" s="57"/>
      <c r="FO318" s="57"/>
      <c r="FP318" s="57"/>
      <c r="FQ318" s="57"/>
      <c r="FR318" s="57"/>
      <c r="FS318" s="57"/>
      <c r="FT318" s="57"/>
      <c r="FU318" s="57"/>
      <c r="FV318" s="57"/>
      <c r="FW318" s="57"/>
      <c r="FX318" s="57"/>
      <c r="FY318" s="57"/>
      <c r="FZ318" s="57"/>
    </row>
    <row r="319" spans="1:182" s="58" customFormat="1" ht="15.7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57"/>
      <c r="CQ319" s="57"/>
      <c r="CR319" s="57"/>
      <c r="CS319" s="57"/>
      <c r="CT319" s="57"/>
      <c r="CU319" s="57"/>
      <c r="CV319" s="57"/>
      <c r="CW319" s="57"/>
      <c r="CX319" s="57"/>
      <c r="CY319" s="57"/>
      <c r="CZ319" s="57"/>
      <c r="DA319" s="57"/>
      <c r="DB319" s="57"/>
      <c r="DC319" s="57"/>
      <c r="DD319" s="57"/>
      <c r="DE319" s="57"/>
      <c r="DF319" s="57"/>
      <c r="DG319" s="57"/>
      <c r="DH319" s="57"/>
      <c r="DI319" s="57"/>
      <c r="DJ319" s="57"/>
      <c r="DK319" s="57"/>
      <c r="DL319" s="57"/>
      <c r="DM319" s="57"/>
      <c r="DN319" s="57"/>
      <c r="DO319" s="57"/>
      <c r="DP319" s="57"/>
      <c r="DQ319" s="57"/>
      <c r="DR319" s="57"/>
      <c r="DS319" s="57"/>
      <c r="DT319" s="57"/>
      <c r="DU319" s="57"/>
      <c r="DV319" s="57"/>
      <c r="DW319" s="57"/>
      <c r="DX319" s="57"/>
      <c r="DY319" s="57"/>
      <c r="DZ319" s="57"/>
      <c r="EA319" s="57"/>
      <c r="EB319" s="57"/>
      <c r="EC319" s="57"/>
      <c r="ED319" s="57"/>
      <c r="EE319" s="57"/>
      <c r="EF319" s="57"/>
      <c r="EG319" s="57"/>
      <c r="EH319" s="57"/>
      <c r="EI319" s="57"/>
      <c r="EJ319" s="57"/>
      <c r="EK319" s="57"/>
      <c r="EL319" s="57"/>
      <c r="EM319" s="57"/>
      <c r="EN319" s="57"/>
      <c r="EO319" s="57"/>
      <c r="EP319" s="57"/>
      <c r="EQ319" s="57"/>
      <c r="ER319" s="57"/>
      <c r="ES319" s="57"/>
      <c r="ET319" s="57"/>
      <c r="EU319" s="57"/>
      <c r="EV319" s="57"/>
      <c r="EW319" s="57"/>
      <c r="EX319" s="57"/>
      <c r="EY319" s="57"/>
      <c r="EZ319" s="57"/>
      <c r="FA319" s="57"/>
      <c r="FB319" s="57"/>
      <c r="FC319" s="57"/>
      <c r="FD319" s="57"/>
      <c r="FE319" s="57"/>
      <c r="FF319" s="57"/>
      <c r="FG319" s="57"/>
      <c r="FH319" s="57"/>
      <c r="FI319" s="57"/>
      <c r="FJ319" s="57"/>
      <c r="FK319" s="57"/>
      <c r="FL319" s="57"/>
      <c r="FM319" s="57"/>
      <c r="FN319" s="57"/>
      <c r="FO319" s="57"/>
      <c r="FP319" s="57"/>
      <c r="FQ319" s="57"/>
      <c r="FR319" s="57"/>
      <c r="FS319" s="57"/>
      <c r="FT319" s="57"/>
      <c r="FU319" s="57"/>
      <c r="FV319" s="57"/>
      <c r="FW319" s="57"/>
      <c r="FX319" s="57"/>
      <c r="FY319" s="57"/>
      <c r="FZ319" s="57"/>
    </row>
    <row r="320" spans="1:182" s="58" customFormat="1" ht="15.7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57"/>
      <c r="CW320" s="57"/>
      <c r="CX320" s="57"/>
      <c r="CY320" s="57"/>
      <c r="CZ320" s="57"/>
      <c r="DA320" s="57"/>
      <c r="DB320" s="57"/>
      <c r="DC320" s="57"/>
      <c r="DD320" s="57"/>
      <c r="DE320" s="57"/>
      <c r="DF320" s="57"/>
      <c r="DG320" s="57"/>
      <c r="DH320" s="57"/>
      <c r="DI320" s="57"/>
      <c r="DJ320" s="57"/>
      <c r="DK320" s="57"/>
      <c r="DL320" s="57"/>
      <c r="DM320" s="57"/>
      <c r="DN320" s="57"/>
      <c r="DO320" s="57"/>
      <c r="DP320" s="57"/>
      <c r="DQ320" s="57"/>
      <c r="DR320" s="57"/>
      <c r="DS320" s="57"/>
      <c r="DT320" s="57"/>
      <c r="DU320" s="57"/>
      <c r="DV320" s="57"/>
      <c r="DW320" s="57"/>
      <c r="DX320" s="57"/>
      <c r="DY320" s="57"/>
      <c r="DZ320" s="57"/>
      <c r="EA320" s="57"/>
      <c r="EB320" s="57"/>
      <c r="EC320" s="57"/>
      <c r="ED320" s="57"/>
      <c r="EE320" s="57"/>
      <c r="EF320" s="57"/>
      <c r="EG320" s="57"/>
      <c r="EH320" s="57"/>
      <c r="EI320" s="57"/>
      <c r="EJ320" s="57"/>
      <c r="EK320" s="57"/>
      <c r="EL320" s="57"/>
      <c r="EM320" s="57"/>
      <c r="EN320" s="57"/>
      <c r="EO320" s="57"/>
      <c r="EP320" s="57"/>
      <c r="EQ320" s="57"/>
      <c r="ER320" s="57"/>
      <c r="ES320" s="57"/>
      <c r="ET320" s="57"/>
      <c r="EU320" s="57"/>
      <c r="EV320" s="57"/>
      <c r="EW320" s="57"/>
      <c r="EX320" s="57"/>
      <c r="EY320" s="57"/>
      <c r="EZ320" s="57"/>
      <c r="FA320" s="57"/>
      <c r="FB320" s="57"/>
      <c r="FC320" s="57"/>
      <c r="FD320" s="57"/>
      <c r="FE320" s="57"/>
      <c r="FF320" s="57"/>
      <c r="FG320" s="57"/>
      <c r="FH320" s="57"/>
      <c r="FI320" s="57"/>
      <c r="FJ320" s="57"/>
      <c r="FK320" s="57"/>
      <c r="FL320" s="57"/>
      <c r="FM320" s="57"/>
      <c r="FN320" s="57"/>
      <c r="FO320" s="57"/>
      <c r="FP320" s="57"/>
      <c r="FQ320" s="57"/>
      <c r="FR320" s="57"/>
      <c r="FS320" s="57"/>
      <c r="FT320" s="57"/>
      <c r="FU320" s="57"/>
      <c r="FV320" s="57"/>
      <c r="FW320" s="57"/>
      <c r="FX320" s="57"/>
      <c r="FY320" s="57"/>
      <c r="FZ320" s="57"/>
    </row>
    <row r="321" spans="1:182" s="58" customFormat="1" ht="15.7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57"/>
      <c r="CW321" s="57"/>
      <c r="CX321" s="57"/>
      <c r="CY321" s="57"/>
      <c r="CZ321" s="57"/>
      <c r="DA321" s="57"/>
      <c r="DB321" s="57"/>
      <c r="DC321" s="57"/>
      <c r="DD321" s="57"/>
      <c r="DE321" s="57"/>
      <c r="DF321" s="57"/>
      <c r="DG321" s="57"/>
      <c r="DH321" s="57"/>
      <c r="DI321" s="57"/>
      <c r="DJ321" s="57"/>
      <c r="DK321" s="57"/>
      <c r="DL321" s="57"/>
      <c r="DM321" s="57"/>
      <c r="DN321" s="57"/>
      <c r="DO321" s="57"/>
      <c r="DP321" s="57"/>
      <c r="DQ321" s="57"/>
      <c r="DR321" s="57"/>
      <c r="DS321" s="57"/>
      <c r="DT321" s="57"/>
      <c r="DU321" s="57"/>
      <c r="DV321" s="57"/>
      <c r="DW321" s="57"/>
      <c r="DX321" s="57"/>
      <c r="DY321" s="57"/>
      <c r="DZ321" s="57"/>
      <c r="EA321" s="57"/>
      <c r="EB321" s="57"/>
      <c r="EC321" s="57"/>
      <c r="ED321" s="57"/>
      <c r="EE321" s="57"/>
      <c r="EF321" s="57"/>
      <c r="EG321" s="57"/>
      <c r="EH321" s="57"/>
      <c r="EI321" s="57"/>
      <c r="EJ321" s="57"/>
      <c r="EK321" s="57"/>
      <c r="EL321" s="57"/>
      <c r="EM321" s="57"/>
      <c r="EN321" s="57"/>
      <c r="EO321" s="57"/>
      <c r="EP321" s="57"/>
      <c r="EQ321" s="57"/>
      <c r="ER321" s="57"/>
      <c r="ES321" s="57"/>
      <c r="ET321" s="57"/>
      <c r="EU321" s="57"/>
      <c r="EV321" s="57"/>
      <c r="EW321" s="57"/>
      <c r="EX321" s="57"/>
      <c r="EY321" s="57"/>
      <c r="EZ321" s="57"/>
      <c r="FA321" s="57"/>
      <c r="FB321" s="57"/>
      <c r="FC321" s="57"/>
      <c r="FD321" s="57"/>
      <c r="FE321" s="57"/>
      <c r="FF321" s="57"/>
      <c r="FG321" s="57"/>
      <c r="FH321" s="57"/>
      <c r="FI321" s="57"/>
      <c r="FJ321" s="57"/>
      <c r="FK321" s="57"/>
      <c r="FL321" s="57"/>
      <c r="FM321" s="57"/>
      <c r="FN321" s="57"/>
      <c r="FO321" s="57"/>
      <c r="FP321" s="57"/>
      <c r="FQ321" s="57"/>
      <c r="FR321" s="57"/>
      <c r="FS321" s="57"/>
      <c r="FT321" s="57"/>
      <c r="FU321" s="57"/>
      <c r="FV321" s="57"/>
      <c r="FW321" s="57"/>
      <c r="FX321" s="57"/>
      <c r="FY321" s="57"/>
      <c r="FZ321" s="57"/>
    </row>
    <row r="322" spans="1:182" s="58" customFormat="1" ht="15.7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57"/>
      <c r="CW322" s="57"/>
      <c r="CX322" s="57"/>
      <c r="CY322" s="57"/>
      <c r="CZ322" s="57"/>
      <c r="DA322" s="57"/>
      <c r="DB322" s="57"/>
      <c r="DC322" s="57"/>
      <c r="DD322" s="57"/>
      <c r="DE322" s="57"/>
      <c r="DF322" s="57"/>
      <c r="DG322" s="57"/>
      <c r="DH322" s="57"/>
      <c r="DI322" s="57"/>
      <c r="DJ322" s="57"/>
      <c r="DK322" s="57"/>
      <c r="DL322" s="57"/>
      <c r="DM322" s="57"/>
      <c r="DN322" s="57"/>
      <c r="DO322" s="57"/>
      <c r="DP322" s="57"/>
      <c r="DQ322" s="57"/>
      <c r="DR322" s="57"/>
      <c r="DS322" s="57"/>
      <c r="DT322" s="57"/>
      <c r="DU322" s="57"/>
      <c r="DV322" s="57"/>
      <c r="DW322" s="57"/>
      <c r="DX322" s="57"/>
      <c r="DY322" s="57"/>
      <c r="DZ322" s="57"/>
      <c r="EA322" s="57"/>
      <c r="EB322" s="57"/>
      <c r="EC322" s="57"/>
      <c r="ED322" s="57"/>
      <c r="EE322" s="57"/>
      <c r="EF322" s="57"/>
      <c r="EG322" s="57"/>
      <c r="EH322" s="57"/>
      <c r="EI322" s="57"/>
      <c r="EJ322" s="57"/>
      <c r="EK322" s="57"/>
      <c r="EL322" s="57"/>
      <c r="EM322" s="57"/>
      <c r="EN322" s="57"/>
      <c r="EO322" s="57"/>
      <c r="EP322" s="57"/>
      <c r="EQ322" s="57"/>
      <c r="ER322" s="57"/>
      <c r="ES322" s="57"/>
      <c r="ET322" s="57"/>
      <c r="EU322" s="57"/>
      <c r="EV322" s="57"/>
      <c r="EW322" s="57"/>
      <c r="EX322" s="57"/>
      <c r="EY322" s="57"/>
      <c r="EZ322" s="57"/>
      <c r="FA322" s="57"/>
      <c r="FB322" s="57"/>
      <c r="FC322" s="57"/>
      <c r="FD322" s="57"/>
      <c r="FE322" s="57"/>
      <c r="FF322" s="57"/>
      <c r="FG322" s="57"/>
      <c r="FH322" s="57"/>
      <c r="FI322" s="57"/>
      <c r="FJ322" s="57"/>
      <c r="FK322" s="57"/>
      <c r="FL322" s="57"/>
      <c r="FM322" s="57"/>
      <c r="FN322" s="57"/>
      <c r="FO322" s="57"/>
      <c r="FP322" s="57"/>
      <c r="FQ322" s="57"/>
      <c r="FR322" s="57"/>
      <c r="FS322" s="57"/>
      <c r="FT322" s="57"/>
      <c r="FU322" s="57"/>
      <c r="FV322" s="57"/>
      <c r="FW322" s="57"/>
      <c r="FX322" s="57"/>
      <c r="FY322" s="57"/>
      <c r="FZ322" s="57"/>
    </row>
    <row r="323" spans="1:182" s="58" customFormat="1" ht="15.7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  <c r="DK323" s="57"/>
      <c r="DL323" s="57"/>
      <c r="DM323" s="57"/>
      <c r="DN323" s="57"/>
      <c r="DO323" s="57"/>
      <c r="DP323" s="57"/>
      <c r="DQ323" s="57"/>
      <c r="DR323" s="57"/>
      <c r="DS323" s="57"/>
      <c r="DT323" s="57"/>
      <c r="DU323" s="57"/>
      <c r="DV323" s="57"/>
      <c r="DW323" s="57"/>
      <c r="DX323" s="57"/>
      <c r="DY323" s="57"/>
      <c r="DZ323" s="57"/>
      <c r="EA323" s="57"/>
      <c r="EB323" s="57"/>
      <c r="EC323" s="57"/>
      <c r="ED323" s="57"/>
      <c r="EE323" s="57"/>
      <c r="EF323" s="57"/>
      <c r="EG323" s="57"/>
      <c r="EH323" s="57"/>
      <c r="EI323" s="57"/>
      <c r="EJ323" s="57"/>
      <c r="EK323" s="57"/>
      <c r="EL323" s="57"/>
      <c r="EM323" s="57"/>
      <c r="EN323" s="57"/>
      <c r="EO323" s="57"/>
      <c r="EP323" s="57"/>
      <c r="EQ323" s="57"/>
      <c r="ER323" s="57"/>
      <c r="ES323" s="57"/>
      <c r="ET323" s="57"/>
      <c r="EU323" s="57"/>
      <c r="EV323" s="57"/>
      <c r="EW323" s="57"/>
      <c r="EX323" s="57"/>
      <c r="EY323" s="57"/>
      <c r="EZ323" s="57"/>
      <c r="FA323" s="57"/>
      <c r="FB323" s="57"/>
      <c r="FC323" s="57"/>
      <c r="FD323" s="57"/>
      <c r="FE323" s="57"/>
      <c r="FF323" s="57"/>
      <c r="FG323" s="57"/>
      <c r="FH323" s="57"/>
      <c r="FI323" s="57"/>
      <c r="FJ323" s="57"/>
      <c r="FK323" s="57"/>
      <c r="FL323" s="57"/>
      <c r="FM323" s="57"/>
      <c r="FN323" s="57"/>
      <c r="FO323" s="57"/>
      <c r="FP323" s="57"/>
      <c r="FQ323" s="57"/>
      <c r="FR323" s="57"/>
      <c r="FS323" s="57"/>
      <c r="FT323" s="57"/>
      <c r="FU323" s="57"/>
      <c r="FV323" s="57"/>
      <c r="FW323" s="57"/>
      <c r="FX323" s="57"/>
      <c r="FY323" s="57"/>
      <c r="FZ323" s="57"/>
    </row>
    <row r="324" spans="1:182" s="58" customFormat="1" ht="15.7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57"/>
      <c r="DB324" s="57"/>
      <c r="DC324" s="57"/>
      <c r="DD324" s="57"/>
      <c r="DE324" s="57"/>
      <c r="DF324" s="57"/>
      <c r="DG324" s="57"/>
      <c r="DH324" s="57"/>
      <c r="DI324" s="57"/>
      <c r="DJ324" s="57"/>
      <c r="DK324" s="57"/>
      <c r="DL324" s="57"/>
      <c r="DM324" s="57"/>
      <c r="DN324" s="57"/>
      <c r="DO324" s="57"/>
      <c r="DP324" s="57"/>
      <c r="DQ324" s="57"/>
      <c r="DR324" s="57"/>
      <c r="DS324" s="57"/>
      <c r="DT324" s="57"/>
      <c r="DU324" s="57"/>
      <c r="DV324" s="57"/>
      <c r="DW324" s="57"/>
      <c r="DX324" s="57"/>
      <c r="DY324" s="57"/>
      <c r="DZ324" s="57"/>
      <c r="EA324" s="57"/>
      <c r="EB324" s="57"/>
      <c r="EC324" s="57"/>
      <c r="ED324" s="57"/>
      <c r="EE324" s="57"/>
      <c r="EF324" s="57"/>
      <c r="EG324" s="57"/>
      <c r="EH324" s="57"/>
      <c r="EI324" s="57"/>
      <c r="EJ324" s="57"/>
      <c r="EK324" s="57"/>
      <c r="EL324" s="57"/>
      <c r="EM324" s="57"/>
      <c r="EN324" s="57"/>
      <c r="EO324" s="57"/>
      <c r="EP324" s="57"/>
      <c r="EQ324" s="57"/>
      <c r="ER324" s="57"/>
      <c r="ES324" s="57"/>
      <c r="ET324" s="57"/>
      <c r="EU324" s="57"/>
      <c r="EV324" s="57"/>
      <c r="EW324" s="57"/>
      <c r="EX324" s="57"/>
      <c r="EY324" s="57"/>
      <c r="EZ324" s="57"/>
      <c r="FA324" s="57"/>
      <c r="FB324" s="57"/>
      <c r="FC324" s="57"/>
      <c r="FD324" s="57"/>
      <c r="FE324" s="57"/>
      <c r="FF324" s="57"/>
      <c r="FG324" s="57"/>
      <c r="FH324" s="57"/>
      <c r="FI324" s="57"/>
      <c r="FJ324" s="57"/>
      <c r="FK324" s="57"/>
      <c r="FL324" s="57"/>
      <c r="FM324" s="57"/>
      <c r="FN324" s="57"/>
      <c r="FO324" s="57"/>
      <c r="FP324" s="57"/>
      <c r="FQ324" s="57"/>
      <c r="FR324" s="57"/>
      <c r="FS324" s="57"/>
      <c r="FT324" s="57"/>
      <c r="FU324" s="57"/>
      <c r="FV324" s="57"/>
      <c r="FW324" s="57"/>
      <c r="FX324" s="57"/>
      <c r="FY324" s="57"/>
      <c r="FZ324" s="57"/>
    </row>
    <row r="325" spans="1:182" s="58" customFormat="1" ht="15.7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57"/>
      <c r="CA325" s="57"/>
      <c r="CB325" s="57"/>
      <c r="CC325" s="57"/>
      <c r="CD325" s="57"/>
      <c r="CE325" s="57"/>
      <c r="CF325" s="57"/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  <c r="DQ325" s="57"/>
      <c r="DR325" s="57"/>
      <c r="DS325" s="57"/>
      <c r="DT325" s="57"/>
      <c r="DU325" s="57"/>
      <c r="DV325" s="57"/>
      <c r="DW325" s="57"/>
      <c r="DX325" s="57"/>
      <c r="DY325" s="57"/>
      <c r="DZ325" s="57"/>
      <c r="EA325" s="57"/>
      <c r="EB325" s="57"/>
      <c r="EC325" s="57"/>
      <c r="ED325" s="57"/>
      <c r="EE325" s="57"/>
      <c r="EF325" s="57"/>
      <c r="EG325" s="57"/>
      <c r="EH325" s="57"/>
      <c r="EI325" s="57"/>
      <c r="EJ325" s="57"/>
      <c r="EK325" s="57"/>
      <c r="EL325" s="57"/>
      <c r="EM325" s="57"/>
      <c r="EN325" s="57"/>
      <c r="EO325" s="57"/>
      <c r="EP325" s="57"/>
      <c r="EQ325" s="57"/>
      <c r="ER325" s="57"/>
      <c r="ES325" s="57"/>
      <c r="ET325" s="57"/>
      <c r="EU325" s="57"/>
      <c r="EV325" s="57"/>
      <c r="EW325" s="57"/>
      <c r="EX325" s="57"/>
      <c r="EY325" s="57"/>
      <c r="EZ325" s="57"/>
      <c r="FA325" s="57"/>
      <c r="FB325" s="57"/>
      <c r="FC325" s="57"/>
      <c r="FD325" s="57"/>
      <c r="FE325" s="57"/>
      <c r="FF325" s="57"/>
      <c r="FG325" s="57"/>
      <c r="FH325" s="57"/>
      <c r="FI325" s="57"/>
      <c r="FJ325" s="57"/>
      <c r="FK325" s="57"/>
      <c r="FL325" s="57"/>
      <c r="FM325" s="57"/>
      <c r="FN325" s="57"/>
      <c r="FO325" s="57"/>
      <c r="FP325" s="57"/>
      <c r="FQ325" s="57"/>
      <c r="FR325" s="57"/>
      <c r="FS325" s="57"/>
      <c r="FT325" s="57"/>
      <c r="FU325" s="57"/>
      <c r="FV325" s="57"/>
      <c r="FW325" s="57"/>
      <c r="FX325" s="57"/>
      <c r="FY325" s="57"/>
      <c r="FZ325" s="57"/>
    </row>
    <row r="326" spans="1:182" s="58" customFormat="1" ht="15.7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/>
      <c r="CX326" s="57"/>
      <c r="CY326" s="57"/>
      <c r="CZ326" s="57"/>
      <c r="DA326" s="57"/>
      <c r="DB326" s="57"/>
      <c r="DC326" s="57"/>
      <c r="DD326" s="57"/>
      <c r="DE326" s="57"/>
      <c r="DF326" s="57"/>
      <c r="DG326" s="57"/>
      <c r="DH326" s="57"/>
      <c r="DI326" s="57"/>
      <c r="DJ326" s="57"/>
      <c r="DK326" s="57"/>
      <c r="DL326" s="57"/>
      <c r="DM326" s="57"/>
      <c r="DN326" s="57"/>
      <c r="DO326" s="57"/>
      <c r="DP326" s="57"/>
      <c r="DQ326" s="57"/>
      <c r="DR326" s="57"/>
      <c r="DS326" s="57"/>
      <c r="DT326" s="57"/>
      <c r="DU326" s="57"/>
      <c r="DV326" s="57"/>
      <c r="DW326" s="57"/>
      <c r="DX326" s="57"/>
      <c r="DY326" s="57"/>
      <c r="DZ326" s="57"/>
      <c r="EA326" s="57"/>
      <c r="EB326" s="57"/>
      <c r="EC326" s="57"/>
      <c r="ED326" s="57"/>
      <c r="EE326" s="57"/>
      <c r="EF326" s="57"/>
      <c r="EG326" s="57"/>
      <c r="EH326" s="57"/>
      <c r="EI326" s="57"/>
      <c r="EJ326" s="57"/>
      <c r="EK326" s="57"/>
      <c r="EL326" s="57"/>
      <c r="EM326" s="57"/>
      <c r="EN326" s="57"/>
      <c r="EO326" s="57"/>
      <c r="EP326" s="57"/>
      <c r="EQ326" s="57"/>
      <c r="ER326" s="57"/>
      <c r="ES326" s="57"/>
      <c r="ET326" s="57"/>
      <c r="EU326" s="57"/>
      <c r="EV326" s="57"/>
      <c r="EW326" s="57"/>
      <c r="EX326" s="57"/>
      <c r="EY326" s="57"/>
      <c r="EZ326" s="57"/>
      <c r="FA326" s="57"/>
      <c r="FB326" s="57"/>
      <c r="FC326" s="57"/>
      <c r="FD326" s="57"/>
      <c r="FE326" s="57"/>
      <c r="FF326" s="57"/>
      <c r="FG326" s="57"/>
      <c r="FH326" s="57"/>
      <c r="FI326" s="57"/>
      <c r="FJ326" s="57"/>
      <c r="FK326" s="57"/>
      <c r="FL326" s="57"/>
      <c r="FM326" s="57"/>
      <c r="FN326" s="57"/>
      <c r="FO326" s="57"/>
      <c r="FP326" s="57"/>
      <c r="FQ326" s="57"/>
      <c r="FR326" s="57"/>
      <c r="FS326" s="57"/>
      <c r="FT326" s="57"/>
      <c r="FU326" s="57"/>
      <c r="FV326" s="57"/>
      <c r="FW326" s="57"/>
      <c r="FX326" s="57"/>
      <c r="FY326" s="57"/>
      <c r="FZ326" s="57"/>
    </row>
    <row r="327" spans="1:182" s="58" customFormat="1" ht="15.7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  <c r="DA327" s="57"/>
      <c r="DB327" s="57"/>
      <c r="DC327" s="57"/>
      <c r="DD327" s="57"/>
      <c r="DE327" s="57"/>
      <c r="DF327" s="57"/>
      <c r="DG327" s="57"/>
      <c r="DH327" s="57"/>
      <c r="DI327" s="57"/>
      <c r="DJ327" s="57"/>
      <c r="DK327" s="57"/>
      <c r="DL327" s="57"/>
      <c r="DM327" s="57"/>
      <c r="DN327" s="57"/>
      <c r="DO327" s="57"/>
      <c r="DP327" s="57"/>
      <c r="DQ327" s="57"/>
      <c r="DR327" s="57"/>
      <c r="DS327" s="57"/>
      <c r="DT327" s="57"/>
      <c r="DU327" s="57"/>
      <c r="DV327" s="57"/>
      <c r="DW327" s="57"/>
      <c r="DX327" s="57"/>
      <c r="DY327" s="57"/>
      <c r="DZ327" s="57"/>
      <c r="EA327" s="57"/>
      <c r="EB327" s="57"/>
      <c r="EC327" s="57"/>
      <c r="ED327" s="57"/>
      <c r="EE327" s="57"/>
      <c r="EF327" s="57"/>
      <c r="EG327" s="57"/>
      <c r="EH327" s="57"/>
      <c r="EI327" s="57"/>
      <c r="EJ327" s="57"/>
      <c r="EK327" s="57"/>
      <c r="EL327" s="57"/>
      <c r="EM327" s="57"/>
      <c r="EN327" s="57"/>
      <c r="EO327" s="57"/>
      <c r="EP327" s="57"/>
      <c r="EQ327" s="57"/>
      <c r="ER327" s="57"/>
      <c r="ES327" s="57"/>
      <c r="ET327" s="57"/>
      <c r="EU327" s="57"/>
      <c r="EV327" s="57"/>
      <c r="EW327" s="57"/>
      <c r="EX327" s="57"/>
      <c r="EY327" s="57"/>
      <c r="EZ327" s="57"/>
      <c r="FA327" s="57"/>
      <c r="FB327" s="57"/>
      <c r="FC327" s="57"/>
      <c r="FD327" s="57"/>
      <c r="FE327" s="57"/>
      <c r="FF327" s="57"/>
      <c r="FG327" s="57"/>
      <c r="FH327" s="57"/>
      <c r="FI327" s="57"/>
      <c r="FJ327" s="57"/>
      <c r="FK327" s="57"/>
      <c r="FL327" s="57"/>
      <c r="FM327" s="57"/>
      <c r="FN327" s="57"/>
      <c r="FO327" s="57"/>
      <c r="FP327" s="57"/>
      <c r="FQ327" s="57"/>
      <c r="FR327" s="57"/>
      <c r="FS327" s="57"/>
      <c r="FT327" s="57"/>
      <c r="FU327" s="57"/>
      <c r="FV327" s="57"/>
      <c r="FW327" s="57"/>
      <c r="FX327" s="57"/>
      <c r="FY327" s="57"/>
      <c r="FZ327" s="57"/>
    </row>
    <row r="328" spans="1:182" s="58" customFormat="1" ht="15.7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57"/>
      <c r="CQ328" s="57"/>
      <c r="CR328" s="57"/>
      <c r="CS328" s="57"/>
      <c r="CT328" s="57"/>
      <c r="CU328" s="57"/>
      <c r="CV328" s="57"/>
      <c r="CW328" s="57"/>
      <c r="CX328" s="57"/>
      <c r="CY328" s="57"/>
      <c r="CZ328" s="57"/>
      <c r="DA328" s="57"/>
      <c r="DB328" s="57"/>
      <c r="DC328" s="57"/>
      <c r="DD328" s="57"/>
      <c r="DE328" s="57"/>
      <c r="DF328" s="57"/>
      <c r="DG328" s="57"/>
      <c r="DH328" s="57"/>
      <c r="DI328" s="57"/>
      <c r="DJ328" s="57"/>
      <c r="DK328" s="57"/>
      <c r="DL328" s="57"/>
      <c r="DM328" s="57"/>
      <c r="DN328" s="57"/>
      <c r="DO328" s="57"/>
      <c r="DP328" s="57"/>
      <c r="DQ328" s="57"/>
      <c r="DR328" s="57"/>
      <c r="DS328" s="57"/>
      <c r="DT328" s="57"/>
      <c r="DU328" s="57"/>
      <c r="DV328" s="57"/>
      <c r="DW328" s="57"/>
      <c r="DX328" s="57"/>
      <c r="DY328" s="57"/>
      <c r="DZ328" s="57"/>
      <c r="EA328" s="57"/>
      <c r="EB328" s="57"/>
      <c r="EC328" s="57"/>
      <c r="ED328" s="57"/>
      <c r="EE328" s="57"/>
      <c r="EF328" s="57"/>
      <c r="EG328" s="57"/>
      <c r="EH328" s="57"/>
      <c r="EI328" s="57"/>
      <c r="EJ328" s="57"/>
      <c r="EK328" s="57"/>
      <c r="EL328" s="57"/>
      <c r="EM328" s="57"/>
      <c r="EN328" s="57"/>
      <c r="EO328" s="57"/>
      <c r="EP328" s="57"/>
      <c r="EQ328" s="57"/>
      <c r="ER328" s="57"/>
      <c r="ES328" s="57"/>
      <c r="ET328" s="57"/>
      <c r="EU328" s="57"/>
      <c r="EV328" s="57"/>
      <c r="EW328" s="57"/>
      <c r="EX328" s="57"/>
      <c r="EY328" s="57"/>
      <c r="EZ328" s="57"/>
      <c r="FA328" s="57"/>
      <c r="FB328" s="57"/>
      <c r="FC328" s="57"/>
      <c r="FD328" s="57"/>
      <c r="FE328" s="57"/>
      <c r="FF328" s="57"/>
      <c r="FG328" s="57"/>
      <c r="FH328" s="57"/>
      <c r="FI328" s="57"/>
      <c r="FJ328" s="57"/>
      <c r="FK328" s="57"/>
      <c r="FL328" s="57"/>
      <c r="FM328" s="57"/>
      <c r="FN328" s="57"/>
      <c r="FO328" s="57"/>
      <c r="FP328" s="57"/>
      <c r="FQ328" s="57"/>
      <c r="FR328" s="57"/>
      <c r="FS328" s="57"/>
      <c r="FT328" s="57"/>
      <c r="FU328" s="57"/>
      <c r="FV328" s="57"/>
      <c r="FW328" s="57"/>
      <c r="FX328" s="57"/>
      <c r="FY328" s="57"/>
      <c r="FZ328" s="57"/>
    </row>
    <row r="329" spans="1:182" s="58" customFormat="1" ht="15.7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/>
      <c r="CT329" s="57"/>
      <c r="CU329" s="57"/>
      <c r="CV329" s="57"/>
      <c r="CW329" s="57"/>
      <c r="CX329" s="57"/>
      <c r="CY329" s="57"/>
      <c r="CZ329" s="57"/>
      <c r="DA329" s="57"/>
      <c r="DB329" s="57"/>
      <c r="DC329" s="57"/>
      <c r="DD329" s="57"/>
      <c r="DE329" s="57"/>
      <c r="DF329" s="57"/>
      <c r="DG329" s="57"/>
      <c r="DH329" s="57"/>
      <c r="DI329" s="57"/>
      <c r="DJ329" s="57"/>
      <c r="DK329" s="57"/>
      <c r="DL329" s="57"/>
      <c r="DM329" s="57"/>
      <c r="DN329" s="57"/>
      <c r="DO329" s="57"/>
      <c r="DP329" s="57"/>
      <c r="DQ329" s="57"/>
      <c r="DR329" s="57"/>
      <c r="DS329" s="57"/>
      <c r="DT329" s="57"/>
      <c r="DU329" s="57"/>
      <c r="DV329" s="57"/>
      <c r="DW329" s="57"/>
      <c r="DX329" s="57"/>
      <c r="DY329" s="57"/>
      <c r="DZ329" s="57"/>
      <c r="EA329" s="57"/>
      <c r="EB329" s="57"/>
      <c r="EC329" s="57"/>
      <c r="ED329" s="57"/>
      <c r="EE329" s="57"/>
      <c r="EF329" s="57"/>
      <c r="EG329" s="57"/>
      <c r="EH329" s="57"/>
      <c r="EI329" s="57"/>
      <c r="EJ329" s="57"/>
      <c r="EK329" s="57"/>
      <c r="EL329" s="57"/>
      <c r="EM329" s="57"/>
      <c r="EN329" s="57"/>
      <c r="EO329" s="57"/>
      <c r="EP329" s="57"/>
      <c r="EQ329" s="57"/>
      <c r="ER329" s="57"/>
      <c r="ES329" s="57"/>
      <c r="ET329" s="57"/>
      <c r="EU329" s="57"/>
      <c r="EV329" s="57"/>
      <c r="EW329" s="57"/>
      <c r="EX329" s="57"/>
      <c r="EY329" s="57"/>
      <c r="EZ329" s="57"/>
      <c r="FA329" s="57"/>
      <c r="FB329" s="57"/>
      <c r="FC329" s="57"/>
      <c r="FD329" s="57"/>
      <c r="FE329" s="57"/>
      <c r="FF329" s="57"/>
      <c r="FG329" s="57"/>
      <c r="FH329" s="57"/>
      <c r="FI329" s="57"/>
      <c r="FJ329" s="57"/>
      <c r="FK329" s="57"/>
      <c r="FL329" s="57"/>
      <c r="FM329" s="57"/>
      <c r="FN329" s="57"/>
      <c r="FO329" s="57"/>
      <c r="FP329" s="57"/>
      <c r="FQ329" s="57"/>
      <c r="FR329" s="57"/>
      <c r="FS329" s="57"/>
      <c r="FT329" s="57"/>
      <c r="FU329" s="57"/>
      <c r="FV329" s="57"/>
      <c r="FW329" s="57"/>
      <c r="FX329" s="57"/>
      <c r="FY329" s="57"/>
      <c r="FZ329" s="57"/>
    </row>
    <row r="330" spans="1:182" s="58" customFormat="1" ht="15.7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57"/>
      <c r="CQ330" s="57"/>
      <c r="CR330" s="57"/>
      <c r="CS330" s="57"/>
      <c r="CT330" s="57"/>
      <c r="CU330" s="57"/>
      <c r="CV330" s="57"/>
      <c r="CW330" s="57"/>
      <c r="CX330" s="57"/>
      <c r="CY330" s="57"/>
      <c r="CZ330" s="57"/>
      <c r="DA330" s="57"/>
      <c r="DB330" s="57"/>
      <c r="DC330" s="57"/>
      <c r="DD330" s="57"/>
      <c r="DE330" s="57"/>
      <c r="DF330" s="57"/>
      <c r="DG330" s="57"/>
      <c r="DH330" s="57"/>
      <c r="DI330" s="57"/>
      <c r="DJ330" s="57"/>
      <c r="DK330" s="57"/>
      <c r="DL330" s="57"/>
      <c r="DM330" s="57"/>
      <c r="DN330" s="57"/>
      <c r="DO330" s="57"/>
      <c r="DP330" s="57"/>
      <c r="DQ330" s="57"/>
      <c r="DR330" s="57"/>
      <c r="DS330" s="57"/>
      <c r="DT330" s="57"/>
      <c r="DU330" s="57"/>
      <c r="DV330" s="57"/>
      <c r="DW330" s="57"/>
      <c r="DX330" s="57"/>
      <c r="DY330" s="57"/>
      <c r="DZ330" s="57"/>
      <c r="EA330" s="57"/>
      <c r="EB330" s="57"/>
      <c r="EC330" s="57"/>
      <c r="ED330" s="57"/>
      <c r="EE330" s="57"/>
      <c r="EF330" s="57"/>
      <c r="EG330" s="57"/>
      <c r="EH330" s="57"/>
      <c r="EI330" s="57"/>
      <c r="EJ330" s="57"/>
      <c r="EK330" s="57"/>
      <c r="EL330" s="57"/>
      <c r="EM330" s="57"/>
      <c r="EN330" s="57"/>
      <c r="EO330" s="57"/>
      <c r="EP330" s="57"/>
      <c r="EQ330" s="57"/>
      <c r="ER330" s="57"/>
      <c r="ES330" s="57"/>
      <c r="ET330" s="57"/>
      <c r="EU330" s="57"/>
      <c r="EV330" s="57"/>
      <c r="EW330" s="57"/>
      <c r="EX330" s="57"/>
      <c r="EY330" s="57"/>
      <c r="EZ330" s="57"/>
      <c r="FA330" s="57"/>
      <c r="FB330" s="57"/>
      <c r="FC330" s="57"/>
      <c r="FD330" s="57"/>
      <c r="FE330" s="57"/>
      <c r="FF330" s="57"/>
      <c r="FG330" s="57"/>
      <c r="FH330" s="57"/>
      <c r="FI330" s="57"/>
      <c r="FJ330" s="57"/>
      <c r="FK330" s="57"/>
      <c r="FL330" s="57"/>
      <c r="FM330" s="57"/>
      <c r="FN330" s="57"/>
      <c r="FO330" s="57"/>
      <c r="FP330" s="57"/>
      <c r="FQ330" s="57"/>
      <c r="FR330" s="57"/>
      <c r="FS330" s="57"/>
      <c r="FT330" s="57"/>
      <c r="FU330" s="57"/>
      <c r="FV330" s="57"/>
      <c r="FW330" s="57"/>
      <c r="FX330" s="57"/>
      <c r="FY330" s="57"/>
      <c r="FZ330" s="57"/>
    </row>
    <row r="331" spans="1:182" s="58" customFormat="1" ht="15.7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57"/>
      <c r="CU331" s="57"/>
      <c r="CV331" s="57"/>
      <c r="CW331" s="57"/>
      <c r="CX331" s="57"/>
      <c r="CY331" s="57"/>
      <c r="CZ331" s="57"/>
      <c r="DA331" s="57"/>
      <c r="DB331" s="57"/>
      <c r="DC331" s="57"/>
      <c r="DD331" s="57"/>
      <c r="DE331" s="57"/>
      <c r="DF331" s="57"/>
      <c r="DG331" s="57"/>
      <c r="DH331" s="57"/>
      <c r="DI331" s="57"/>
      <c r="DJ331" s="57"/>
      <c r="DK331" s="57"/>
      <c r="DL331" s="57"/>
      <c r="DM331" s="57"/>
      <c r="DN331" s="57"/>
      <c r="DO331" s="57"/>
      <c r="DP331" s="57"/>
      <c r="DQ331" s="57"/>
      <c r="DR331" s="57"/>
      <c r="DS331" s="57"/>
      <c r="DT331" s="57"/>
      <c r="DU331" s="57"/>
      <c r="DV331" s="57"/>
      <c r="DW331" s="57"/>
      <c r="DX331" s="57"/>
      <c r="DY331" s="57"/>
      <c r="DZ331" s="57"/>
      <c r="EA331" s="57"/>
      <c r="EB331" s="57"/>
      <c r="EC331" s="57"/>
      <c r="ED331" s="57"/>
      <c r="EE331" s="57"/>
      <c r="EF331" s="57"/>
      <c r="EG331" s="57"/>
      <c r="EH331" s="57"/>
      <c r="EI331" s="57"/>
      <c r="EJ331" s="57"/>
      <c r="EK331" s="57"/>
      <c r="EL331" s="57"/>
      <c r="EM331" s="57"/>
      <c r="EN331" s="57"/>
      <c r="EO331" s="57"/>
      <c r="EP331" s="57"/>
      <c r="EQ331" s="57"/>
      <c r="ER331" s="57"/>
      <c r="ES331" s="57"/>
      <c r="ET331" s="57"/>
      <c r="EU331" s="57"/>
      <c r="EV331" s="57"/>
      <c r="EW331" s="57"/>
      <c r="EX331" s="57"/>
      <c r="EY331" s="57"/>
      <c r="EZ331" s="57"/>
      <c r="FA331" s="57"/>
      <c r="FB331" s="57"/>
      <c r="FC331" s="57"/>
      <c r="FD331" s="57"/>
      <c r="FE331" s="57"/>
      <c r="FF331" s="57"/>
      <c r="FG331" s="57"/>
      <c r="FH331" s="57"/>
      <c r="FI331" s="57"/>
      <c r="FJ331" s="57"/>
      <c r="FK331" s="57"/>
      <c r="FL331" s="57"/>
      <c r="FM331" s="57"/>
      <c r="FN331" s="57"/>
      <c r="FO331" s="57"/>
      <c r="FP331" s="57"/>
      <c r="FQ331" s="57"/>
      <c r="FR331" s="57"/>
      <c r="FS331" s="57"/>
      <c r="FT331" s="57"/>
      <c r="FU331" s="57"/>
      <c r="FV331" s="57"/>
      <c r="FW331" s="57"/>
      <c r="FX331" s="57"/>
      <c r="FY331" s="57"/>
      <c r="FZ331" s="57"/>
    </row>
    <row r="332" spans="1:182" s="58" customFormat="1" ht="15.7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  <c r="CE332" s="57"/>
      <c r="CF332" s="57"/>
      <c r="CG332" s="57"/>
      <c r="CH332" s="57"/>
      <c r="CI332" s="57"/>
      <c r="CJ332" s="57"/>
      <c r="CK332" s="57"/>
      <c r="CL332" s="57"/>
      <c r="CM332" s="57"/>
      <c r="CN332" s="57"/>
      <c r="CO332" s="57"/>
      <c r="CP332" s="57"/>
      <c r="CQ332" s="57"/>
      <c r="CR332" s="57"/>
      <c r="CS332" s="57"/>
      <c r="CT332" s="57"/>
      <c r="CU332" s="57"/>
      <c r="CV332" s="57"/>
      <c r="CW332" s="57"/>
      <c r="CX332" s="57"/>
      <c r="CY332" s="57"/>
      <c r="CZ332" s="57"/>
      <c r="DA332" s="57"/>
      <c r="DB332" s="57"/>
      <c r="DC332" s="57"/>
      <c r="DD332" s="57"/>
      <c r="DE332" s="57"/>
      <c r="DF332" s="57"/>
      <c r="DG332" s="57"/>
      <c r="DH332" s="57"/>
      <c r="DI332" s="57"/>
      <c r="DJ332" s="57"/>
      <c r="DK332" s="57"/>
      <c r="DL332" s="57"/>
      <c r="DM332" s="57"/>
      <c r="DN332" s="57"/>
      <c r="DO332" s="57"/>
      <c r="DP332" s="57"/>
      <c r="DQ332" s="57"/>
      <c r="DR332" s="57"/>
      <c r="DS332" s="57"/>
      <c r="DT332" s="57"/>
      <c r="DU332" s="57"/>
      <c r="DV332" s="57"/>
      <c r="DW332" s="57"/>
      <c r="DX332" s="57"/>
      <c r="DY332" s="57"/>
      <c r="DZ332" s="57"/>
      <c r="EA332" s="57"/>
      <c r="EB332" s="57"/>
      <c r="EC332" s="57"/>
      <c r="ED332" s="57"/>
      <c r="EE332" s="57"/>
      <c r="EF332" s="57"/>
      <c r="EG332" s="57"/>
      <c r="EH332" s="57"/>
      <c r="EI332" s="57"/>
      <c r="EJ332" s="57"/>
      <c r="EK332" s="57"/>
      <c r="EL332" s="57"/>
      <c r="EM332" s="57"/>
      <c r="EN332" s="57"/>
      <c r="EO332" s="57"/>
      <c r="EP332" s="57"/>
      <c r="EQ332" s="57"/>
      <c r="ER332" s="57"/>
      <c r="ES332" s="57"/>
      <c r="ET332" s="57"/>
      <c r="EU332" s="57"/>
      <c r="EV332" s="57"/>
      <c r="EW332" s="57"/>
      <c r="EX332" s="57"/>
      <c r="EY332" s="57"/>
      <c r="EZ332" s="57"/>
      <c r="FA332" s="57"/>
      <c r="FB332" s="57"/>
      <c r="FC332" s="57"/>
      <c r="FD332" s="57"/>
      <c r="FE332" s="57"/>
      <c r="FF332" s="57"/>
      <c r="FG332" s="57"/>
      <c r="FH332" s="57"/>
      <c r="FI332" s="57"/>
      <c r="FJ332" s="57"/>
      <c r="FK332" s="57"/>
      <c r="FL332" s="57"/>
      <c r="FM332" s="57"/>
      <c r="FN332" s="57"/>
      <c r="FO332" s="57"/>
      <c r="FP332" s="57"/>
      <c r="FQ332" s="57"/>
      <c r="FR332" s="57"/>
      <c r="FS332" s="57"/>
      <c r="FT332" s="57"/>
      <c r="FU332" s="57"/>
      <c r="FV332" s="57"/>
      <c r="FW332" s="57"/>
      <c r="FX332" s="57"/>
      <c r="FY332" s="57"/>
      <c r="FZ332" s="57"/>
    </row>
    <row r="333" spans="1:182" s="58" customFormat="1" ht="15.7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57"/>
      <c r="CQ333" s="57"/>
      <c r="CR333" s="57"/>
      <c r="CS333" s="57"/>
      <c r="CT333" s="57"/>
      <c r="CU333" s="57"/>
      <c r="CV333" s="57"/>
      <c r="CW333" s="57"/>
      <c r="CX333" s="57"/>
      <c r="CY333" s="57"/>
      <c r="CZ333" s="57"/>
      <c r="DA333" s="57"/>
      <c r="DB333" s="57"/>
      <c r="DC333" s="57"/>
      <c r="DD333" s="57"/>
      <c r="DE333" s="57"/>
      <c r="DF333" s="57"/>
      <c r="DG333" s="57"/>
      <c r="DH333" s="57"/>
      <c r="DI333" s="57"/>
      <c r="DJ333" s="57"/>
      <c r="DK333" s="57"/>
      <c r="DL333" s="57"/>
      <c r="DM333" s="57"/>
      <c r="DN333" s="57"/>
      <c r="DO333" s="57"/>
      <c r="DP333" s="57"/>
      <c r="DQ333" s="57"/>
      <c r="DR333" s="57"/>
      <c r="DS333" s="57"/>
      <c r="DT333" s="57"/>
      <c r="DU333" s="57"/>
      <c r="DV333" s="57"/>
      <c r="DW333" s="57"/>
      <c r="DX333" s="57"/>
      <c r="DY333" s="57"/>
      <c r="DZ333" s="57"/>
      <c r="EA333" s="57"/>
      <c r="EB333" s="57"/>
      <c r="EC333" s="57"/>
      <c r="ED333" s="57"/>
      <c r="EE333" s="57"/>
      <c r="EF333" s="57"/>
      <c r="EG333" s="57"/>
      <c r="EH333" s="57"/>
      <c r="EI333" s="57"/>
      <c r="EJ333" s="57"/>
      <c r="EK333" s="57"/>
      <c r="EL333" s="57"/>
      <c r="EM333" s="57"/>
      <c r="EN333" s="57"/>
      <c r="EO333" s="57"/>
      <c r="EP333" s="57"/>
      <c r="EQ333" s="57"/>
      <c r="ER333" s="57"/>
      <c r="ES333" s="57"/>
      <c r="ET333" s="57"/>
      <c r="EU333" s="57"/>
      <c r="EV333" s="57"/>
      <c r="EW333" s="57"/>
      <c r="EX333" s="57"/>
      <c r="EY333" s="57"/>
      <c r="EZ333" s="57"/>
      <c r="FA333" s="57"/>
      <c r="FB333" s="57"/>
      <c r="FC333" s="57"/>
      <c r="FD333" s="57"/>
      <c r="FE333" s="57"/>
      <c r="FF333" s="57"/>
      <c r="FG333" s="57"/>
      <c r="FH333" s="57"/>
      <c r="FI333" s="57"/>
      <c r="FJ333" s="57"/>
      <c r="FK333" s="57"/>
      <c r="FL333" s="57"/>
      <c r="FM333" s="57"/>
      <c r="FN333" s="57"/>
      <c r="FO333" s="57"/>
      <c r="FP333" s="57"/>
      <c r="FQ333" s="57"/>
      <c r="FR333" s="57"/>
      <c r="FS333" s="57"/>
      <c r="FT333" s="57"/>
      <c r="FU333" s="57"/>
      <c r="FV333" s="57"/>
      <c r="FW333" s="57"/>
      <c r="FX333" s="57"/>
      <c r="FY333" s="57"/>
      <c r="FZ333" s="57"/>
    </row>
    <row r="334" spans="1:182" s="58" customFormat="1" ht="15.7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57"/>
      <c r="CQ334" s="57"/>
      <c r="CR334" s="57"/>
      <c r="CS334" s="57"/>
      <c r="CT334" s="57"/>
      <c r="CU334" s="57"/>
      <c r="CV334" s="57"/>
      <c r="CW334" s="57"/>
      <c r="CX334" s="57"/>
      <c r="CY334" s="57"/>
      <c r="CZ334" s="57"/>
      <c r="DA334" s="57"/>
      <c r="DB334" s="57"/>
      <c r="DC334" s="57"/>
      <c r="DD334" s="57"/>
      <c r="DE334" s="57"/>
      <c r="DF334" s="57"/>
      <c r="DG334" s="57"/>
      <c r="DH334" s="57"/>
      <c r="DI334" s="57"/>
      <c r="DJ334" s="57"/>
      <c r="DK334" s="57"/>
      <c r="DL334" s="57"/>
      <c r="DM334" s="57"/>
      <c r="DN334" s="57"/>
      <c r="DO334" s="57"/>
      <c r="DP334" s="57"/>
      <c r="DQ334" s="57"/>
      <c r="DR334" s="57"/>
      <c r="DS334" s="57"/>
      <c r="DT334" s="57"/>
      <c r="DU334" s="57"/>
      <c r="DV334" s="57"/>
      <c r="DW334" s="57"/>
      <c r="DX334" s="57"/>
      <c r="DY334" s="57"/>
      <c r="DZ334" s="57"/>
      <c r="EA334" s="57"/>
      <c r="EB334" s="57"/>
      <c r="EC334" s="57"/>
      <c r="ED334" s="57"/>
      <c r="EE334" s="57"/>
      <c r="EF334" s="57"/>
      <c r="EG334" s="57"/>
      <c r="EH334" s="57"/>
      <c r="EI334" s="57"/>
      <c r="EJ334" s="57"/>
      <c r="EK334" s="57"/>
      <c r="EL334" s="57"/>
      <c r="EM334" s="57"/>
      <c r="EN334" s="57"/>
      <c r="EO334" s="57"/>
      <c r="EP334" s="57"/>
      <c r="EQ334" s="57"/>
      <c r="ER334" s="57"/>
      <c r="ES334" s="57"/>
      <c r="ET334" s="57"/>
      <c r="EU334" s="57"/>
      <c r="EV334" s="57"/>
      <c r="EW334" s="57"/>
      <c r="EX334" s="57"/>
      <c r="EY334" s="57"/>
      <c r="EZ334" s="57"/>
      <c r="FA334" s="57"/>
      <c r="FB334" s="57"/>
      <c r="FC334" s="57"/>
      <c r="FD334" s="57"/>
      <c r="FE334" s="57"/>
      <c r="FF334" s="57"/>
      <c r="FG334" s="57"/>
      <c r="FH334" s="57"/>
      <c r="FI334" s="57"/>
      <c r="FJ334" s="57"/>
      <c r="FK334" s="57"/>
      <c r="FL334" s="57"/>
      <c r="FM334" s="57"/>
      <c r="FN334" s="57"/>
      <c r="FO334" s="57"/>
      <c r="FP334" s="57"/>
      <c r="FQ334" s="57"/>
      <c r="FR334" s="57"/>
      <c r="FS334" s="57"/>
      <c r="FT334" s="57"/>
      <c r="FU334" s="57"/>
      <c r="FV334" s="57"/>
      <c r="FW334" s="57"/>
      <c r="FX334" s="57"/>
      <c r="FY334" s="57"/>
      <c r="FZ334" s="57"/>
    </row>
    <row r="335" spans="1:182" s="58" customFormat="1" ht="15.7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  <c r="DA335" s="57"/>
      <c r="DB335" s="57"/>
      <c r="DC335" s="57"/>
      <c r="DD335" s="57"/>
      <c r="DE335" s="57"/>
      <c r="DF335" s="57"/>
      <c r="DG335" s="57"/>
      <c r="DH335" s="57"/>
      <c r="DI335" s="57"/>
      <c r="DJ335" s="57"/>
      <c r="DK335" s="57"/>
      <c r="DL335" s="57"/>
      <c r="DM335" s="57"/>
      <c r="DN335" s="57"/>
      <c r="DO335" s="57"/>
      <c r="DP335" s="57"/>
      <c r="DQ335" s="57"/>
      <c r="DR335" s="57"/>
      <c r="DS335" s="57"/>
      <c r="DT335" s="57"/>
      <c r="DU335" s="57"/>
      <c r="DV335" s="57"/>
      <c r="DW335" s="57"/>
      <c r="DX335" s="57"/>
      <c r="DY335" s="57"/>
      <c r="DZ335" s="57"/>
      <c r="EA335" s="57"/>
      <c r="EB335" s="57"/>
      <c r="EC335" s="57"/>
      <c r="ED335" s="57"/>
      <c r="EE335" s="57"/>
      <c r="EF335" s="57"/>
      <c r="EG335" s="57"/>
      <c r="EH335" s="57"/>
      <c r="EI335" s="57"/>
      <c r="EJ335" s="57"/>
      <c r="EK335" s="57"/>
      <c r="EL335" s="57"/>
      <c r="EM335" s="57"/>
      <c r="EN335" s="57"/>
      <c r="EO335" s="57"/>
      <c r="EP335" s="57"/>
      <c r="EQ335" s="57"/>
      <c r="ER335" s="57"/>
      <c r="ES335" s="57"/>
      <c r="ET335" s="57"/>
      <c r="EU335" s="57"/>
      <c r="EV335" s="57"/>
      <c r="EW335" s="57"/>
      <c r="EX335" s="57"/>
      <c r="EY335" s="57"/>
      <c r="EZ335" s="57"/>
      <c r="FA335" s="57"/>
      <c r="FB335" s="57"/>
      <c r="FC335" s="57"/>
      <c r="FD335" s="57"/>
      <c r="FE335" s="57"/>
      <c r="FF335" s="57"/>
      <c r="FG335" s="57"/>
      <c r="FH335" s="57"/>
      <c r="FI335" s="57"/>
      <c r="FJ335" s="57"/>
      <c r="FK335" s="57"/>
      <c r="FL335" s="57"/>
      <c r="FM335" s="57"/>
      <c r="FN335" s="57"/>
      <c r="FO335" s="57"/>
      <c r="FP335" s="57"/>
      <c r="FQ335" s="57"/>
      <c r="FR335" s="57"/>
      <c r="FS335" s="57"/>
      <c r="FT335" s="57"/>
      <c r="FU335" s="57"/>
      <c r="FV335" s="57"/>
      <c r="FW335" s="57"/>
      <c r="FX335" s="57"/>
      <c r="FY335" s="57"/>
      <c r="FZ335" s="57"/>
    </row>
    <row r="336" spans="1:182" s="58" customFormat="1" ht="15.7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57"/>
      <c r="CQ336" s="57"/>
      <c r="CR336" s="57"/>
      <c r="CS336" s="57"/>
      <c r="CT336" s="57"/>
      <c r="CU336" s="57"/>
      <c r="CV336" s="57"/>
      <c r="CW336" s="57"/>
      <c r="CX336" s="57"/>
      <c r="CY336" s="57"/>
      <c r="CZ336" s="57"/>
      <c r="DA336" s="57"/>
      <c r="DB336" s="57"/>
      <c r="DC336" s="57"/>
      <c r="DD336" s="57"/>
      <c r="DE336" s="57"/>
      <c r="DF336" s="57"/>
      <c r="DG336" s="57"/>
      <c r="DH336" s="57"/>
      <c r="DI336" s="57"/>
      <c r="DJ336" s="57"/>
      <c r="DK336" s="57"/>
      <c r="DL336" s="57"/>
      <c r="DM336" s="57"/>
      <c r="DN336" s="57"/>
      <c r="DO336" s="57"/>
      <c r="DP336" s="57"/>
      <c r="DQ336" s="57"/>
      <c r="DR336" s="57"/>
      <c r="DS336" s="57"/>
      <c r="DT336" s="57"/>
      <c r="DU336" s="57"/>
      <c r="DV336" s="57"/>
      <c r="DW336" s="57"/>
      <c r="DX336" s="57"/>
      <c r="DY336" s="57"/>
      <c r="DZ336" s="57"/>
      <c r="EA336" s="57"/>
      <c r="EB336" s="57"/>
      <c r="EC336" s="57"/>
      <c r="ED336" s="57"/>
      <c r="EE336" s="57"/>
      <c r="EF336" s="57"/>
      <c r="EG336" s="57"/>
      <c r="EH336" s="57"/>
      <c r="EI336" s="57"/>
      <c r="EJ336" s="57"/>
      <c r="EK336" s="57"/>
      <c r="EL336" s="57"/>
      <c r="EM336" s="57"/>
      <c r="EN336" s="57"/>
      <c r="EO336" s="57"/>
      <c r="EP336" s="57"/>
      <c r="EQ336" s="57"/>
      <c r="ER336" s="57"/>
      <c r="ES336" s="57"/>
      <c r="ET336" s="57"/>
      <c r="EU336" s="57"/>
      <c r="EV336" s="57"/>
      <c r="EW336" s="57"/>
      <c r="EX336" s="57"/>
      <c r="EY336" s="57"/>
      <c r="EZ336" s="57"/>
      <c r="FA336" s="57"/>
      <c r="FB336" s="57"/>
      <c r="FC336" s="57"/>
      <c r="FD336" s="57"/>
      <c r="FE336" s="57"/>
      <c r="FF336" s="57"/>
      <c r="FG336" s="57"/>
      <c r="FH336" s="57"/>
      <c r="FI336" s="57"/>
      <c r="FJ336" s="57"/>
      <c r="FK336" s="57"/>
      <c r="FL336" s="57"/>
      <c r="FM336" s="57"/>
      <c r="FN336" s="57"/>
      <c r="FO336" s="57"/>
      <c r="FP336" s="57"/>
      <c r="FQ336" s="57"/>
      <c r="FR336" s="57"/>
      <c r="FS336" s="57"/>
      <c r="FT336" s="57"/>
      <c r="FU336" s="57"/>
      <c r="FV336" s="57"/>
      <c r="FW336" s="57"/>
      <c r="FX336" s="57"/>
      <c r="FY336" s="57"/>
      <c r="FZ336" s="57"/>
    </row>
    <row r="337" spans="1:182" s="58" customFormat="1" ht="15.7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57"/>
      <c r="CW337" s="57"/>
      <c r="CX337" s="57"/>
      <c r="CY337" s="57"/>
      <c r="CZ337" s="57"/>
      <c r="DA337" s="57"/>
      <c r="DB337" s="57"/>
      <c r="DC337" s="57"/>
      <c r="DD337" s="57"/>
      <c r="DE337" s="57"/>
      <c r="DF337" s="57"/>
      <c r="DG337" s="57"/>
      <c r="DH337" s="57"/>
      <c r="DI337" s="57"/>
      <c r="DJ337" s="57"/>
      <c r="DK337" s="57"/>
      <c r="DL337" s="57"/>
      <c r="DM337" s="57"/>
      <c r="DN337" s="57"/>
      <c r="DO337" s="57"/>
      <c r="DP337" s="57"/>
      <c r="DQ337" s="57"/>
      <c r="DR337" s="57"/>
      <c r="DS337" s="57"/>
      <c r="DT337" s="57"/>
      <c r="DU337" s="57"/>
      <c r="DV337" s="57"/>
      <c r="DW337" s="57"/>
      <c r="DX337" s="57"/>
      <c r="DY337" s="57"/>
      <c r="DZ337" s="57"/>
      <c r="EA337" s="57"/>
      <c r="EB337" s="57"/>
      <c r="EC337" s="57"/>
      <c r="ED337" s="57"/>
      <c r="EE337" s="57"/>
      <c r="EF337" s="57"/>
      <c r="EG337" s="57"/>
      <c r="EH337" s="57"/>
      <c r="EI337" s="57"/>
      <c r="EJ337" s="57"/>
      <c r="EK337" s="57"/>
      <c r="EL337" s="57"/>
      <c r="EM337" s="57"/>
      <c r="EN337" s="57"/>
      <c r="EO337" s="57"/>
      <c r="EP337" s="57"/>
      <c r="EQ337" s="57"/>
      <c r="ER337" s="57"/>
      <c r="ES337" s="57"/>
      <c r="ET337" s="57"/>
      <c r="EU337" s="57"/>
      <c r="EV337" s="57"/>
      <c r="EW337" s="57"/>
      <c r="EX337" s="57"/>
      <c r="EY337" s="57"/>
      <c r="EZ337" s="57"/>
      <c r="FA337" s="57"/>
      <c r="FB337" s="57"/>
      <c r="FC337" s="57"/>
      <c r="FD337" s="57"/>
      <c r="FE337" s="57"/>
      <c r="FF337" s="57"/>
      <c r="FG337" s="57"/>
      <c r="FH337" s="57"/>
      <c r="FI337" s="57"/>
      <c r="FJ337" s="57"/>
      <c r="FK337" s="57"/>
      <c r="FL337" s="57"/>
      <c r="FM337" s="57"/>
      <c r="FN337" s="57"/>
      <c r="FO337" s="57"/>
      <c r="FP337" s="57"/>
      <c r="FQ337" s="57"/>
      <c r="FR337" s="57"/>
      <c r="FS337" s="57"/>
      <c r="FT337" s="57"/>
      <c r="FU337" s="57"/>
      <c r="FV337" s="57"/>
      <c r="FW337" s="57"/>
      <c r="FX337" s="57"/>
      <c r="FY337" s="57"/>
      <c r="FZ337" s="57"/>
    </row>
    <row r="338" spans="1:182" s="58" customFormat="1" ht="15.7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57"/>
      <c r="CQ338" s="57"/>
      <c r="CR338" s="57"/>
      <c r="CS338" s="57"/>
      <c r="CT338" s="57"/>
      <c r="CU338" s="57"/>
      <c r="CV338" s="57"/>
      <c r="CW338" s="57"/>
      <c r="CX338" s="57"/>
      <c r="CY338" s="57"/>
      <c r="CZ338" s="57"/>
      <c r="DA338" s="57"/>
      <c r="DB338" s="57"/>
      <c r="DC338" s="57"/>
      <c r="DD338" s="57"/>
      <c r="DE338" s="57"/>
      <c r="DF338" s="57"/>
      <c r="DG338" s="57"/>
      <c r="DH338" s="57"/>
      <c r="DI338" s="57"/>
      <c r="DJ338" s="57"/>
      <c r="DK338" s="57"/>
      <c r="DL338" s="57"/>
      <c r="DM338" s="57"/>
      <c r="DN338" s="57"/>
      <c r="DO338" s="57"/>
      <c r="DP338" s="57"/>
      <c r="DQ338" s="57"/>
      <c r="DR338" s="57"/>
      <c r="DS338" s="57"/>
      <c r="DT338" s="57"/>
      <c r="DU338" s="57"/>
      <c r="DV338" s="57"/>
      <c r="DW338" s="57"/>
      <c r="DX338" s="57"/>
      <c r="DY338" s="57"/>
      <c r="DZ338" s="57"/>
      <c r="EA338" s="57"/>
      <c r="EB338" s="57"/>
      <c r="EC338" s="57"/>
      <c r="ED338" s="57"/>
      <c r="EE338" s="57"/>
      <c r="EF338" s="57"/>
      <c r="EG338" s="57"/>
      <c r="EH338" s="57"/>
      <c r="EI338" s="57"/>
      <c r="EJ338" s="57"/>
      <c r="EK338" s="57"/>
      <c r="EL338" s="57"/>
      <c r="EM338" s="57"/>
      <c r="EN338" s="57"/>
      <c r="EO338" s="57"/>
      <c r="EP338" s="57"/>
      <c r="EQ338" s="57"/>
      <c r="ER338" s="57"/>
      <c r="ES338" s="57"/>
      <c r="ET338" s="57"/>
      <c r="EU338" s="57"/>
      <c r="EV338" s="57"/>
      <c r="EW338" s="57"/>
      <c r="EX338" s="57"/>
      <c r="EY338" s="57"/>
      <c r="EZ338" s="57"/>
      <c r="FA338" s="57"/>
      <c r="FB338" s="57"/>
      <c r="FC338" s="57"/>
      <c r="FD338" s="57"/>
      <c r="FE338" s="57"/>
      <c r="FF338" s="57"/>
      <c r="FG338" s="57"/>
      <c r="FH338" s="57"/>
      <c r="FI338" s="57"/>
      <c r="FJ338" s="57"/>
      <c r="FK338" s="57"/>
      <c r="FL338" s="57"/>
      <c r="FM338" s="57"/>
      <c r="FN338" s="57"/>
      <c r="FO338" s="57"/>
      <c r="FP338" s="57"/>
      <c r="FQ338" s="57"/>
      <c r="FR338" s="57"/>
      <c r="FS338" s="57"/>
      <c r="FT338" s="57"/>
      <c r="FU338" s="57"/>
      <c r="FV338" s="57"/>
      <c r="FW338" s="57"/>
      <c r="FX338" s="57"/>
      <c r="FY338" s="57"/>
      <c r="FZ338" s="57"/>
    </row>
    <row r="339" spans="1:182" s="58" customFormat="1" ht="15.7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57"/>
      <c r="CQ339" s="57"/>
      <c r="CR339" s="57"/>
      <c r="CS339" s="57"/>
      <c r="CT339" s="57"/>
      <c r="CU339" s="57"/>
      <c r="CV339" s="57"/>
      <c r="CW339" s="57"/>
      <c r="CX339" s="57"/>
      <c r="CY339" s="57"/>
      <c r="CZ339" s="57"/>
      <c r="DA339" s="57"/>
      <c r="DB339" s="57"/>
      <c r="DC339" s="57"/>
      <c r="DD339" s="57"/>
      <c r="DE339" s="57"/>
      <c r="DF339" s="57"/>
      <c r="DG339" s="57"/>
      <c r="DH339" s="57"/>
      <c r="DI339" s="57"/>
      <c r="DJ339" s="57"/>
      <c r="DK339" s="57"/>
      <c r="DL339" s="57"/>
      <c r="DM339" s="57"/>
      <c r="DN339" s="57"/>
      <c r="DO339" s="57"/>
      <c r="DP339" s="57"/>
      <c r="DQ339" s="57"/>
      <c r="DR339" s="57"/>
      <c r="DS339" s="57"/>
      <c r="DT339" s="57"/>
      <c r="DU339" s="57"/>
      <c r="DV339" s="57"/>
      <c r="DW339" s="57"/>
      <c r="DX339" s="57"/>
      <c r="DY339" s="57"/>
      <c r="DZ339" s="57"/>
      <c r="EA339" s="57"/>
      <c r="EB339" s="57"/>
      <c r="EC339" s="57"/>
      <c r="ED339" s="57"/>
      <c r="EE339" s="57"/>
      <c r="EF339" s="57"/>
      <c r="EG339" s="57"/>
      <c r="EH339" s="57"/>
      <c r="EI339" s="57"/>
      <c r="EJ339" s="57"/>
      <c r="EK339" s="57"/>
      <c r="EL339" s="57"/>
      <c r="EM339" s="57"/>
      <c r="EN339" s="57"/>
      <c r="EO339" s="57"/>
      <c r="EP339" s="57"/>
      <c r="EQ339" s="57"/>
      <c r="ER339" s="57"/>
      <c r="ES339" s="57"/>
      <c r="ET339" s="57"/>
      <c r="EU339" s="57"/>
      <c r="EV339" s="57"/>
      <c r="EW339" s="57"/>
      <c r="EX339" s="57"/>
      <c r="EY339" s="57"/>
      <c r="EZ339" s="57"/>
      <c r="FA339" s="57"/>
      <c r="FB339" s="57"/>
      <c r="FC339" s="57"/>
      <c r="FD339" s="57"/>
      <c r="FE339" s="57"/>
      <c r="FF339" s="57"/>
      <c r="FG339" s="57"/>
      <c r="FH339" s="57"/>
      <c r="FI339" s="57"/>
      <c r="FJ339" s="57"/>
      <c r="FK339" s="57"/>
      <c r="FL339" s="57"/>
      <c r="FM339" s="57"/>
      <c r="FN339" s="57"/>
      <c r="FO339" s="57"/>
      <c r="FP339" s="57"/>
      <c r="FQ339" s="57"/>
      <c r="FR339" s="57"/>
      <c r="FS339" s="57"/>
      <c r="FT339" s="57"/>
      <c r="FU339" s="57"/>
      <c r="FV339" s="57"/>
      <c r="FW339" s="57"/>
      <c r="FX339" s="57"/>
      <c r="FY339" s="57"/>
      <c r="FZ339" s="57"/>
    </row>
    <row r="340" spans="1:182" s="58" customFormat="1" ht="15.7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57"/>
      <c r="CW340" s="57"/>
      <c r="CX340" s="57"/>
      <c r="CY340" s="57"/>
      <c r="CZ340" s="57"/>
      <c r="DA340" s="57"/>
      <c r="DB340" s="57"/>
      <c r="DC340" s="57"/>
      <c r="DD340" s="57"/>
      <c r="DE340" s="57"/>
      <c r="DF340" s="57"/>
      <c r="DG340" s="57"/>
      <c r="DH340" s="57"/>
      <c r="DI340" s="57"/>
      <c r="DJ340" s="57"/>
      <c r="DK340" s="57"/>
      <c r="DL340" s="57"/>
      <c r="DM340" s="57"/>
      <c r="DN340" s="57"/>
      <c r="DO340" s="57"/>
      <c r="DP340" s="57"/>
      <c r="DQ340" s="57"/>
      <c r="DR340" s="57"/>
      <c r="DS340" s="57"/>
      <c r="DT340" s="57"/>
      <c r="DU340" s="57"/>
      <c r="DV340" s="57"/>
      <c r="DW340" s="57"/>
      <c r="DX340" s="57"/>
      <c r="DY340" s="57"/>
      <c r="DZ340" s="57"/>
      <c r="EA340" s="57"/>
      <c r="EB340" s="57"/>
      <c r="EC340" s="57"/>
      <c r="ED340" s="57"/>
      <c r="EE340" s="57"/>
      <c r="EF340" s="57"/>
      <c r="EG340" s="57"/>
      <c r="EH340" s="57"/>
      <c r="EI340" s="57"/>
      <c r="EJ340" s="57"/>
      <c r="EK340" s="57"/>
      <c r="EL340" s="57"/>
      <c r="EM340" s="57"/>
      <c r="EN340" s="57"/>
      <c r="EO340" s="57"/>
      <c r="EP340" s="57"/>
      <c r="EQ340" s="57"/>
      <c r="ER340" s="57"/>
      <c r="ES340" s="57"/>
      <c r="ET340" s="57"/>
      <c r="EU340" s="57"/>
      <c r="EV340" s="57"/>
      <c r="EW340" s="57"/>
      <c r="EX340" s="57"/>
      <c r="EY340" s="57"/>
      <c r="EZ340" s="57"/>
      <c r="FA340" s="57"/>
      <c r="FB340" s="57"/>
      <c r="FC340" s="57"/>
      <c r="FD340" s="57"/>
      <c r="FE340" s="57"/>
      <c r="FF340" s="57"/>
      <c r="FG340" s="57"/>
      <c r="FH340" s="57"/>
      <c r="FI340" s="57"/>
      <c r="FJ340" s="57"/>
      <c r="FK340" s="57"/>
      <c r="FL340" s="57"/>
      <c r="FM340" s="57"/>
      <c r="FN340" s="57"/>
      <c r="FO340" s="57"/>
      <c r="FP340" s="57"/>
      <c r="FQ340" s="57"/>
      <c r="FR340" s="57"/>
      <c r="FS340" s="57"/>
      <c r="FT340" s="57"/>
      <c r="FU340" s="57"/>
      <c r="FV340" s="57"/>
      <c r="FW340" s="57"/>
      <c r="FX340" s="57"/>
      <c r="FY340" s="57"/>
      <c r="FZ340" s="57"/>
    </row>
    <row r="341" spans="1:182" s="58" customFormat="1" ht="15.7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57"/>
      <c r="CU341" s="57"/>
      <c r="CV341" s="57"/>
      <c r="CW341" s="57"/>
      <c r="CX341" s="57"/>
      <c r="CY341" s="57"/>
      <c r="CZ341" s="57"/>
      <c r="DA341" s="57"/>
      <c r="DB341" s="57"/>
      <c r="DC341" s="57"/>
      <c r="DD341" s="57"/>
      <c r="DE341" s="57"/>
      <c r="DF341" s="57"/>
      <c r="DG341" s="57"/>
      <c r="DH341" s="57"/>
      <c r="DI341" s="57"/>
      <c r="DJ341" s="57"/>
      <c r="DK341" s="57"/>
      <c r="DL341" s="57"/>
      <c r="DM341" s="57"/>
      <c r="DN341" s="57"/>
      <c r="DO341" s="57"/>
      <c r="DP341" s="57"/>
      <c r="DQ341" s="57"/>
      <c r="DR341" s="57"/>
      <c r="DS341" s="57"/>
      <c r="DT341" s="57"/>
      <c r="DU341" s="57"/>
      <c r="DV341" s="57"/>
      <c r="DW341" s="57"/>
      <c r="DX341" s="57"/>
      <c r="DY341" s="57"/>
      <c r="DZ341" s="57"/>
      <c r="EA341" s="57"/>
      <c r="EB341" s="57"/>
      <c r="EC341" s="57"/>
      <c r="ED341" s="57"/>
      <c r="EE341" s="57"/>
      <c r="EF341" s="57"/>
      <c r="EG341" s="57"/>
      <c r="EH341" s="57"/>
      <c r="EI341" s="57"/>
      <c r="EJ341" s="57"/>
      <c r="EK341" s="57"/>
      <c r="EL341" s="57"/>
      <c r="EM341" s="57"/>
      <c r="EN341" s="57"/>
      <c r="EO341" s="57"/>
      <c r="EP341" s="57"/>
      <c r="EQ341" s="57"/>
      <c r="ER341" s="57"/>
      <c r="ES341" s="57"/>
      <c r="ET341" s="57"/>
      <c r="EU341" s="57"/>
      <c r="EV341" s="57"/>
      <c r="EW341" s="57"/>
      <c r="EX341" s="57"/>
      <c r="EY341" s="57"/>
      <c r="EZ341" s="57"/>
      <c r="FA341" s="57"/>
      <c r="FB341" s="57"/>
      <c r="FC341" s="57"/>
      <c r="FD341" s="57"/>
      <c r="FE341" s="57"/>
      <c r="FF341" s="57"/>
      <c r="FG341" s="57"/>
      <c r="FH341" s="57"/>
      <c r="FI341" s="57"/>
      <c r="FJ341" s="57"/>
      <c r="FK341" s="57"/>
      <c r="FL341" s="57"/>
      <c r="FM341" s="57"/>
      <c r="FN341" s="57"/>
      <c r="FO341" s="57"/>
      <c r="FP341" s="57"/>
      <c r="FQ341" s="57"/>
      <c r="FR341" s="57"/>
      <c r="FS341" s="57"/>
      <c r="FT341" s="57"/>
      <c r="FU341" s="57"/>
      <c r="FV341" s="57"/>
      <c r="FW341" s="57"/>
      <c r="FX341" s="57"/>
      <c r="FY341" s="57"/>
      <c r="FZ341" s="57"/>
    </row>
    <row r="342" spans="1:182" s="58" customFormat="1" ht="15.7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57"/>
      <c r="CQ342" s="57"/>
      <c r="CR342" s="57"/>
      <c r="CS342" s="57"/>
      <c r="CT342" s="57"/>
      <c r="CU342" s="57"/>
      <c r="CV342" s="57"/>
      <c r="CW342" s="57"/>
      <c r="CX342" s="57"/>
      <c r="CY342" s="57"/>
      <c r="CZ342" s="57"/>
      <c r="DA342" s="57"/>
      <c r="DB342" s="57"/>
      <c r="DC342" s="57"/>
      <c r="DD342" s="57"/>
      <c r="DE342" s="57"/>
      <c r="DF342" s="57"/>
      <c r="DG342" s="57"/>
      <c r="DH342" s="57"/>
      <c r="DI342" s="57"/>
      <c r="DJ342" s="57"/>
      <c r="DK342" s="57"/>
      <c r="DL342" s="57"/>
      <c r="DM342" s="57"/>
      <c r="DN342" s="57"/>
      <c r="DO342" s="57"/>
      <c r="DP342" s="57"/>
      <c r="DQ342" s="57"/>
      <c r="DR342" s="57"/>
      <c r="DS342" s="57"/>
      <c r="DT342" s="57"/>
      <c r="DU342" s="57"/>
      <c r="DV342" s="57"/>
      <c r="DW342" s="57"/>
      <c r="DX342" s="57"/>
      <c r="DY342" s="57"/>
      <c r="DZ342" s="57"/>
      <c r="EA342" s="57"/>
      <c r="EB342" s="57"/>
      <c r="EC342" s="57"/>
      <c r="ED342" s="57"/>
      <c r="EE342" s="57"/>
      <c r="EF342" s="57"/>
      <c r="EG342" s="57"/>
      <c r="EH342" s="57"/>
      <c r="EI342" s="57"/>
      <c r="EJ342" s="57"/>
      <c r="EK342" s="57"/>
      <c r="EL342" s="57"/>
      <c r="EM342" s="57"/>
      <c r="EN342" s="57"/>
      <c r="EO342" s="57"/>
      <c r="EP342" s="57"/>
      <c r="EQ342" s="57"/>
      <c r="ER342" s="57"/>
      <c r="ES342" s="57"/>
      <c r="ET342" s="57"/>
      <c r="EU342" s="57"/>
      <c r="EV342" s="57"/>
      <c r="EW342" s="57"/>
      <c r="EX342" s="57"/>
      <c r="EY342" s="57"/>
      <c r="EZ342" s="57"/>
      <c r="FA342" s="57"/>
      <c r="FB342" s="57"/>
      <c r="FC342" s="57"/>
      <c r="FD342" s="57"/>
      <c r="FE342" s="57"/>
      <c r="FF342" s="57"/>
      <c r="FG342" s="57"/>
      <c r="FH342" s="57"/>
      <c r="FI342" s="57"/>
      <c r="FJ342" s="57"/>
      <c r="FK342" s="57"/>
      <c r="FL342" s="57"/>
      <c r="FM342" s="57"/>
      <c r="FN342" s="57"/>
      <c r="FO342" s="57"/>
      <c r="FP342" s="57"/>
      <c r="FQ342" s="57"/>
      <c r="FR342" s="57"/>
      <c r="FS342" s="57"/>
      <c r="FT342" s="57"/>
      <c r="FU342" s="57"/>
      <c r="FV342" s="57"/>
      <c r="FW342" s="57"/>
      <c r="FX342" s="57"/>
      <c r="FY342" s="57"/>
      <c r="FZ342" s="57"/>
    </row>
    <row r="343" spans="1:182" s="58" customFormat="1" ht="15.7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57"/>
      <c r="CW343" s="57"/>
      <c r="CX343" s="57"/>
      <c r="CY343" s="57"/>
      <c r="CZ343" s="57"/>
      <c r="DA343" s="57"/>
      <c r="DB343" s="57"/>
      <c r="DC343" s="57"/>
      <c r="DD343" s="57"/>
      <c r="DE343" s="57"/>
      <c r="DF343" s="57"/>
      <c r="DG343" s="57"/>
      <c r="DH343" s="57"/>
      <c r="DI343" s="57"/>
      <c r="DJ343" s="57"/>
      <c r="DK343" s="57"/>
      <c r="DL343" s="57"/>
      <c r="DM343" s="57"/>
      <c r="DN343" s="57"/>
      <c r="DO343" s="57"/>
      <c r="DP343" s="57"/>
      <c r="DQ343" s="57"/>
      <c r="DR343" s="57"/>
      <c r="DS343" s="57"/>
      <c r="DT343" s="57"/>
      <c r="DU343" s="57"/>
      <c r="DV343" s="57"/>
      <c r="DW343" s="57"/>
      <c r="DX343" s="57"/>
      <c r="DY343" s="57"/>
      <c r="DZ343" s="57"/>
      <c r="EA343" s="57"/>
      <c r="EB343" s="57"/>
      <c r="EC343" s="57"/>
      <c r="ED343" s="57"/>
      <c r="EE343" s="57"/>
      <c r="EF343" s="57"/>
      <c r="EG343" s="57"/>
      <c r="EH343" s="57"/>
      <c r="EI343" s="57"/>
      <c r="EJ343" s="57"/>
      <c r="EK343" s="57"/>
      <c r="EL343" s="57"/>
      <c r="EM343" s="57"/>
      <c r="EN343" s="57"/>
      <c r="EO343" s="57"/>
      <c r="EP343" s="57"/>
      <c r="EQ343" s="57"/>
      <c r="ER343" s="57"/>
      <c r="ES343" s="57"/>
      <c r="ET343" s="57"/>
      <c r="EU343" s="57"/>
      <c r="EV343" s="57"/>
      <c r="EW343" s="57"/>
      <c r="EX343" s="57"/>
      <c r="EY343" s="57"/>
      <c r="EZ343" s="57"/>
      <c r="FA343" s="57"/>
      <c r="FB343" s="57"/>
      <c r="FC343" s="57"/>
      <c r="FD343" s="57"/>
      <c r="FE343" s="57"/>
      <c r="FF343" s="57"/>
      <c r="FG343" s="57"/>
      <c r="FH343" s="57"/>
      <c r="FI343" s="57"/>
      <c r="FJ343" s="57"/>
      <c r="FK343" s="57"/>
      <c r="FL343" s="57"/>
      <c r="FM343" s="57"/>
      <c r="FN343" s="57"/>
      <c r="FO343" s="57"/>
      <c r="FP343" s="57"/>
      <c r="FQ343" s="57"/>
      <c r="FR343" s="57"/>
      <c r="FS343" s="57"/>
      <c r="FT343" s="57"/>
      <c r="FU343" s="57"/>
      <c r="FV343" s="57"/>
      <c r="FW343" s="57"/>
      <c r="FX343" s="57"/>
      <c r="FY343" s="57"/>
      <c r="FZ343" s="57"/>
    </row>
    <row r="344" spans="1:182" s="58" customFormat="1" ht="15.7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  <c r="DA344" s="57"/>
      <c r="DB344" s="57"/>
      <c r="DC344" s="57"/>
      <c r="DD344" s="57"/>
      <c r="DE344" s="57"/>
      <c r="DF344" s="57"/>
      <c r="DG344" s="57"/>
      <c r="DH344" s="57"/>
      <c r="DI344" s="57"/>
      <c r="DJ344" s="57"/>
      <c r="DK344" s="57"/>
      <c r="DL344" s="57"/>
      <c r="DM344" s="57"/>
      <c r="DN344" s="57"/>
      <c r="DO344" s="57"/>
      <c r="DP344" s="57"/>
      <c r="DQ344" s="57"/>
      <c r="DR344" s="57"/>
      <c r="DS344" s="57"/>
      <c r="DT344" s="57"/>
      <c r="DU344" s="57"/>
      <c r="DV344" s="57"/>
      <c r="DW344" s="57"/>
      <c r="DX344" s="57"/>
      <c r="DY344" s="57"/>
      <c r="DZ344" s="57"/>
      <c r="EA344" s="57"/>
      <c r="EB344" s="57"/>
      <c r="EC344" s="57"/>
      <c r="ED344" s="57"/>
      <c r="EE344" s="57"/>
      <c r="EF344" s="57"/>
      <c r="EG344" s="57"/>
      <c r="EH344" s="57"/>
      <c r="EI344" s="57"/>
      <c r="EJ344" s="57"/>
      <c r="EK344" s="57"/>
      <c r="EL344" s="57"/>
      <c r="EM344" s="57"/>
      <c r="EN344" s="57"/>
      <c r="EO344" s="57"/>
      <c r="EP344" s="57"/>
      <c r="EQ344" s="57"/>
      <c r="ER344" s="57"/>
      <c r="ES344" s="57"/>
      <c r="ET344" s="57"/>
      <c r="EU344" s="57"/>
      <c r="EV344" s="57"/>
      <c r="EW344" s="57"/>
      <c r="EX344" s="57"/>
      <c r="EY344" s="57"/>
      <c r="EZ344" s="57"/>
      <c r="FA344" s="57"/>
      <c r="FB344" s="57"/>
      <c r="FC344" s="57"/>
      <c r="FD344" s="57"/>
      <c r="FE344" s="57"/>
      <c r="FF344" s="57"/>
      <c r="FG344" s="57"/>
      <c r="FH344" s="57"/>
      <c r="FI344" s="57"/>
      <c r="FJ344" s="57"/>
      <c r="FK344" s="57"/>
      <c r="FL344" s="57"/>
      <c r="FM344" s="57"/>
      <c r="FN344" s="57"/>
      <c r="FO344" s="57"/>
      <c r="FP344" s="57"/>
      <c r="FQ344" s="57"/>
      <c r="FR344" s="57"/>
      <c r="FS344" s="57"/>
      <c r="FT344" s="57"/>
      <c r="FU344" s="57"/>
      <c r="FV344" s="57"/>
      <c r="FW344" s="57"/>
      <c r="FX344" s="57"/>
      <c r="FY344" s="57"/>
      <c r="FZ344" s="57"/>
    </row>
  </sheetData>
  <sheetProtection/>
  <mergeCells count="16">
    <mergeCell ref="ED6:EO7"/>
    <mergeCell ref="EP6:FA7"/>
    <mergeCell ref="FB6:FM7"/>
    <mergeCell ref="FN6:FY7"/>
    <mergeCell ref="FZ6:FZ7"/>
    <mergeCell ref="BJ6:BU7"/>
    <mergeCell ref="BV6:CG7"/>
    <mergeCell ref="CH6:CS7"/>
    <mergeCell ref="CT6:DE7"/>
    <mergeCell ref="DF6:DQ7"/>
    <mergeCell ref="DR6:EC7"/>
    <mergeCell ref="B6:M7"/>
    <mergeCell ref="N6:Y7"/>
    <mergeCell ref="Z6:AK7"/>
    <mergeCell ref="AL6:AW7"/>
    <mergeCell ref="AX6:BI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54"/>
  <sheetViews>
    <sheetView zoomScalePageLayoutView="0" workbookViewId="0" topLeftCell="A1">
      <pane xSplit="1" ySplit="8" topLeftCell="AY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L27" sqref="BL27"/>
    </sheetView>
  </sheetViews>
  <sheetFormatPr defaultColWidth="11.421875" defaultRowHeight="12.75"/>
  <cols>
    <col min="1" max="1" width="44.00390625" style="21" customWidth="1"/>
    <col min="2" max="2" width="11.421875" style="21" customWidth="1"/>
    <col min="3" max="3" width="12.28125" style="21" bestFit="1" customWidth="1"/>
    <col min="4" max="4" width="13.421875" style="21" bestFit="1" customWidth="1"/>
    <col min="5" max="6" width="10.421875" style="21" customWidth="1"/>
    <col min="7" max="7" width="9.140625" style="21" customWidth="1"/>
    <col min="8" max="9" width="9.7109375" style="21" bestFit="1" customWidth="1"/>
    <col min="10" max="10" width="10.140625" style="21" customWidth="1"/>
    <col min="11" max="12" width="9.140625" style="21" customWidth="1"/>
    <col min="13" max="13" width="10.421875" style="21" customWidth="1"/>
    <col min="14" max="14" width="12.28125" style="21" bestFit="1" customWidth="1"/>
    <col min="15" max="15" width="10.421875" style="21" customWidth="1"/>
    <col min="16" max="17" width="9.140625" style="21" customWidth="1"/>
    <col min="18" max="18" width="10.421875" style="21" customWidth="1"/>
    <col min="19" max="20" width="9.140625" style="21" customWidth="1"/>
    <col min="21" max="23" width="10.421875" style="21" customWidth="1"/>
    <col min="24" max="27" width="9.140625" style="21" customWidth="1"/>
    <col min="28" max="29" width="10.421875" style="21" customWidth="1"/>
    <col min="30" max="31" width="9.140625" style="21" customWidth="1"/>
    <col min="32" max="33" width="13.421875" style="21" bestFit="1" customWidth="1"/>
    <col min="34" max="35" width="12.28125" style="21" bestFit="1" customWidth="1"/>
    <col min="36" max="38" width="13.421875" style="21" bestFit="1" customWidth="1"/>
    <col min="39" max="40" width="9.140625" style="21" customWidth="1"/>
    <col min="41" max="41" width="10.7109375" style="21" customWidth="1"/>
    <col min="42" max="43" width="9.140625" style="21" customWidth="1"/>
    <col min="44" max="45" width="13.421875" style="21" bestFit="1" customWidth="1"/>
    <col min="46" max="47" width="9.140625" style="21" customWidth="1"/>
    <col min="48" max="50" width="13.421875" style="21" bestFit="1" customWidth="1"/>
    <col min="51" max="51" width="9.140625" style="21" customWidth="1"/>
    <col min="52" max="56" width="13.421875" style="21" bestFit="1" customWidth="1"/>
    <col min="57" max="62" width="13.421875" style="21" customWidth="1"/>
  </cols>
  <sheetData>
    <row r="1" spans="1:62" s="50" customFormat="1" ht="15.75">
      <c r="A1" s="22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</row>
    <row r="2" spans="1:62" s="50" customFormat="1" ht="15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</row>
    <row r="3" spans="1:62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5" t="s">
        <v>14</v>
      </c>
    </row>
    <row r="4" spans="1:62" ht="15.75">
      <c r="A4" s="55" t="s">
        <v>67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6"/>
    </row>
    <row r="5" spans="1:62" ht="15.7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5"/>
    </row>
    <row r="6" spans="1:62" s="13" customFormat="1" ht="18.75">
      <c r="A6" s="23" t="s">
        <v>40</v>
      </c>
      <c r="B6" s="144">
        <v>2004</v>
      </c>
      <c r="C6" s="142"/>
      <c r="D6" s="142"/>
      <c r="E6" s="143"/>
      <c r="F6" s="144">
        <v>2005</v>
      </c>
      <c r="G6" s="142"/>
      <c r="H6" s="142"/>
      <c r="I6" s="143"/>
      <c r="J6" s="144">
        <v>2006</v>
      </c>
      <c r="K6" s="142"/>
      <c r="L6" s="142"/>
      <c r="M6" s="143"/>
      <c r="N6" s="144">
        <v>2007</v>
      </c>
      <c r="O6" s="142"/>
      <c r="P6" s="142"/>
      <c r="Q6" s="143"/>
      <c r="R6" s="144">
        <v>2008</v>
      </c>
      <c r="S6" s="142"/>
      <c r="T6" s="142"/>
      <c r="U6" s="143"/>
      <c r="V6" s="144">
        <v>2009</v>
      </c>
      <c r="W6" s="142"/>
      <c r="X6" s="142"/>
      <c r="Y6" s="143"/>
      <c r="Z6" s="144">
        <v>2010</v>
      </c>
      <c r="AA6" s="142"/>
      <c r="AB6" s="142"/>
      <c r="AC6" s="143"/>
      <c r="AD6" s="144">
        <v>2011</v>
      </c>
      <c r="AE6" s="142"/>
      <c r="AF6" s="142"/>
      <c r="AG6" s="143"/>
      <c r="AH6" s="144">
        <v>2012</v>
      </c>
      <c r="AI6" s="142"/>
      <c r="AJ6" s="142"/>
      <c r="AK6" s="143"/>
      <c r="AL6" s="144">
        <v>2013</v>
      </c>
      <c r="AM6" s="142"/>
      <c r="AN6" s="142"/>
      <c r="AO6" s="143"/>
      <c r="AP6" s="144">
        <v>2014</v>
      </c>
      <c r="AQ6" s="142"/>
      <c r="AR6" s="142"/>
      <c r="AS6" s="143"/>
      <c r="AT6" s="144">
        <v>2015</v>
      </c>
      <c r="AU6" s="142"/>
      <c r="AV6" s="142"/>
      <c r="AW6" s="143"/>
      <c r="AX6" s="144">
        <v>2016</v>
      </c>
      <c r="AY6" s="142"/>
      <c r="AZ6" s="142"/>
      <c r="BA6" s="143"/>
      <c r="BB6" s="144">
        <v>2017</v>
      </c>
      <c r="BC6" s="142"/>
      <c r="BD6" s="142"/>
      <c r="BE6" s="143"/>
      <c r="BF6" s="144">
        <v>2018</v>
      </c>
      <c r="BG6" s="142"/>
      <c r="BH6" s="142"/>
      <c r="BI6" s="143"/>
      <c r="BJ6" s="127">
        <v>2019</v>
      </c>
    </row>
    <row r="7" spans="1:62" s="13" customFormat="1" ht="18.75">
      <c r="A7" s="24" t="s">
        <v>9</v>
      </c>
      <c r="B7" s="25"/>
      <c r="C7" s="26"/>
      <c r="D7" s="26"/>
      <c r="E7" s="27"/>
      <c r="F7" s="25"/>
      <c r="G7" s="26"/>
      <c r="H7" s="26"/>
      <c r="I7" s="27"/>
      <c r="J7" s="25"/>
      <c r="K7" s="26"/>
      <c r="L7" s="26"/>
      <c r="M7" s="27"/>
      <c r="N7" s="25"/>
      <c r="O7" s="26"/>
      <c r="P7" s="26"/>
      <c r="Q7" s="27"/>
      <c r="R7" s="25"/>
      <c r="S7" s="26"/>
      <c r="T7" s="26"/>
      <c r="U7" s="27"/>
      <c r="V7" s="25"/>
      <c r="W7" s="26"/>
      <c r="X7" s="26"/>
      <c r="Y7" s="27"/>
      <c r="Z7" s="25"/>
      <c r="AA7" s="26"/>
      <c r="AB7" s="26"/>
      <c r="AC7" s="27"/>
      <c r="AD7" s="25"/>
      <c r="AE7" s="26"/>
      <c r="AF7" s="26"/>
      <c r="AG7" s="27"/>
      <c r="AH7" s="25"/>
      <c r="AI7" s="26"/>
      <c r="AJ7" s="26"/>
      <c r="AK7" s="27"/>
      <c r="AL7" s="25"/>
      <c r="AM7" s="26"/>
      <c r="AN7" s="26"/>
      <c r="AO7" s="27"/>
      <c r="AP7" s="25"/>
      <c r="AQ7" s="26"/>
      <c r="AR7" s="26"/>
      <c r="AS7" s="27"/>
      <c r="AT7" s="25"/>
      <c r="AU7" s="26"/>
      <c r="AV7" s="26"/>
      <c r="AW7" s="27"/>
      <c r="AX7" s="25"/>
      <c r="AY7" s="26"/>
      <c r="AZ7" s="26"/>
      <c r="BA7" s="27"/>
      <c r="BB7" s="25"/>
      <c r="BC7" s="26"/>
      <c r="BD7" s="26"/>
      <c r="BE7" s="27"/>
      <c r="BF7" s="25"/>
      <c r="BG7" s="26"/>
      <c r="BH7" s="26"/>
      <c r="BI7" s="27"/>
      <c r="BJ7" s="25"/>
    </row>
    <row r="8" spans="1:62" s="30" customFormat="1" ht="18.75">
      <c r="A8" s="28" t="s">
        <v>39</v>
      </c>
      <c r="B8" s="54">
        <v>38047</v>
      </c>
      <c r="C8" s="54">
        <v>38139</v>
      </c>
      <c r="D8" s="54">
        <v>38231</v>
      </c>
      <c r="E8" s="54">
        <v>38322</v>
      </c>
      <c r="F8" s="54">
        <v>38412</v>
      </c>
      <c r="G8" s="54">
        <v>38504</v>
      </c>
      <c r="H8" s="54">
        <v>38596</v>
      </c>
      <c r="I8" s="54">
        <v>38687</v>
      </c>
      <c r="J8" s="54">
        <v>38777</v>
      </c>
      <c r="K8" s="54">
        <v>38869</v>
      </c>
      <c r="L8" s="54">
        <v>38961</v>
      </c>
      <c r="M8" s="54">
        <v>39052</v>
      </c>
      <c r="N8" s="54">
        <v>39142</v>
      </c>
      <c r="O8" s="54">
        <v>39234</v>
      </c>
      <c r="P8" s="54">
        <v>39326</v>
      </c>
      <c r="Q8" s="54">
        <v>39417</v>
      </c>
      <c r="R8" s="54">
        <v>39508</v>
      </c>
      <c r="S8" s="54">
        <v>39600</v>
      </c>
      <c r="T8" s="54">
        <v>39692</v>
      </c>
      <c r="U8" s="54">
        <v>39783</v>
      </c>
      <c r="V8" s="54">
        <v>39873</v>
      </c>
      <c r="W8" s="54">
        <v>39965</v>
      </c>
      <c r="X8" s="54">
        <v>40057</v>
      </c>
      <c r="Y8" s="54">
        <v>40148</v>
      </c>
      <c r="Z8" s="54">
        <v>40238</v>
      </c>
      <c r="AA8" s="54">
        <v>40330</v>
      </c>
      <c r="AB8" s="54">
        <v>40422</v>
      </c>
      <c r="AC8" s="54">
        <v>40513</v>
      </c>
      <c r="AD8" s="54">
        <v>40603</v>
      </c>
      <c r="AE8" s="54">
        <v>40695</v>
      </c>
      <c r="AF8" s="54">
        <v>40787</v>
      </c>
      <c r="AG8" s="54">
        <v>40878</v>
      </c>
      <c r="AH8" s="54">
        <v>40969</v>
      </c>
      <c r="AI8" s="54">
        <v>41061</v>
      </c>
      <c r="AJ8" s="54">
        <v>41153</v>
      </c>
      <c r="AK8" s="54">
        <v>41244</v>
      </c>
      <c r="AL8" s="54">
        <v>41334</v>
      </c>
      <c r="AM8" s="54">
        <v>41426</v>
      </c>
      <c r="AN8" s="54">
        <v>41518</v>
      </c>
      <c r="AO8" s="54">
        <v>41609</v>
      </c>
      <c r="AP8" s="54">
        <v>41699</v>
      </c>
      <c r="AQ8" s="54">
        <v>41791</v>
      </c>
      <c r="AR8" s="54">
        <v>41883</v>
      </c>
      <c r="AS8" s="54">
        <v>41974</v>
      </c>
      <c r="AT8" s="54">
        <v>42064</v>
      </c>
      <c r="AU8" s="54">
        <v>42156</v>
      </c>
      <c r="AV8" s="54">
        <v>42248</v>
      </c>
      <c r="AW8" s="54">
        <v>42339</v>
      </c>
      <c r="AX8" s="54">
        <v>42430</v>
      </c>
      <c r="AY8" s="54">
        <v>42522</v>
      </c>
      <c r="AZ8" s="54">
        <v>42614</v>
      </c>
      <c r="BA8" s="54">
        <v>42705</v>
      </c>
      <c r="BB8" s="54">
        <v>42795</v>
      </c>
      <c r="BC8" s="54">
        <v>42887</v>
      </c>
      <c r="BD8" s="54">
        <v>42979</v>
      </c>
      <c r="BE8" s="54">
        <v>43070</v>
      </c>
      <c r="BF8" s="54">
        <v>43160</v>
      </c>
      <c r="BG8" s="54">
        <v>43252</v>
      </c>
      <c r="BH8" s="54">
        <v>43344</v>
      </c>
      <c r="BI8" s="54">
        <v>43435</v>
      </c>
      <c r="BJ8" s="54">
        <v>43525</v>
      </c>
    </row>
    <row r="9" spans="1:62" s="65" customFormat="1" ht="15.75">
      <c r="A9" s="66" t="s">
        <v>15</v>
      </c>
      <c r="B9" s="67">
        <v>3437.7599999999998</v>
      </c>
      <c r="C9" s="67">
        <v>2941.2200000000003</v>
      </c>
      <c r="D9" s="67">
        <v>11161.34</v>
      </c>
      <c r="E9" s="67">
        <v>12916.2</v>
      </c>
      <c r="F9" s="67">
        <v>11960.66</v>
      </c>
      <c r="G9" s="67">
        <v>8506.3</v>
      </c>
      <c r="H9" s="67">
        <v>6294.22</v>
      </c>
      <c r="I9" s="67">
        <v>7823.700000000001</v>
      </c>
      <c r="J9" s="67">
        <v>3670.34</v>
      </c>
      <c r="K9" s="67">
        <v>3489.16</v>
      </c>
      <c r="L9" s="67">
        <v>7539.24</v>
      </c>
      <c r="M9" s="67">
        <v>13873.739999999998</v>
      </c>
      <c r="N9" s="67">
        <v>7612.975</v>
      </c>
      <c r="O9" s="67">
        <v>12005.253</v>
      </c>
      <c r="P9" s="67">
        <v>6437.645</v>
      </c>
      <c r="Q9" s="67">
        <v>6998.98</v>
      </c>
      <c r="R9" s="67">
        <v>3620.24</v>
      </c>
      <c r="S9" s="67">
        <v>4864.77</v>
      </c>
      <c r="T9" s="67">
        <v>9223.346000000001</v>
      </c>
      <c r="U9" s="67">
        <v>12030.099999999999</v>
      </c>
      <c r="V9" s="67">
        <v>11178.5</v>
      </c>
      <c r="W9" s="67">
        <v>6938.455</v>
      </c>
      <c r="X9" s="67">
        <v>6184.333999999999</v>
      </c>
      <c r="Y9" s="67">
        <v>5235.612</v>
      </c>
      <c r="Z9" s="67">
        <v>3994</v>
      </c>
      <c r="AA9" s="67">
        <v>3778.01</v>
      </c>
      <c r="AB9" s="67">
        <v>11308.36</v>
      </c>
      <c r="AC9" s="67">
        <v>14278.42</v>
      </c>
      <c r="AD9" s="67">
        <v>7160.978</v>
      </c>
      <c r="AE9" s="67">
        <v>5175.514</v>
      </c>
      <c r="AF9" s="67">
        <v>10376.8655</v>
      </c>
      <c r="AG9" s="67">
        <v>8739.256</v>
      </c>
      <c r="AH9" s="67">
        <v>6931.235000000001</v>
      </c>
      <c r="AI9" s="67">
        <v>5278.46</v>
      </c>
      <c r="AJ9" s="67">
        <v>12273.706</v>
      </c>
      <c r="AK9" s="67">
        <v>13504.067000000001</v>
      </c>
      <c r="AL9" s="67">
        <v>7215.747500000001</v>
      </c>
      <c r="AM9" s="67">
        <v>4654.378000000001</v>
      </c>
      <c r="AN9" s="67">
        <v>7486.5031</v>
      </c>
      <c r="AO9" s="67">
        <v>9666.342</v>
      </c>
      <c r="AP9" s="67">
        <v>6524.121499999999</v>
      </c>
      <c r="AQ9" s="67">
        <v>6419.263000000001</v>
      </c>
      <c r="AR9" s="67">
        <v>10801.372000000001</v>
      </c>
      <c r="AS9" s="67">
        <v>11774.057499999999</v>
      </c>
      <c r="AT9" s="67">
        <v>7791.949</v>
      </c>
      <c r="AU9" s="67">
        <v>6867.784000000001</v>
      </c>
      <c r="AV9" s="67">
        <v>11941.821</v>
      </c>
      <c r="AW9" s="67">
        <v>12004.548999999999</v>
      </c>
      <c r="AX9" s="67">
        <v>10660.662</v>
      </c>
      <c r="AY9" s="67">
        <v>5812.226</v>
      </c>
      <c r="AZ9" s="67">
        <v>12082.636</v>
      </c>
      <c r="BA9" s="67">
        <v>9434.402</v>
      </c>
      <c r="BB9" s="67">
        <v>10497.63818</v>
      </c>
      <c r="BC9" s="67">
        <v>6606.259</v>
      </c>
      <c r="BD9" s="67">
        <v>12332.323</v>
      </c>
      <c r="BE9" s="67">
        <v>12876.91099</v>
      </c>
      <c r="BF9" s="67">
        <v>10714.010191999998</v>
      </c>
      <c r="BG9" s="67">
        <v>7105.499</v>
      </c>
      <c r="BH9" s="67">
        <f>SUM('[1]Mensuelle(Quantités)'!FT9:FV9)</f>
        <v>6498.4130000000005</v>
      </c>
      <c r="BI9" s="67">
        <v>40319.148092</v>
      </c>
      <c r="BJ9" s="67"/>
    </row>
    <row r="10" spans="1:62" s="65" customFormat="1" ht="15.75">
      <c r="A10" s="63" t="s">
        <v>16</v>
      </c>
      <c r="B10" s="64">
        <v>1364.76</v>
      </c>
      <c r="C10" s="64">
        <v>62.22</v>
      </c>
      <c r="D10" s="64">
        <v>7991.34</v>
      </c>
      <c r="E10" s="64">
        <v>10924.2</v>
      </c>
      <c r="F10" s="64">
        <v>9861.66</v>
      </c>
      <c r="G10" s="64">
        <v>5778.299999999999</v>
      </c>
      <c r="H10" s="64">
        <v>3185.2200000000003</v>
      </c>
      <c r="I10" s="64">
        <v>3833.7000000000003</v>
      </c>
      <c r="J10" s="64">
        <v>1565.3400000000001</v>
      </c>
      <c r="K10" s="64">
        <v>1037.46</v>
      </c>
      <c r="L10" s="64">
        <v>4980.84</v>
      </c>
      <c r="M10" s="64">
        <v>10343.94</v>
      </c>
      <c r="N10" s="64">
        <v>5507.099999999999</v>
      </c>
      <c r="O10" s="64">
        <v>8735.4</v>
      </c>
      <c r="P10" s="64">
        <v>2453.88</v>
      </c>
      <c r="Q10" s="64">
        <v>3610.38</v>
      </c>
      <c r="R10" s="64">
        <v>1828.86</v>
      </c>
      <c r="S10" s="64">
        <v>1335.18</v>
      </c>
      <c r="T10" s="64">
        <v>5709.18</v>
      </c>
      <c r="U10" s="64">
        <v>7010.16</v>
      </c>
      <c r="V10" s="64">
        <v>8045.7</v>
      </c>
      <c r="W10" s="64">
        <v>3971.055</v>
      </c>
      <c r="X10" s="64">
        <v>2282.834</v>
      </c>
      <c r="Y10" s="64">
        <v>2814.012</v>
      </c>
      <c r="Z10" s="64">
        <v>1061</v>
      </c>
      <c r="AA10" s="64">
        <v>682</v>
      </c>
      <c r="AB10" s="64">
        <v>7312.96</v>
      </c>
      <c r="AC10" s="64">
        <v>11605</v>
      </c>
      <c r="AD10" s="64">
        <v>4205.1</v>
      </c>
      <c r="AE10" s="64">
        <v>1162.8999999999999</v>
      </c>
      <c r="AF10" s="64">
        <v>6193.7</v>
      </c>
      <c r="AG10" s="64">
        <v>5884.982</v>
      </c>
      <c r="AH10" s="64">
        <v>3079.929</v>
      </c>
      <c r="AI10" s="64">
        <v>935.1</v>
      </c>
      <c r="AJ10" s="64">
        <v>9054.220000000001</v>
      </c>
      <c r="AK10" s="64">
        <v>10239.438999999998</v>
      </c>
      <c r="AL10" s="64">
        <v>4047.04</v>
      </c>
      <c r="AM10" s="64">
        <v>125.87</v>
      </c>
      <c r="AN10" s="64">
        <v>2754.3019999999997</v>
      </c>
      <c r="AO10" s="64">
        <v>4938.223</v>
      </c>
      <c r="AP10" s="64">
        <v>1788.3430000000003</v>
      </c>
      <c r="AQ10" s="64">
        <v>1269.422</v>
      </c>
      <c r="AR10" s="64">
        <v>5118.466</v>
      </c>
      <c r="AS10" s="64">
        <v>6982.389000000001</v>
      </c>
      <c r="AT10" s="64">
        <v>1558.297</v>
      </c>
      <c r="AU10" s="64">
        <v>506.97</v>
      </c>
      <c r="AV10" s="64">
        <v>4608.565</v>
      </c>
      <c r="AW10" s="64">
        <v>6983.628</v>
      </c>
      <c r="AX10" s="64">
        <v>3996.298</v>
      </c>
      <c r="AY10" s="64">
        <v>890.471</v>
      </c>
      <c r="AZ10" s="64">
        <v>6222.008</v>
      </c>
      <c r="BA10" s="64">
        <v>5536.7970000000005</v>
      </c>
      <c r="BB10" s="64">
        <v>1923.504</v>
      </c>
      <c r="BC10" s="64">
        <v>208.821</v>
      </c>
      <c r="BD10" s="64">
        <v>4356.841</v>
      </c>
      <c r="BE10" s="64">
        <v>6838.336000000001</v>
      </c>
      <c r="BF10" s="64">
        <v>5114.223</v>
      </c>
      <c r="BG10" s="64">
        <v>1477.844</v>
      </c>
      <c r="BH10" s="64">
        <f>SUM('[1]Mensuelle(Quantités)'!FT10:FV10)</f>
        <v>2296.501</v>
      </c>
      <c r="BI10" s="64">
        <v>16898.725</v>
      </c>
      <c r="BJ10" s="64"/>
    </row>
    <row r="11" spans="1:62" s="65" customFormat="1" ht="15.75">
      <c r="A11" s="63" t="s">
        <v>17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2300</v>
      </c>
      <c r="J11" s="64">
        <v>0</v>
      </c>
      <c r="K11" s="64">
        <v>0</v>
      </c>
      <c r="L11" s="64">
        <v>0</v>
      </c>
      <c r="M11" s="64">
        <v>1171.5</v>
      </c>
      <c r="N11" s="64">
        <v>0</v>
      </c>
      <c r="O11" s="64">
        <v>0</v>
      </c>
      <c r="P11" s="64">
        <v>25</v>
      </c>
      <c r="Q11" s="64">
        <v>1075</v>
      </c>
      <c r="R11" s="64">
        <v>19.7</v>
      </c>
      <c r="S11" s="64">
        <v>0</v>
      </c>
      <c r="T11" s="64">
        <v>700</v>
      </c>
      <c r="U11" s="64">
        <v>0</v>
      </c>
      <c r="V11" s="64">
        <v>744</v>
      </c>
      <c r="W11" s="64">
        <v>0</v>
      </c>
      <c r="X11" s="64">
        <v>1050</v>
      </c>
      <c r="Y11" s="64">
        <v>0</v>
      </c>
      <c r="Z11" s="64">
        <v>0</v>
      </c>
      <c r="AA11" s="64">
        <v>0</v>
      </c>
      <c r="AB11" s="64">
        <v>860</v>
      </c>
      <c r="AC11" s="64">
        <v>0</v>
      </c>
      <c r="AD11" s="64">
        <v>14.46</v>
      </c>
      <c r="AE11" s="64">
        <v>0</v>
      </c>
      <c r="AF11" s="64">
        <v>150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11.19</v>
      </c>
      <c r="AN11" s="64">
        <v>0</v>
      </c>
      <c r="AO11" s="64">
        <v>845</v>
      </c>
      <c r="AP11" s="64">
        <v>18.464</v>
      </c>
      <c r="AQ11" s="64">
        <v>20</v>
      </c>
      <c r="AR11" s="64">
        <v>0</v>
      </c>
      <c r="AS11" s="64">
        <v>20</v>
      </c>
      <c r="AT11" s="64">
        <v>13</v>
      </c>
      <c r="AU11" s="64">
        <v>0</v>
      </c>
      <c r="AV11" s="64">
        <v>20</v>
      </c>
      <c r="AW11" s="64">
        <v>0</v>
      </c>
      <c r="AX11" s="64">
        <v>0</v>
      </c>
      <c r="AY11" s="64">
        <v>0</v>
      </c>
      <c r="AZ11" s="64">
        <v>20</v>
      </c>
      <c r="BA11" s="64">
        <v>0</v>
      </c>
      <c r="BB11" s="64">
        <v>3.248</v>
      </c>
      <c r="BC11" s="64">
        <v>6.424</v>
      </c>
      <c r="BD11" s="64">
        <v>4</v>
      </c>
      <c r="BE11" s="64">
        <v>4</v>
      </c>
      <c r="BF11" s="64">
        <v>25</v>
      </c>
      <c r="BG11" s="64">
        <v>4</v>
      </c>
      <c r="BH11" s="64">
        <f>SUM('[1]Mensuelle(Quantités)'!FT11:FV11)</f>
        <v>0.001</v>
      </c>
      <c r="BI11" s="64">
        <v>29.001</v>
      </c>
      <c r="BJ11" s="64"/>
    </row>
    <row r="12" spans="1:62" s="65" customFormat="1" ht="15.75">
      <c r="A12" s="63" t="s">
        <v>18</v>
      </c>
      <c r="B12" s="64">
        <v>334</v>
      </c>
      <c r="C12" s="64">
        <v>317</v>
      </c>
      <c r="D12" s="64">
        <v>284</v>
      </c>
      <c r="E12" s="64">
        <v>247</v>
      </c>
      <c r="F12" s="64">
        <v>245</v>
      </c>
      <c r="G12" s="64">
        <v>298</v>
      </c>
      <c r="H12" s="64">
        <v>490</v>
      </c>
      <c r="I12" s="64">
        <v>174</v>
      </c>
      <c r="J12" s="64">
        <v>238</v>
      </c>
      <c r="K12" s="64">
        <v>411.7</v>
      </c>
      <c r="L12" s="64">
        <v>558.3</v>
      </c>
      <c r="M12" s="64">
        <v>623.6</v>
      </c>
      <c r="N12" s="64">
        <v>637.8</v>
      </c>
      <c r="O12" s="64">
        <v>743.0840000000001</v>
      </c>
      <c r="P12" s="64">
        <v>569.3</v>
      </c>
      <c r="Q12" s="64">
        <v>731.9</v>
      </c>
      <c r="R12" s="64">
        <v>566.3</v>
      </c>
      <c r="S12" s="64">
        <v>1032.6</v>
      </c>
      <c r="T12" s="64">
        <v>450.4</v>
      </c>
      <c r="U12" s="64">
        <v>234</v>
      </c>
      <c r="V12" s="64">
        <v>488</v>
      </c>
      <c r="W12" s="64">
        <v>695</v>
      </c>
      <c r="X12" s="64">
        <v>573</v>
      </c>
      <c r="Y12" s="64">
        <v>517</v>
      </c>
      <c r="Z12" s="64">
        <v>932</v>
      </c>
      <c r="AA12" s="64">
        <v>671.21</v>
      </c>
      <c r="AB12" s="64">
        <v>695.2</v>
      </c>
      <c r="AC12" s="64">
        <v>720.671</v>
      </c>
      <c r="AD12" s="64">
        <v>610</v>
      </c>
      <c r="AE12" s="64">
        <v>731.9000000000001</v>
      </c>
      <c r="AF12" s="64">
        <v>923.9</v>
      </c>
      <c r="AG12" s="64">
        <v>824.48</v>
      </c>
      <c r="AH12" s="64">
        <v>845.98</v>
      </c>
      <c r="AI12" s="64">
        <v>1078.2</v>
      </c>
      <c r="AJ12" s="64">
        <v>713</v>
      </c>
      <c r="AK12" s="64">
        <v>634.6</v>
      </c>
      <c r="AL12" s="64">
        <v>503.7</v>
      </c>
      <c r="AM12" s="64">
        <v>481.4</v>
      </c>
      <c r="AN12" s="64">
        <v>686.4499999999999</v>
      </c>
      <c r="AO12" s="64">
        <v>567.57</v>
      </c>
      <c r="AP12" s="64">
        <v>531.05</v>
      </c>
      <c r="AQ12" s="64">
        <v>163.6</v>
      </c>
      <c r="AR12" s="64">
        <v>268.95</v>
      </c>
      <c r="AS12" s="64">
        <v>249.75</v>
      </c>
      <c r="AT12" s="64">
        <v>641.25</v>
      </c>
      <c r="AU12" s="64">
        <v>862.848</v>
      </c>
      <c r="AV12" s="64">
        <v>1170.5</v>
      </c>
      <c r="AW12" s="64">
        <v>811.11</v>
      </c>
      <c r="AX12" s="64">
        <v>472.64</v>
      </c>
      <c r="AY12" s="64">
        <v>71</v>
      </c>
      <c r="AZ12" s="64">
        <v>179.7</v>
      </c>
      <c r="BA12" s="64">
        <v>247.5</v>
      </c>
      <c r="BB12" s="64">
        <v>240.54399999999998</v>
      </c>
      <c r="BC12" s="64">
        <v>170.6</v>
      </c>
      <c r="BD12" s="64">
        <v>197.85</v>
      </c>
      <c r="BE12" s="64">
        <v>228.82</v>
      </c>
      <c r="BF12" s="64">
        <v>305.19</v>
      </c>
      <c r="BG12" s="64">
        <v>352.75</v>
      </c>
      <c r="BH12" s="64">
        <f>SUM('[1]Mensuelle(Quantités)'!FT12:FV12)</f>
        <v>231.2</v>
      </c>
      <c r="BI12" s="64">
        <v>1157.0900000000001</v>
      </c>
      <c r="BJ12" s="64"/>
    </row>
    <row r="13" spans="1:62" s="65" customFormat="1" ht="15.75">
      <c r="A13" s="63" t="s">
        <v>19</v>
      </c>
      <c r="B13" s="64">
        <v>1385</v>
      </c>
      <c r="C13" s="64">
        <v>2134</v>
      </c>
      <c r="D13" s="64">
        <v>2069</v>
      </c>
      <c r="E13" s="64">
        <v>1519</v>
      </c>
      <c r="F13" s="64">
        <v>1693</v>
      </c>
      <c r="G13" s="64">
        <v>2350</v>
      </c>
      <c r="H13" s="64">
        <v>2326</v>
      </c>
      <c r="I13" s="64">
        <v>1231</v>
      </c>
      <c r="J13" s="64">
        <v>1531</v>
      </c>
      <c r="K13" s="64">
        <v>1870</v>
      </c>
      <c r="L13" s="64">
        <v>1658</v>
      </c>
      <c r="M13" s="64">
        <v>887</v>
      </c>
      <c r="N13" s="64">
        <v>1222.7</v>
      </c>
      <c r="O13" s="64">
        <v>2442</v>
      </c>
      <c r="P13" s="64">
        <v>1456</v>
      </c>
      <c r="Q13" s="64">
        <v>1354</v>
      </c>
      <c r="R13" s="64">
        <v>991</v>
      </c>
      <c r="S13" s="64">
        <v>1515</v>
      </c>
      <c r="T13" s="64">
        <v>1809</v>
      </c>
      <c r="U13" s="64">
        <v>1091.1</v>
      </c>
      <c r="V13" s="64">
        <v>1498.8</v>
      </c>
      <c r="W13" s="64">
        <v>1806</v>
      </c>
      <c r="X13" s="64">
        <v>1912</v>
      </c>
      <c r="Y13" s="64">
        <v>1076</v>
      </c>
      <c r="Z13" s="64">
        <v>1803</v>
      </c>
      <c r="AA13" s="64">
        <v>2190.8</v>
      </c>
      <c r="AB13" s="64">
        <v>2181.3</v>
      </c>
      <c r="AC13" s="64">
        <v>963.8489999999999</v>
      </c>
      <c r="AD13" s="64">
        <v>1867.731</v>
      </c>
      <c r="AE13" s="64">
        <v>2598.314</v>
      </c>
      <c r="AF13" s="64">
        <v>2054.5054999999998</v>
      </c>
      <c r="AG13" s="64">
        <v>1432.8449999999998</v>
      </c>
      <c r="AH13" s="64">
        <v>2485.768</v>
      </c>
      <c r="AI13" s="64">
        <v>2375.76</v>
      </c>
      <c r="AJ13" s="64">
        <v>2040.2649999999999</v>
      </c>
      <c r="AK13" s="64">
        <v>1781.9099999999999</v>
      </c>
      <c r="AL13" s="64">
        <v>2336.9755</v>
      </c>
      <c r="AM13" s="64">
        <v>3083.0299999999997</v>
      </c>
      <c r="AN13" s="64">
        <v>2924.4571</v>
      </c>
      <c r="AO13" s="64">
        <v>1662.94</v>
      </c>
      <c r="AP13" s="64">
        <v>2662.9025</v>
      </c>
      <c r="AQ13" s="64">
        <v>3272.249</v>
      </c>
      <c r="AR13" s="64">
        <v>2739.1169999999997</v>
      </c>
      <c r="AS13" s="64">
        <v>2346.2685</v>
      </c>
      <c r="AT13" s="64">
        <v>3362.306</v>
      </c>
      <c r="AU13" s="64">
        <v>3283.376</v>
      </c>
      <c r="AV13" s="64">
        <v>2830.638999999999</v>
      </c>
      <c r="AW13" s="64">
        <v>1668.781</v>
      </c>
      <c r="AX13" s="64">
        <v>2934.026</v>
      </c>
      <c r="AY13" s="64">
        <v>3555.282</v>
      </c>
      <c r="AZ13" s="64">
        <v>3125.139</v>
      </c>
      <c r="BA13" s="64">
        <v>1258.314</v>
      </c>
      <c r="BB13" s="64">
        <v>2590.121</v>
      </c>
      <c r="BC13" s="64">
        <v>2966.949</v>
      </c>
      <c r="BD13" s="64">
        <v>2733.538</v>
      </c>
      <c r="BE13" s="64">
        <v>2130.456</v>
      </c>
      <c r="BF13" s="64">
        <v>2689.957</v>
      </c>
      <c r="BG13" s="64">
        <v>2908.593</v>
      </c>
      <c r="BH13" s="64">
        <f>SUM('[1]Mensuelle(Quantités)'!FT13:FV13)</f>
        <v>2878.3849999999998</v>
      </c>
      <c r="BI13" s="64">
        <v>10525.0579</v>
      </c>
      <c r="BJ13" s="64"/>
    </row>
    <row r="14" spans="1:62" s="65" customFormat="1" ht="15.75">
      <c r="A14" s="63" t="s">
        <v>20</v>
      </c>
      <c r="B14" s="64">
        <v>48</v>
      </c>
      <c r="C14" s="64">
        <v>241</v>
      </c>
      <c r="D14" s="64">
        <v>375</v>
      </c>
      <c r="E14" s="64">
        <v>143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6</v>
      </c>
      <c r="M14" s="64">
        <v>5</v>
      </c>
      <c r="N14" s="64">
        <v>16</v>
      </c>
      <c r="O14" s="64">
        <v>0</v>
      </c>
      <c r="P14" s="64">
        <v>0</v>
      </c>
      <c r="Q14" s="64">
        <v>50</v>
      </c>
      <c r="R14" s="64">
        <v>45.6</v>
      </c>
      <c r="S14" s="64">
        <v>25.737000000000002</v>
      </c>
      <c r="T14" s="64">
        <v>50</v>
      </c>
      <c r="U14" s="64">
        <v>14</v>
      </c>
      <c r="V14" s="64">
        <v>0</v>
      </c>
      <c r="W14" s="64">
        <v>0</v>
      </c>
      <c r="X14" s="64">
        <v>0</v>
      </c>
      <c r="Y14" s="64">
        <v>0</v>
      </c>
      <c r="Z14" s="64">
        <v>14</v>
      </c>
      <c r="AA14" s="64">
        <v>0</v>
      </c>
      <c r="AB14" s="64">
        <v>0</v>
      </c>
      <c r="AC14" s="64">
        <v>0</v>
      </c>
      <c r="AD14" s="64">
        <v>0</v>
      </c>
      <c r="AE14" s="64">
        <v>10</v>
      </c>
      <c r="AF14" s="64">
        <v>0</v>
      </c>
      <c r="AG14" s="64">
        <v>26.109</v>
      </c>
      <c r="AH14" s="64">
        <v>23.1</v>
      </c>
      <c r="AI14" s="64">
        <v>13</v>
      </c>
      <c r="AJ14" s="64">
        <v>0</v>
      </c>
      <c r="AK14" s="64">
        <v>45.09</v>
      </c>
      <c r="AL14" s="64">
        <v>11.9</v>
      </c>
      <c r="AM14" s="64">
        <v>89.5</v>
      </c>
      <c r="AN14" s="64">
        <v>56</v>
      </c>
      <c r="AO14" s="64">
        <v>79.96000000000001</v>
      </c>
      <c r="AP14" s="64">
        <v>0.946</v>
      </c>
      <c r="AQ14" s="64">
        <v>5.006</v>
      </c>
      <c r="AR14" s="64">
        <v>2.7</v>
      </c>
      <c r="AS14" s="64">
        <v>2.6999999999999997</v>
      </c>
      <c r="AT14" s="64">
        <v>0.54</v>
      </c>
      <c r="AU14" s="64">
        <v>2.46</v>
      </c>
      <c r="AV14" s="64">
        <v>5.304</v>
      </c>
      <c r="AW14" s="64">
        <v>3.7199999999999998</v>
      </c>
      <c r="AX14" s="64">
        <v>20.91</v>
      </c>
      <c r="AY14" s="64">
        <v>6.4</v>
      </c>
      <c r="AZ14" s="64">
        <v>37.260000000000005</v>
      </c>
      <c r="BA14" s="64">
        <v>7.51</v>
      </c>
      <c r="BB14" s="64">
        <v>11.16</v>
      </c>
      <c r="BC14" s="64">
        <v>6.093</v>
      </c>
      <c r="BD14" s="64">
        <v>6.68</v>
      </c>
      <c r="BE14" s="64">
        <v>17.96</v>
      </c>
      <c r="BF14" s="64">
        <v>23.22</v>
      </c>
      <c r="BG14" s="64">
        <v>2.5460000000000003</v>
      </c>
      <c r="BH14" s="64">
        <f>SUM('[1]Mensuelle(Quantités)'!FT14:FV14)</f>
        <v>9.72</v>
      </c>
      <c r="BI14" s="64">
        <v>101.185</v>
      </c>
      <c r="BJ14" s="64"/>
    </row>
    <row r="15" spans="1:62" s="65" customFormat="1" ht="15.75">
      <c r="A15" s="63" t="s">
        <v>21</v>
      </c>
      <c r="B15" s="64">
        <v>7</v>
      </c>
      <c r="C15" s="64">
        <v>2</v>
      </c>
      <c r="D15" s="64">
        <v>15</v>
      </c>
      <c r="E15" s="64">
        <v>11</v>
      </c>
      <c r="F15" s="64">
        <v>13</v>
      </c>
      <c r="G15" s="64">
        <v>7</v>
      </c>
      <c r="H15" s="64">
        <v>13</v>
      </c>
      <c r="I15" s="64">
        <v>0</v>
      </c>
      <c r="J15" s="64">
        <v>2</v>
      </c>
      <c r="K15" s="64">
        <v>22</v>
      </c>
      <c r="L15" s="64">
        <v>0</v>
      </c>
      <c r="M15" s="64">
        <v>1.7</v>
      </c>
      <c r="N15" s="64">
        <v>23</v>
      </c>
      <c r="O15" s="64">
        <v>0</v>
      </c>
      <c r="P15" s="64">
        <v>0</v>
      </c>
      <c r="Q15" s="64">
        <v>39.3</v>
      </c>
      <c r="R15" s="64">
        <v>0</v>
      </c>
      <c r="S15" s="64">
        <v>49.8</v>
      </c>
      <c r="T15" s="64">
        <v>4.4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140.119</v>
      </c>
      <c r="AL15" s="64">
        <v>0</v>
      </c>
      <c r="AM15" s="64">
        <v>15.121</v>
      </c>
      <c r="AN15" s="64">
        <v>49.107</v>
      </c>
      <c r="AO15" s="64">
        <v>12.267999999999999</v>
      </c>
      <c r="AP15" s="64">
        <v>15.249</v>
      </c>
      <c r="AQ15" s="64">
        <v>28.625</v>
      </c>
      <c r="AR15" s="64">
        <v>14.792</v>
      </c>
      <c r="AS15" s="64">
        <v>58.266</v>
      </c>
      <c r="AT15" s="64">
        <v>99.05999999999999</v>
      </c>
      <c r="AU15" s="64">
        <v>24.759</v>
      </c>
      <c r="AV15" s="64">
        <v>24</v>
      </c>
      <c r="AW15" s="64">
        <v>0.55</v>
      </c>
      <c r="AX15" s="64">
        <v>0</v>
      </c>
      <c r="AY15" s="64">
        <v>11.931</v>
      </c>
      <c r="AZ15" s="64">
        <v>38.24</v>
      </c>
      <c r="BA15" s="64">
        <v>72.704</v>
      </c>
      <c r="BB15" s="64">
        <v>55.06</v>
      </c>
      <c r="BC15" s="64">
        <v>93.508</v>
      </c>
      <c r="BD15" s="64">
        <v>121.14</v>
      </c>
      <c r="BE15" s="64">
        <v>102.29</v>
      </c>
      <c r="BF15" s="64">
        <v>213.498</v>
      </c>
      <c r="BG15" s="64">
        <v>185.95</v>
      </c>
      <c r="BH15" s="64">
        <f>SUM('[1]Mensuelle(Quantités)'!FT15:FV15)</f>
        <v>128.002</v>
      </c>
      <c r="BI15" s="64">
        <v>592.4300000000001</v>
      </c>
      <c r="BJ15" s="64"/>
    </row>
    <row r="16" spans="1:62" s="65" customFormat="1" ht="15.75">
      <c r="A16" s="63" t="s">
        <v>63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>
        <v>125</v>
      </c>
      <c r="BH16" s="64">
        <f>SUM('[1]Mensuelle(Quantités)'!FT16:FV16)</f>
        <v>200</v>
      </c>
      <c r="BI16" s="64">
        <v>425</v>
      </c>
      <c r="BJ16" s="64"/>
    </row>
    <row r="17" spans="1:62" s="65" customFormat="1" ht="15.75">
      <c r="A17" s="63" t="s">
        <v>22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0.075</v>
      </c>
      <c r="AY17" s="64">
        <v>0.045</v>
      </c>
      <c r="AZ17" s="64">
        <v>0.095</v>
      </c>
      <c r="BA17" s="64">
        <v>0.18100000000000002</v>
      </c>
      <c r="BB17" s="64">
        <v>0.20518000000000003</v>
      </c>
      <c r="BC17" s="64">
        <v>0.222</v>
      </c>
      <c r="BD17" s="64">
        <v>0.23099999999999998</v>
      </c>
      <c r="BE17" s="64">
        <v>0.93399</v>
      </c>
      <c r="BF17" s="64">
        <v>0.802192</v>
      </c>
      <c r="BG17" s="64">
        <v>0.208</v>
      </c>
      <c r="BH17" s="64">
        <f>SUM('[1]Mensuelle(Quantités)'!FT17:FV17)</f>
        <v>0.07200000000000001</v>
      </c>
      <c r="BI17" s="64">
        <v>1.152192</v>
      </c>
      <c r="BJ17" s="64"/>
    </row>
    <row r="18" spans="1:62" s="65" customFormat="1" ht="15.75">
      <c r="A18" s="63" t="s">
        <v>23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2.5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0.5</v>
      </c>
      <c r="AK18" s="64">
        <v>0</v>
      </c>
      <c r="AL18" s="64">
        <v>0.025</v>
      </c>
      <c r="AM18" s="64">
        <v>0.34500000000000003</v>
      </c>
      <c r="AN18" s="64">
        <v>0.115</v>
      </c>
      <c r="AO18" s="64">
        <v>0.1</v>
      </c>
      <c r="AP18" s="64">
        <v>0.46</v>
      </c>
      <c r="AQ18" s="64">
        <v>0.115</v>
      </c>
      <c r="AR18" s="64">
        <v>1.025</v>
      </c>
      <c r="AS18" s="64">
        <v>0</v>
      </c>
      <c r="AT18" s="64">
        <v>2.25</v>
      </c>
      <c r="AU18" s="64">
        <v>1.46</v>
      </c>
      <c r="AV18" s="64">
        <v>2.3699999999999997</v>
      </c>
      <c r="AW18" s="64">
        <v>0</v>
      </c>
      <c r="AX18" s="64">
        <v>1.4</v>
      </c>
      <c r="AY18" s="64">
        <v>11.135</v>
      </c>
      <c r="AZ18" s="64">
        <v>0.4</v>
      </c>
      <c r="BA18" s="64">
        <v>0</v>
      </c>
      <c r="BB18" s="64">
        <v>0</v>
      </c>
      <c r="BC18" s="64">
        <v>0.06</v>
      </c>
      <c r="BD18" s="64">
        <v>0</v>
      </c>
      <c r="BE18" s="64">
        <v>0</v>
      </c>
      <c r="BF18" s="64">
        <v>0</v>
      </c>
      <c r="BG18" s="64">
        <v>0</v>
      </c>
      <c r="BH18" s="64">
        <f>SUM('[1]Mensuelle(Quantités)'!FT18:FV18)</f>
        <v>0.135</v>
      </c>
      <c r="BI18" s="64">
        <v>4.455</v>
      </c>
      <c r="BJ18" s="64"/>
    </row>
    <row r="19" spans="1:62" s="65" customFormat="1" ht="15.75">
      <c r="A19" s="63" t="s">
        <v>24</v>
      </c>
      <c r="B19" s="64">
        <v>0</v>
      </c>
      <c r="C19" s="64">
        <v>0</v>
      </c>
      <c r="D19" s="64">
        <v>0</v>
      </c>
      <c r="E19" s="64">
        <v>0</v>
      </c>
      <c r="F19" s="64">
        <v>2</v>
      </c>
      <c r="G19" s="64">
        <v>0</v>
      </c>
      <c r="H19" s="64">
        <v>1</v>
      </c>
      <c r="I19" s="64">
        <v>3</v>
      </c>
      <c r="J19" s="64">
        <v>0</v>
      </c>
      <c r="K19" s="64">
        <v>2</v>
      </c>
      <c r="L19" s="64">
        <v>1</v>
      </c>
      <c r="M19" s="64">
        <v>3</v>
      </c>
      <c r="N19" s="64">
        <v>4.175</v>
      </c>
      <c r="O19" s="64">
        <v>0.77</v>
      </c>
      <c r="P19" s="64">
        <v>2.0999999999999996</v>
      </c>
      <c r="Q19" s="64">
        <v>4</v>
      </c>
      <c r="R19" s="64">
        <v>2.8</v>
      </c>
      <c r="S19" s="64">
        <v>3.643</v>
      </c>
      <c r="T19" s="64">
        <v>1.3</v>
      </c>
      <c r="U19" s="64">
        <v>2.55</v>
      </c>
      <c r="V19" s="64">
        <v>2</v>
      </c>
      <c r="W19" s="64">
        <v>3</v>
      </c>
      <c r="X19" s="64">
        <v>2.2</v>
      </c>
      <c r="Y19" s="64">
        <v>4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24.9</v>
      </c>
      <c r="AJ19" s="64">
        <v>0.5</v>
      </c>
      <c r="AK19" s="64">
        <v>1.803</v>
      </c>
      <c r="AL19" s="64">
        <v>2.562</v>
      </c>
      <c r="AM19" s="64">
        <v>1.891</v>
      </c>
      <c r="AN19" s="64">
        <v>0.693</v>
      </c>
      <c r="AO19" s="64">
        <v>2.387</v>
      </c>
      <c r="AP19" s="64">
        <v>1.419</v>
      </c>
      <c r="AQ19" s="64">
        <v>1.1880000000000002</v>
      </c>
      <c r="AR19" s="64">
        <v>2.3419999999999996</v>
      </c>
      <c r="AS19" s="64">
        <v>2.202</v>
      </c>
      <c r="AT19" s="64">
        <v>2.999</v>
      </c>
      <c r="AU19" s="64">
        <v>1.452</v>
      </c>
      <c r="AV19" s="64">
        <v>1.572</v>
      </c>
      <c r="AW19" s="64">
        <v>2.332</v>
      </c>
      <c r="AX19" s="64">
        <v>1.089</v>
      </c>
      <c r="AY19" s="64">
        <v>4.793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0</v>
      </c>
      <c r="BH19" s="64">
        <f>SUM('[1]Mensuelle(Quantités)'!FT19:FV19)</f>
        <v>0</v>
      </c>
      <c r="BI19" s="64">
        <v>0</v>
      </c>
      <c r="BJ19" s="64"/>
    </row>
    <row r="20" spans="1:62" s="65" customFormat="1" ht="15.75">
      <c r="A20" s="63" t="s">
        <v>25</v>
      </c>
      <c r="B20" s="64">
        <v>299</v>
      </c>
      <c r="C20" s="64">
        <v>185</v>
      </c>
      <c r="D20" s="64">
        <v>427</v>
      </c>
      <c r="E20" s="64">
        <v>72</v>
      </c>
      <c r="F20" s="64">
        <v>146</v>
      </c>
      <c r="G20" s="64">
        <v>73</v>
      </c>
      <c r="H20" s="64">
        <v>279</v>
      </c>
      <c r="I20" s="64">
        <v>282</v>
      </c>
      <c r="J20" s="64">
        <v>334</v>
      </c>
      <c r="K20" s="64">
        <v>146</v>
      </c>
      <c r="L20" s="64">
        <v>335.1</v>
      </c>
      <c r="M20" s="64">
        <v>838</v>
      </c>
      <c r="N20" s="64">
        <v>202.2</v>
      </c>
      <c r="O20" s="64">
        <v>83.999</v>
      </c>
      <c r="P20" s="64">
        <v>1931.365</v>
      </c>
      <c r="Q20" s="64">
        <v>134.39999999999998</v>
      </c>
      <c r="R20" s="64">
        <v>165.98</v>
      </c>
      <c r="S20" s="64">
        <v>902.81</v>
      </c>
      <c r="T20" s="64">
        <v>499.066</v>
      </c>
      <c r="U20" s="64">
        <v>3675.79</v>
      </c>
      <c r="V20" s="64">
        <v>400</v>
      </c>
      <c r="W20" s="64">
        <v>463.4</v>
      </c>
      <c r="X20" s="64">
        <v>364.3</v>
      </c>
      <c r="Y20" s="64">
        <v>824.6</v>
      </c>
      <c r="Z20" s="64">
        <v>184</v>
      </c>
      <c r="AA20" s="64">
        <v>234</v>
      </c>
      <c r="AB20" s="64">
        <v>258.9</v>
      </c>
      <c r="AC20" s="64">
        <v>988.9</v>
      </c>
      <c r="AD20" s="64">
        <v>463.687</v>
      </c>
      <c r="AE20" s="64">
        <v>672.3999999999999</v>
      </c>
      <c r="AF20" s="64">
        <v>1054.76</v>
      </c>
      <c r="AG20" s="64">
        <v>570.8399999999999</v>
      </c>
      <c r="AH20" s="64">
        <v>496.45799999999997</v>
      </c>
      <c r="AI20" s="64">
        <v>851.4999999999999</v>
      </c>
      <c r="AJ20" s="64">
        <v>465.221</v>
      </c>
      <c r="AK20" s="64">
        <v>661.106</v>
      </c>
      <c r="AL20" s="64">
        <v>313.54499999999996</v>
      </c>
      <c r="AM20" s="64">
        <v>846.031</v>
      </c>
      <c r="AN20" s="64">
        <v>1015.379</v>
      </c>
      <c r="AO20" s="64">
        <v>1557.894</v>
      </c>
      <c r="AP20" s="64">
        <v>1505.288</v>
      </c>
      <c r="AQ20" s="64">
        <v>1659.058</v>
      </c>
      <c r="AR20" s="64">
        <v>2653.98</v>
      </c>
      <c r="AS20" s="64">
        <v>2112.482</v>
      </c>
      <c r="AT20" s="64">
        <v>2112.247</v>
      </c>
      <c r="AU20" s="64">
        <v>2184.4590000000003</v>
      </c>
      <c r="AV20" s="64">
        <v>3278.8709999999996</v>
      </c>
      <c r="AW20" s="64">
        <v>2534.4279999999985</v>
      </c>
      <c r="AX20" s="64">
        <v>3234.224</v>
      </c>
      <c r="AY20" s="64">
        <v>1261.169</v>
      </c>
      <c r="AZ20" s="64">
        <v>2459.794</v>
      </c>
      <c r="BA20" s="64">
        <v>2311.396</v>
      </c>
      <c r="BB20" s="64">
        <v>5673.796</v>
      </c>
      <c r="BC20" s="64">
        <v>3153.5820000000003</v>
      </c>
      <c r="BD20" s="64">
        <v>4912.043</v>
      </c>
      <c r="BE20" s="64">
        <v>3554.1150000000007</v>
      </c>
      <c r="BF20" s="64">
        <v>2342.12</v>
      </c>
      <c r="BG20" s="64">
        <v>2048.608</v>
      </c>
      <c r="BH20" s="64">
        <f>SUM('[1]Mensuelle(Quantités)'!FT20:FV20)</f>
        <v>754.3969999999999</v>
      </c>
      <c r="BI20" s="64">
        <v>10585.052</v>
      </c>
      <c r="BJ20" s="64"/>
    </row>
    <row r="21" spans="1:62" s="65" customFormat="1" ht="15.75">
      <c r="A21" s="66" t="s">
        <v>26</v>
      </c>
      <c r="B21" s="67">
        <v>1629</v>
      </c>
      <c r="C21" s="67">
        <v>4855</v>
      </c>
      <c r="D21" s="67">
        <v>2394</v>
      </c>
      <c r="E21" s="67">
        <v>3614</v>
      </c>
      <c r="F21" s="67">
        <v>1329</v>
      </c>
      <c r="G21" s="67">
        <v>849</v>
      </c>
      <c r="H21" s="67">
        <v>6026</v>
      </c>
      <c r="I21" s="67">
        <v>3449</v>
      </c>
      <c r="J21" s="67">
        <v>1436</v>
      </c>
      <c r="K21" s="67">
        <v>1363.3000000000002</v>
      </c>
      <c r="L21" s="67">
        <v>730.8999999999999</v>
      </c>
      <c r="M21" s="67">
        <v>573.3460000000007</v>
      </c>
      <c r="N21" s="67">
        <v>1497.7259999999994</v>
      </c>
      <c r="O21" s="67">
        <v>501.1230000000002</v>
      </c>
      <c r="P21" s="67">
        <v>564.0699999999999</v>
      </c>
      <c r="Q21" s="67">
        <v>3557.42</v>
      </c>
      <c r="R21" s="67">
        <v>3641.781</v>
      </c>
      <c r="S21" s="67">
        <v>1714.7860000000005</v>
      </c>
      <c r="T21" s="67">
        <v>2054.6769999999997</v>
      </c>
      <c r="U21" s="67">
        <v>1081.9810000000007</v>
      </c>
      <c r="V21" s="67">
        <v>1853.6</v>
      </c>
      <c r="W21" s="67">
        <v>4247.3</v>
      </c>
      <c r="X21" s="67">
        <v>1424.706</v>
      </c>
      <c r="Y21" s="67">
        <v>743.0880000000004</v>
      </c>
      <c r="Z21" s="67">
        <v>764.4000000000002</v>
      </c>
      <c r="AA21" s="67">
        <v>963.1510000000003</v>
      </c>
      <c r="AB21" s="67">
        <v>2146.6839999999993</v>
      </c>
      <c r="AC21" s="67">
        <v>1765.0540000000003</v>
      </c>
      <c r="AD21" s="67">
        <v>2066.6130000000003</v>
      </c>
      <c r="AE21" s="67">
        <v>8367.1</v>
      </c>
      <c r="AF21" s="67">
        <v>3320.44</v>
      </c>
      <c r="AG21" s="67">
        <v>2268.734</v>
      </c>
      <c r="AH21" s="67">
        <v>2169.227999999999</v>
      </c>
      <c r="AI21" s="67">
        <v>3278.3332000000005</v>
      </c>
      <c r="AJ21" s="67">
        <v>4291.280999999999</v>
      </c>
      <c r="AK21" s="67">
        <v>4573.7519999999995</v>
      </c>
      <c r="AL21" s="67">
        <v>3687.319</v>
      </c>
      <c r="AM21" s="67">
        <v>5958.670000000001</v>
      </c>
      <c r="AN21" s="67">
        <v>8680.431</v>
      </c>
      <c r="AO21" s="67">
        <v>11090.168999999998</v>
      </c>
      <c r="AP21" s="67">
        <v>9964.155999999999</v>
      </c>
      <c r="AQ21" s="67">
        <v>13360.818</v>
      </c>
      <c r="AR21" s="67">
        <v>12206.303999999998</v>
      </c>
      <c r="AS21" s="67">
        <v>11775.042</v>
      </c>
      <c r="AT21" s="67">
        <v>12086.833000000002</v>
      </c>
      <c r="AU21" s="67">
        <v>10933.532000000001</v>
      </c>
      <c r="AV21" s="67">
        <v>10341.185000000001</v>
      </c>
      <c r="AW21" s="67">
        <v>13789.865000000002</v>
      </c>
      <c r="AX21" s="67">
        <v>12666.276000000002</v>
      </c>
      <c r="AY21" s="67">
        <v>12602.900116448098</v>
      </c>
      <c r="AZ21" s="67">
        <v>10494.804</v>
      </c>
      <c r="BA21" s="67">
        <v>10859.571</v>
      </c>
      <c r="BB21" s="67">
        <v>11235.530000000002</v>
      </c>
      <c r="BC21" s="67">
        <v>15746.180999999999</v>
      </c>
      <c r="BD21" s="67">
        <v>11437.387000000004</v>
      </c>
      <c r="BE21" s="67">
        <v>12392.820999999998</v>
      </c>
      <c r="BF21" s="67">
        <v>13913.555</v>
      </c>
      <c r="BG21" s="67">
        <v>13307.751400000001</v>
      </c>
      <c r="BH21" s="67">
        <f>SUM('[1]Mensuelle(Quantités)'!FT21:FV21)</f>
        <v>9810.471399999999</v>
      </c>
      <c r="BI21" s="67">
        <v>48237.479799999994</v>
      </c>
      <c r="BJ21" s="67"/>
    </row>
    <row r="22" spans="1:62" s="65" customFormat="1" ht="15.75">
      <c r="A22" s="63" t="s">
        <v>27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0.3</v>
      </c>
      <c r="K22" s="64">
        <v>0</v>
      </c>
      <c r="L22" s="64">
        <v>4</v>
      </c>
      <c r="M22" s="64">
        <v>0</v>
      </c>
      <c r="N22" s="64">
        <v>0</v>
      </c>
      <c r="O22" s="64">
        <v>67</v>
      </c>
      <c r="P22" s="64">
        <v>0</v>
      </c>
      <c r="Q22" s="64">
        <v>25.96</v>
      </c>
      <c r="R22" s="64">
        <v>14</v>
      </c>
      <c r="S22" s="64">
        <v>0</v>
      </c>
      <c r="T22" s="64">
        <v>0</v>
      </c>
      <c r="U22" s="64">
        <v>0</v>
      </c>
      <c r="V22" s="64">
        <v>3</v>
      </c>
      <c r="W22" s="64">
        <v>0</v>
      </c>
      <c r="X22" s="64">
        <v>5.7</v>
      </c>
      <c r="Y22" s="64">
        <v>8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121.6</v>
      </c>
      <c r="AL22" s="64">
        <v>17.41</v>
      </c>
      <c r="AM22" s="64">
        <v>0</v>
      </c>
      <c r="AN22" s="64">
        <v>0.55</v>
      </c>
      <c r="AO22" s="64">
        <v>0.65</v>
      </c>
      <c r="AP22" s="64">
        <v>0.45</v>
      </c>
      <c r="AQ22" s="64">
        <v>1.29</v>
      </c>
      <c r="AR22" s="64">
        <v>1.14</v>
      </c>
      <c r="AS22" s="64">
        <v>30</v>
      </c>
      <c r="AT22" s="64">
        <v>0</v>
      </c>
      <c r="AU22" s="64">
        <v>52.019000000000005</v>
      </c>
      <c r="AV22" s="64">
        <v>0.30000000000000004</v>
      </c>
      <c r="AW22" s="64">
        <v>9.022</v>
      </c>
      <c r="AX22" s="64">
        <v>0.36</v>
      </c>
      <c r="AY22" s="64">
        <v>42.134</v>
      </c>
      <c r="AZ22" s="64">
        <v>72.14500000000001</v>
      </c>
      <c r="BA22" s="64">
        <v>49.086</v>
      </c>
      <c r="BB22" s="64">
        <v>47.305</v>
      </c>
      <c r="BC22" s="64">
        <v>3</v>
      </c>
      <c r="BD22" s="64">
        <v>3.2560000000000002</v>
      </c>
      <c r="BE22" s="64">
        <v>5.774</v>
      </c>
      <c r="BF22" s="64">
        <v>416.477</v>
      </c>
      <c r="BG22" s="64">
        <v>7.366</v>
      </c>
      <c r="BH22" s="64">
        <f>SUM('[1]Mensuelle(Quantités)'!FT22:FV22)</f>
        <v>10.296000000000001</v>
      </c>
      <c r="BI22" s="64">
        <v>450.3589999999999</v>
      </c>
      <c r="BJ22" s="64"/>
    </row>
    <row r="23" spans="1:62" s="65" customFormat="1" ht="15.75">
      <c r="A23" s="63" t="s">
        <v>28</v>
      </c>
      <c r="B23" s="64">
        <v>105</v>
      </c>
      <c r="C23" s="64">
        <v>0</v>
      </c>
      <c r="D23" s="64">
        <v>0</v>
      </c>
      <c r="E23" s="64">
        <v>336</v>
      </c>
      <c r="F23" s="64">
        <v>0</v>
      </c>
      <c r="G23" s="64">
        <v>0</v>
      </c>
      <c r="H23" s="64">
        <v>113</v>
      </c>
      <c r="I23" s="64">
        <v>13</v>
      </c>
      <c r="J23" s="64">
        <v>0</v>
      </c>
      <c r="K23" s="64">
        <v>0</v>
      </c>
      <c r="L23" s="64">
        <v>150</v>
      </c>
      <c r="M23" s="64">
        <v>0</v>
      </c>
      <c r="N23" s="64">
        <v>0</v>
      </c>
      <c r="O23" s="64">
        <v>0</v>
      </c>
      <c r="P23" s="64">
        <v>4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33</v>
      </c>
      <c r="AC23" s="64">
        <v>0</v>
      </c>
      <c r="AD23" s="64">
        <v>1</v>
      </c>
      <c r="AE23" s="64">
        <v>0</v>
      </c>
      <c r="AF23" s="64">
        <v>0</v>
      </c>
      <c r="AG23" s="64">
        <v>0</v>
      </c>
      <c r="AH23" s="64">
        <v>0</v>
      </c>
      <c r="AI23" s="64">
        <v>3.4</v>
      </c>
      <c r="AJ23" s="64">
        <v>60.8</v>
      </c>
      <c r="AK23" s="64">
        <v>84</v>
      </c>
      <c r="AL23" s="64">
        <v>0</v>
      </c>
      <c r="AM23" s="64">
        <v>36.281</v>
      </c>
      <c r="AN23" s="64">
        <v>0</v>
      </c>
      <c r="AO23" s="64">
        <v>0</v>
      </c>
      <c r="AP23" s="64">
        <v>52.646</v>
      </c>
      <c r="AQ23" s="64">
        <v>173.17100000000002</v>
      </c>
      <c r="AR23" s="64">
        <v>85.09599999999999</v>
      </c>
      <c r="AS23" s="64">
        <v>109.745</v>
      </c>
      <c r="AT23" s="64">
        <v>130.18</v>
      </c>
      <c r="AU23" s="64">
        <v>100.96000000000001</v>
      </c>
      <c r="AV23" s="64">
        <v>117.4</v>
      </c>
      <c r="AW23" s="64">
        <v>98.876</v>
      </c>
      <c r="AX23" s="64">
        <v>132.988</v>
      </c>
      <c r="AY23" s="64">
        <v>139.757</v>
      </c>
      <c r="AZ23" s="64">
        <v>78.64</v>
      </c>
      <c r="BA23" s="64">
        <v>39.57000000000001</v>
      </c>
      <c r="BB23" s="64">
        <v>687.011</v>
      </c>
      <c r="BC23" s="64">
        <v>745.9649999999999</v>
      </c>
      <c r="BD23" s="64">
        <v>809.0310000000001</v>
      </c>
      <c r="BE23" s="64">
        <v>727.461</v>
      </c>
      <c r="BF23" s="64">
        <v>84.5</v>
      </c>
      <c r="BG23" s="64">
        <v>197.702</v>
      </c>
      <c r="BH23" s="64">
        <f>SUM('[1]Mensuelle(Quantités)'!FT23:FV23)</f>
        <v>36.776</v>
      </c>
      <c r="BI23" s="64">
        <v>365.973</v>
      </c>
      <c r="BJ23" s="64"/>
    </row>
    <row r="24" spans="1:62" s="65" customFormat="1" ht="15.75">
      <c r="A24" s="63" t="s">
        <v>29</v>
      </c>
      <c r="B24" s="64">
        <v>400</v>
      </c>
      <c r="C24" s="64">
        <v>940</v>
      </c>
      <c r="D24" s="64">
        <v>902</v>
      </c>
      <c r="E24" s="64">
        <v>943</v>
      </c>
      <c r="F24" s="64">
        <v>790</v>
      </c>
      <c r="G24" s="64">
        <v>735</v>
      </c>
      <c r="H24" s="64">
        <v>1036</v>
      </c>
      <c r="I24" s="64">
        <v>762</v>
      </c>
      <c r="J24" s="64">
        <v>237</v>
      </c>
      <c r="K24" s="64">
        <v>251</v>
      </c>
      <c r="L24" s="64">
        <v>425</v>
      </c>
      <c r="M24" s="64">
        <v>263.96</v>
      </c>
      <c r="N24" s="64">
        <v>1182.3</v>
      </c>
      <c r="O24" s="64">
        <v>290.9</v>
      </c>
      <c r="P24" s="64">
        <v>370.2</v>
      </c>
      <c r="Q24" s="64">
        <v>1363.23</v>
      </c>
      <c r="R24" s="64">
        <v>872.816</v>
      </c>
      <c r="S24" s="64">
        <v>1387.437</v>
      </c>
      <c r="T24" s="64">
        <v>1497.6180000000002</v>
      </c>
      <c r="U24" s="64">
        <v>540.95</v>
      </c>
      <c r="V24" s="64">
        <v>1413</v>
      </c>
      <c r="W24" s="64">
        <v>750</v>
      </c>
      <c r="X24" s="64">
        <v>503</v>
      </c>
      <c r="Y24" s="64">
        <v>293</v>
      </c>
      <c r="Z24" s="64">
        <v>453</v>
      </c>
      <c r="AA24" s="64">
        <v>600.1</v>
      </c>
      <c r="AB24" s="64">
        <v>1540.4</v>
      </c>
      <c r="AC24" s="64">
        <v>1106.563</v>
      </c>
      <c r="AD24" s="64">
        <v>930.2</v>
      </c>
      <c r="AE24" s="64">
        <v>3029.4</v>
      </c>
      <c r="AF24" s="64">
        <v>1313.42</v>
      </c>
      <c r="AG24" s="64">
        <v>1185.507</v>
      </c>
      <c r="AH24" s="64">
        <v>922.955</v>
      </c>
      <c r="AI24" s="64">
        <v>1192.858</v>
      </c>
      <c r="AJ24" s="64">
        <v>1513.319</v>
      </c>
      <c r="AK24" s="64">
        <v>1918.622</v>
      </c>
      <c r="AL24" s="64">
        <v>807.873</v>
      </c>
      <c r="AM24" s="64">
        <v>1071.629</v>
      </c>
      <c r="AN24" s="64">
        <v>1699.362</v>
      </c>
      <c r="AO24" s="64">
        <v>2211.375</v>
      </c>
      <c r="AP24" s="64">
        <v>2223.684</v>
      </c>
      <c r="AQ24" s="64">
        <v>2701.757</v>
      </c>
      <c r="AR24" s="64">
        <v>3509.348</v>
      </c>
      <c r="AS24" s="64">
        <v>4055.1899999999996</v>
      </c>
      <c r="AT24" s="64">
        <v>3283.474</v>
      </c>
      <c r="AU24" s="64">
        <v>2507.959</v>
      </c>
      <c r="AV24" s="64">
        <v>2999.561</v>
      </c>
      <c r="AW24" s="64">
        <v>4640.621999999999</v>
      </c>
      <c r="AX24" s="64">
        <v>3683.048</v>
      </c>
      <c r="AY24" s="64">
        <v>2863.937</v>
      </c>
      <c r="AZ24" s="64">
        <v>2383.58</v>
      </c>
      <c r="BA24" s="64">
        <v>2741.33</v>
      </c>
      <c r="BB24" s="64">
        <v>3395.4490000000005</v>
      </c>
      <c r="BC24" s="64">
        <v>7326.584000000001</v>
      </c>
      <c r="BD24" s="64">
        <v>4448.0470000000005</v>
      </c>
      <c r="BE24" s="64">
        <v>1655.19</v>
      </c>
      <c r="BF24" s="64">
        <v>1395.918</v>
      </c>
      <c r="BG24" s="64">
        <v>2008.279</v>
      </c>
      <c r="BH24" s="64">
        <f>SUM('[1]Mensuelle(Quantités)'!FT24:FV24)</f>
        <v>1004.6110000000001</v>
      </c>
      <c r="BI24" s="64">
        <v>5495.026</v>
      </c>
      <c r="BJ24" s="64"/>
    </row>
    <row r="25" spans="1:62" s="65" customFormat="1" ht="15.75">
      <c r="A25" s="63" t="s">
        <v>30</v>
      </c>
      <c r="B25" s="64">
        <v>41</v>
      </c>
      <c r="C25" s="64">
        <v>40</v>
      </c>
      <c r="D25" s="64">
        <v>40</v>
      </c>
      <c r="E25" s="64">
        <v>40</v>
      </c>
      <c r="F25" s="64">
        <v>46</v>
      </c>
      <c r="G25" s="64">
        <v>53</v>
      </c>
      <c r="H25" s="64">
        <v>46</v>
      </c>
      <c r="I25" s="64">
        <v>79</v>
      </c>
      <c r="J25" s="64">
        <v>38</v>
      </c>
      <c r="K25" s="64">
        <v>39</v>
      </c>
      <c r="L25" s="64">
        <v>61</v>
      </c>
      <c r="M25" s="64">
        <v>46.8</v>
      </c>
      <c r="N25" s="64">
        <v>39.8</v>
      </c>
      <c r="O25" s="64">
        <v>63.4</v>
      </c>
      <c r="P25" s="64">
        <v>44.6</v>
      </c>
      <c r="Q25" s="64">
        <v>39.4</v>
      </c>
      <c r="R25" s="64">
        <v>65.4</v>
      </c>
      <c r="S25" s="64">
        <v>85.8</v>
      </c>
      <c r="T25" s="64">
        <v>78</v>
      </c>
      <c r="U25" s="64">
        <v>65</v>
      </c>
      <c r="V25" s="64">
        <v>52</v>
      </c>
      <c r="W25" s="64">
        <v>75</v>
      </c>
      <c r="X25" s="64">
        <v>75</v>
      </c>
      <c r="Y25" s="64">
        <v>65</v>
      </c>
      <c r="Z25" s="64">
        <v>54</v>
      </c>
      <c r="AA25" s="64">
        <v>65.19999999999999</v>
      </c>
      <c r="AB25" s="64">
        <v>54.2</v>
      </c>
      <c r="AC25" s="64">
        <v>65.19999999999999</v>
      </c>
      <c r="AD25" s="64">
        <v>68.4</v>
      </c>
      <c r="AE25" s="64">
        <v>62.400000000000006</v>
      </c>
      <c r="AF25" s="64">
        <v>73.78</v>
      </c>
      <c r="AG25" s="64">
        <v>20.8</v>
      </c>
      <c r="AH25" s="64">
        <v>113.939</v>
      </c>
      <c r="AI25" s="64">
        <v>101.4</v>
      </c>
      <c r="AJ25" s="64">
        <v>134.7</v>
      </c>
      <c r="AK25" s="64">
        <v>118.3</v>
      </c>
      <c r="AL25" s="64">
        <v>121.34</v>
      </c>
      <c r="AM25" s="64">
        <v>159.95</v>
      </c>
      <c r="AN25" s="64">
        <v>194.376</v>
      </c>
      <c r="AO25" s="64">
        <v>70.425</v>
      </c>
      <c r="AP25" s="64">
        <v>96.19999999999999</v>
      </c>
      <c r="AQ25" s="64">
        <v>166.075</v>
      </c>
      <c r="AR25" s="64">
        <v>87.425</v>
      </c>
      <c r="AS25" s="64">
        <v>207.519</v>
      </c>
      <c r="AT25" s="64">
        <v>184.97699999999998</v>
      </c>
      <c r="AU25" s="64">
        <v>236.668</v>
      </c>
      <c r="AV25" s="64">
        <v>248.3</v>
      </c>
      <c r="AW25" s="64">
        <v>222.04</v>
      </c>
      <c r="AX25" s="64">
        <v>219.7</v>
      </c>
      <c r="AY25" s="64">
        <v>310.155</v>
      </c>
      <c r="AZ25" s="64">
        <v>162.95</v>
      </c>
      <c r="BA25" s="64">
        <v>124.80000000000001</v>
      </c>
      <c r="BB25" s="64">
        <v>157.3</v>
      </c>
      <c r="BC25" s="64">
        <v>172.89999999999998</v>
      </c>
      <c r="BD25" s="64">
        <v>589.54</v>
      </c>
      <c r="BE25" s="64">
        <v>254.922</v>
      </c>
      <c r="BF25" s="64">
        <v>166.4</v>
      </c>
      <c r="BG25" s="64">
        <v>84.5</v>
      </c>
      <c r="BH25" s="64">
        <f>SUM('[1]Mensuelle(Quantités)'!FT25:FV25)</f>
        <v>98.8</v>
      </c>
      <c r="BI25" s="64">
        <v>489.84</v>
      </c>
      <c r="BJ25" s="64"/>
    </row>
    <row r="26" spans="1:62" s="65" customFormat="1" ht="15.75">
      <c r="A26" s="63" t="s">
        <v>31</v>
      </c>
      <c r="B26" s="64">
        <v>5</v>
      </c>
      <c r="C26" s="64">
        <v>2</v>
      </c>
      <c r="D26" s="64">
        <v>5</v>
      </c>
      <c r="E26" s="64">
        <v>6</v>
      </c>
      <c r="F26" s="64">
        <v>12</v>
      </c>
      <c r="G26" s="64">
        <v>8</v>
      </c>
      <c r="H26" s="64">
        <v>7</v>
      </c>
      <c r="I26" s="64">
        <v>5</v>
      </c>
      <c r="J26" s="64">
        <v>9.3</v>
      </c>
      <c r="K26" s="64">
        <v>3.92</v>
      </c>
      <c r="L26" s="64">
        <v>10</v>
      </c>
      <c r="M26" s="64">
        <v>3</v>
      </c>
      <c r="N26" s="64">
        <v>1</v>
      </c>
      <c r="O26" s="64">
        <v>0</v>
      </c>
      <c r="P26" s="64">
        <v>0</v>
      </c>
      <c r="Q26" s="64">
        <v>25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2</v>
      </c>
      <c r="X26" s="64">
        <v>1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0.05</v>
      </c>
      <c r="AN26" s="64">
        <v>0.08</v>
      </c>
      <c r="AO26" s="64">
        <v>56.6</v>
      </c>
      <c r="AP26" s="64">
        <v>0</v>
      </c>
      <c r="AQ26" s="64">
        <v>1.795</v>
      </c>
      <c r="AR26" s="64">
        <v>4.954</v>
      </c>
      <c r="AS26" s="64">
        <v>25.491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0.08</v>
      </c>
      <c r="BA26" s="64">
        <v>7.12</v>
      </c>
      <c r="BB26" s="64">
        <v>0.09</v>
      </c>
      <c r="BC26" s="64">
        <v>1.335</v>
      </c>
      <c r="BD26" s="64">
        <v>1.725</v>
      </c>
      <c r="BE26" s="64">
        <v>0.016</v>
      </c>
      <c r="BF26" s="64">
        <v>2</v>
      </c>
      <c r="BG26" s="64">
        <v>0.176</v>
      </c>
      <c r="BH26" s="64">
        <f>SUM('[1]Mensuelle(Quantités)'!FT26:FV26)</f>
        <v>0.02</v>
      </c>
      <c r="BI26" s="64">
        <v>56.196</v>
      </c>
      <c r="BJ26" s="64"/>
    </row>
    <row r="27" spans="1:62" s="65" customFormat="1" ht="15.75">
      <c r="A27" s="63" t="s">
        <v>32</v>
      </c>
      <c r="B27" s="64">
        <v>1040</v>
      </c>
      <c r="C27" s="64">
        <v>3795</v>
      </c>
      <c r="D27" s="64">
        <v>1285</v>
      </c>
      <c r="E27" s="64">
        <v>2258</v>
      </c>
      <c r="F27" s="64">
        <v>430</v>
      </c>
      <c r="G27" s="64">
        <v>0</v>
      </c>
      <c r="H27" s="64">
        <v>1140</v>
      </c>
      <c r="I27" s="64">
        <v>480</v>
      </c>
      <c r="J27" s="64">
        <v>1000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2000</v>
      </c>
      <c r="R27" s="64">
        <v>2500</v>
      </c>
      <c r="S27" s="64">
        <v>0</v>
      </c>
      <c r="T27" s="64">
        <v>0</v>
      </c>
      <c r="U27" s="64">
        <v>0.1</v>
      </c>
      <c r="V27" s="64">
        <v>0</v>
      </c>
      <c r="W27" s="64">
        <v>3000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0.05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4.6</v>
      </c>
      <c r="BF27" s="64">
        <v>0</v>
      </c>
      <c r="BG27" s="64">
        <v>200.431</v>
      </c>
      <c r="BH27" s="64">
        <f>SUM('[1]Mensuelle(Quantités)'!FT27:FV27)</f>
        <v>0.02</v>
      </c>
      <c r="BI27" s="64">
        <v>201.20100000000002</v>
      </c>
      <c r="BJ27" s="64"/>
    </row>
    <row r="28" spans="1:62" s="65" customFormat="1" ht="15.75">
      <c r="A28" s="63" t="s">
        <v>33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278.1</v>
      </c>
      <c r="AO28" s="64">
        <v>3438.225</v>
      </c>
      <c r="AP28" s="64">
        <v>1838.15</v>
      </c>
      <c r="AQ28" s="64">
        <v>2180.225</v>
      </c>
      <c r="AR28" s="64">
        <v>1298.2</v>
      </c>
      <c r="AS28" s="64">
        <v>1337.75</v>
      </c>
      <c r="AT28" s="64">
        <v>2051.4750000000004</v>
      </c>
      <c r="AU28" s="64">
        <v>1793.15</v>
      </c>
      <c r="AV28" s="64">
        <v>2182.37</v>
      </c>
      <c r="AW28" s="64">
        <v>2897.8999999999996</v>
      </c>
      <c r="AX28" s="64">
        <v>2574.075</v>
      </c>
      <c r="AY28" s="64">
        <v>2300.8</v>
      </c>
      <c r="AZ28" s="64">
        <v>1816.675</v>
      </c>
      <c r="BA28" s="64">
        <v>2886.875</v>
      </c>
      <c r="BB28" s="64">
        <v>4285.375</v>
      </c>
      <c r="BC28" s="64">
        <v>3637.1</v>
      </c>
      <c r="BD28" s="64">
        <v>2007.265</v>
      </c>
      <c r="BE28" s="64">
        <v>5946.650000000001</v>
      </c>
      <c r="BF28" s="64">
        <v>4984.05</v>
      </c>
      <c r="BG28" s="64">
        <v>4147.35</v>
      </c>
      <c r="BH28" s="64">
        <f>SUM('[1]Mensuelle(Quantités)'!FT28:FV28)</f>
        <v>2689.5</v>
      </c>
      <c r="BI28" s="64">
        <v>16068.500000000002</v>
      </c>
      <c r="BJ28" s="64"/>
    </row>
    <row r="29" spans="1:62" s="65" customFormat="1" ht="15.75">
      <c r="A29" s="63" t="s">
        <v>34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0.625</v>
      </c>
      <c r="AN29" s="64">
        <v>1.2999999999999998</v>
      </c>
      <c r="AO29" s="64">
        <v>2.18</v>
      </c>
      <c r="AP29" s="64">
        <v>5.5</v>
      </c>
      <c r="AQ29" s="64">
        <v>4.32</v>
      </c>
      <c r="AR29" s="64">
        <v>7.140000000000001</v>
      </c>
      <c r="AS29" s="64">
        <v>10.17</v>
      </c>
      <c r="AT29" s="64">
        <v>11.309999999999999</v>
      </c>
      <c r="AU29" s="64">
        <v>10.05</v>
      </c>
      <c r="AV29" s="64">
        <v>7.065</v>
      </c>
      <c r="AW29" s="64">
        <v>20.375</v>
      </c>
      <c r="AX29" s="64">
        <v>14.29</v>
      </c>
      <c r="AY29" s="64">
        <v>13.25</v>
      </c>
      <c r="AZ29" s="64">
        <v>3.25</v>
      </c>
      <c r="BA29" s="64">
        <v>2.95</v>
      </c>
      <c r="BB29" s="64">
        <v>0.075</v>
      </c>
      <c r="BC29" s="64">
        <v>0</v>
      </c>
      <c r="BD29" s="64">
        <v>1.75</v>
      </c>
      <c r="BE29" s="64">
        <v>29.474999999999998</v>
      </c>
      <c r="BF29" s="64">
        <v>0.515</v>
      </c>
      <c r="BG29" s="64">
        <v>0</v>
      </c>
      <c r="BH29" s="64">
        <f>SUM('[1]Mensuelle(Quantités)'!FT29:FV29)</f>
        <v>0</v>
      </c>
      <c r="BI29" s="64">
        <v>3.115</v>
      </c>
      <c r="BJ29" s="64"/>
    </row>
    <row r="30" spans="1:62" s="65" customFormat="1" ht="15.75">
      <c r="A30" s="63" t="s">
        <v>35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160</v>
      </c>
      <c r="AM30" s="64">
        <v>0</v>
      </c>
      <c r="AN30" s="64">
        <v>160</v>
      </c>
      <c r="AO30" s="64">
        <v>160</v>
      </c>
      <c r="AP30" s="64">
        <v>140</v>
      </c>
      <c r="AQ30" s="64">
        <v>0</v>
      </c>
      <c r="AR30" s="64">
        <v>0</v>
      </c>
      <c r="AS30" s="64">
        <v>1.231</v>
      </c>
      <c r="AT30" s="64">
        <v>15</v>
      </c>
      <c r="AU30" s="64">
        <v>8</v>
      </c>
      <c r="AV30" s="64">
        <v>0</v>
      </c>
      <c r="AW30" s="64">
        <v>0</v>
      </c>
      <c r="AX30" s="64">
        <v>0.1</v>
      </c>
      <c r="AY30" s="64">
        <v>1560.5</v>
      </c>
      <c r="AZ30" s="64">
        <v>0.15</v>
      </c>
      <c r="BA30" s="64">
        <v>0</v>
      </c>
      <c r="BB30" s="64">
        <v>1.75</v>
      </c>
      <c r="BC30" s="64">
        <v>0.95</v>
      </c>
      <c r="BD30" s="64">
        <v>5.175</v>
      </c>
      <c r="BE30" s="64">
        <v>0.8500000000000001</v>
      </c>
      <c r="BF30" s="64">
        <v>174.55</v>
      </c>
      <c r="BG30" s="64">
        <v>503.85</v>
      </c>
      <c r="BH30" s="64">
        <f>SUM('[1]Mensuelle(Quantités)'!FT30:FV30)</f>
        <v>8.899999999999999</v>
      </c>
      <c r="BI30" s="64">
        <v>960.8000000000001</v>
      </c>
      <c r="BJ30" s="64"/>
    </row>
    <row r="31" spans="1:62" s="65" customFormat="1" ht="15.75">
      <c r="A31" s="63" t="s">
        <v>36</v>
      </c>
      <c r="B31" s="64">
        <v>0</v>
      </c>
      <c r="C31" s="64">
        <v>0</v>
      </c>
      <c r="D31" s="64">
        <v>0</v>
      </c>
      <c r="E31" s="64">
        <v>0</v>
      </c>
      <c r="F31" s="64">
        <v>8</v>
      </c>
      <c r="G31" s="64">
        <v>13</v>
      </c>
      <c r="H31" s="64">
        <v>20</v>
      </c>
      <c r="I31" s="64">
        <v>21</v>
      </c>
      <c r="J31" s="64">
        <v>96</v>
      </c>
      <c r="K31" s="64">
        <v>24</v>
      </c>
      <c r="L31" s="64">
        <v>48</v>
      </c>
      <c r="M31" s="64">
        <v>47.5</v>
      </c>
      <c r="N31" s="64">
        <v>264</v>
      </c>
      <c r="O31" s="64">
        <v>48</v>
      </c>
      <c r="P31" s="64">
        <v>69</v>
      </c>
      <c r="Q31" s="64">
        <v>60</v>
      </c>
      <c r="R31" s="64">
        <v>45.5</v>
      </c>
      <c r="S31" s="64">
        <v>221.678</v>
      </c>
      <c r="T31" s="64">
        <v>438.11199999999997</v>
      </c>
      <c r="U31" s="64">
        <v>308.45</v>
      </c>
      <c r="V31" s="64">
        <v>265</v>
      </c>
      <c r="W31" s="64">
        <v>288</v>
      </c>
      <c r="X31" s="64">
        <v>429</v>
      </c>
      <c r="Y31" s="64">
        <v>319</v>
      </c>
      <c r="Z31" s="64">
        <v>178</v>
      </c>
      <c r="AA31" s="64">
        <v>238</v>
      </c>
      <c r="AB31" s="64">
        <v>359.2</v>
      </c>
      <c r="AC31" s="64">
        <v>513.5</v>
      </c>
      <c r="AD31" s="64">
        <v>985.9</v>
      </c>
      <c r="AE31" s="64">
        <v>1056.4</v>
      </c>
      <c r="AF31" s="64">
        <v>1034.38</v>
      </c>
      <c r="AG31" s="64">
        <v>963.232</v>
      </c>
      <c r="AH31" s="64">
        <v>966.306</v>
      </c>
      <c r="AI31" s="64">
        <v>1184.6999999999998</v>
      </c>
      <c r="AJ31" s="64">
        <v>1694.162</v>
      </c>
      <c r="AK31" s="64">
        <v>1725.857</v>
      </c>
      <c r="AL31" s="64">
        <v>1938.4340000000002</v>
      </c>
      <c r="AM31" s="64">
        <v>1868.123</v>
      </c>
      <c r="AN31" s="64">
        <v>2388.99</v>
      </c>
      <c r="AO31" s="64">
        <v>1878.2379999999998</v>
      </c>
      <c r="AP31" s="64">
        <v>2030.788</v>
      </c>
      <c r="AQ31" s="64">
        <v>1691.145</v>
      </c>
      <c r="AR31" s="64">
        <v>1914.844</v>
      </c>
      <c r="AS31" s="64">
        <v>1815.867</v>
      </c>
      <c r="AT31" s="64">
        <v>2095.7490000000003</v>
      </c>
      <c r="AU31" s="64">
        <v>2293.045</v>
      </c>
      <c r="AV31" s="64">
        <v>2109.632</v>
      </c>
      <c r="AW31" s="64">
        <v>1848.877</v>
      </c>
      <c r="AX31" s="64">
        <v>2198.456</v>
      </c>
      <c r="AY31" s="64">
        <v>1296.205</v>
      </c>
      <c r="AZ31" s="64">
        <v>1009.3979999999999</v>
      </c>
      <c r="BA31" s="64">
        <v>593.394</v>
      </c>
      <c r="BB31" s="64">
        <v>363.954</v>
      </c>
      <c r="BC31" s="64">
        <v>765.578</v>
      </c>
      <c r="BD31" s="64">
        <v>613.943</v>
      </c>
      <c r="BE31" s="64">
        <v>244.77499999999998</v>
      </c>
      <c r="BF31" s="64">
        <v>315.906</v>
      </c>
      <c r="BG31" s="64">
        <v>395.192</v>
      </c>
      <c r="BH31" s="64">
        <f>SUM('[1]Mensuelle(Quantités)'!FT31:FV31)</f>
        <v>491.05</v>
      </c>
      <c r="BI31" s="64">
        <v>1752.058</v>
      </c>
      <c r="BJ31" s="64"/>
    </row>
    <row r="32" spans="1:62" s="65" customFormat="1" ht="15.75">
      <c r="A32" s="63" t="s">
        <v>66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718.136</v>
      </c>
      <c r="BG32" s="64">
        <v>942.624</v>
      </c>
      <c r="BH32" s="64">
        <f>SUM('[1]Mensuelle(Quantités)'!FT32:FV32)</f>
        <v>1048.8112</v>
      </c>
      <c r="BI32" s="64">
        <v>3730.3832</v>
      </c>
      <c r="BJ32" s="64"/>
    </row>
    <row r="33" spans="1:62" s="65" customFormat="1" ht="15.75">
      <c r="A33" s="63" t="s">
        <v>64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>
        <v>16.2624</v>
      </c>
      <c r="BH33" s="64">
        <f>SUM('[1]Mensuelle(Quantités)'!FT33:FV33)</f>
        <v>349.1622</v>
      </c>
      <c r="BI33" s="64">
        <v>615.8676</v>
      </c>
      <c r="BJ33" s="64"/>
    </row>
    <row r="34" spans="1:62" s="65" customFormat="1" ht="15.75">
      <c r="A34" s="63" t="s">
        <v>65</v>
      </c>
      <c r="B34" s="64">
        <v>38</v>
      </c>
      <c r="C34" s="64">
        <v>78</v>
      </c>
      <c r="D34" s="64">
        <v>162</v>
      </c>
      <c r="E34" s="64">
        <v>31</v>
      </c>
      <c r="F34" s="64">
        <v>43</v>
      </c>
      <c r="G34" s="64">
        <v>40</v>
      </c>
      <c r="H34" s="64">
        <v>3688</v>
      </c>
      <c r="I34" s="64">
        <v>2089</v>
      </c>
      <c r="J34" s="64">
        <v>55</v>
      </c>
      <c r="K34" s="64">
        <v>1046</v>
      </c>
      <c r="L34" s="64">
        <v>33</v>
      </c>
      <c r="M34" s="64">
        <v>213</v>
      </c>
      <c r="N34" s="64">
        <v>10.399999999999999</v>
      </c>
      <c r="O34" s="64">
        <v>31.34</v>
      </c>
      <c r="P34" s="64">
        <v>76.115</v>
      </c>
      <c r="Q34" s="64">
        <v>44.2</v>
      </c>
      <c r="R34" s="64">
        <v>144.121</v>
      </c>
      <c r="S34" s="64">
        <v>19.866</v>
      </c>
      <c r="T34" s="64">
        <v>41.495000000000005</v>
      </c>
      <c r="U34" s="64">
        <v>167.6</v>
      </c>
      <c r="V34" s="64">
        <v>121.6</v>
      </c>
      <c r="W34" s="64">
        <v>132.3</v>
      </c>
      <c r="X34" s="64">
        <v>411</v>
      </c>
      <c r="Y34" s="64">
        <v>57</v>
      </c>
      <c r="Z34" s="64">
        <v>78.6</v>
      </c>
      <c r="AA34" s="64">
        <v>60.5</v>
      </c>
      <c r="AB34" s="64">
        <v>160</v>
      </c>
      <c r="AC34" s="64">
        <v>79.678</v>
      </c>
      <c r="AD34" s="64">
        <v>81.113</v>
      </c>
      <c r="AE34" s="64">
        <v>4218.9</v>
      </c>
      <c r="AF34" s="64">
        <v>898.86</v>
      </c>
      <c r="AG34" s="64">
        <v>99.195</v>
      </c>
      <c r="AH34" s="64">
        <v>166.0300000000011</v>
      </c>
      <c r="AI34" s="64">
        <v>795.9752000000003</v>
      </c>
      <c r="AJ34" s="64">
        <v>888.2999999999994</v>
      </c>
      <c r="AK34" s="64">
        <v>605.3269999999999</v>
      </c>
      <c r="AL34" s="64">
        <v>642.2120000000002</v>
      </c>
      <c r="AM34" s="64">
        <v>2822.012000000001</v>
      </c>
      <c r="AN34" s="64">
        <v>3957.673000000001</v>
      </c>
      <c r="AO34" s="64">
        <v>3272.4759999999997</v>
      </c>
      <c r="AP34" s="64">
        <v>3576.7379999999994</v>
      </c>
      <c r="AQ34" s="64">
        <v>6441.040000000001</v>
      </c>
      <c r="AR34" s="64">
        <v>5298.156999999998</v>
      </c>
      <c r="AS34" s="64">
        <v>4182.079</v>
      </c>
      <c r="AT34" s="64">
        <v>4314.6680000000015</v>
      </c>
      <c r="AU34" s="64">
        <v>3931.6810000000005</v>
      </c>
      <c r="AV34" s="64">
        <v>2676.5570000000007</v>
      </c>
      <c r="AW34" s="64">
        <v>4052.103000000001</v>
      </c>
      <c r="AX34" s="64">
        <v>3843.259000000001</v>
      </c>
      <c r="AY34" s="64">
        <v>4076.162116448099</v>
      </c>
      <c r="AZ34" s="64">
        <v>4967.936</v>
      </c>
      <c r="BA34" s="64">
        <v>4414.492999999999</v>
      </c>
      <c r="BB34" s="64">
        <v>2297.2210000000014</v>
      </c>
      <c r="BC34" s="64">
        <v>3092.7689999999993</v>
      </c>
      <c r="BD34" s="64">
        <v>2957.6550000000043</v>
      </c>
      <c r="BE34" s="64">
        <v>3523.1079999999974</v>
      </c>
      <c r="BF34" s="64">
        <v>5655.102999999999</v>
      </c>
      <c r="BG34" s="64">
        <v>4804.019</v>
      </c>
      <c r="BH34" s="64">
        <f>SUM('[1]Mensuelle(Quantités)'!FT34:FV34)</f>
        <v>4072.524999999998</v>
      </c>
      <c r="BI34" s="64">
        <v>18048.160999999996</v>
      </c>
      <c r="BJ34" s="64"/>
    </row>
    <row r="35" spans="1:62" s="65" customFormat="1" ht="15.75">
      <c r="A35" s="9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7"/>
      <c r="BC35" s="67"/>
      <c r="BD35" s="67"/>
      <c r="BE35" s="67"/>
      <c r="BF35" s="67"/>
      <c r="BG35" s="67"/>
      <c r="BH35" s="67"/>
      <c r="BI35" s="67"/>
      <c r="BJ35" s="67"/>
    </row>
    <row r="36" spans="1:62" s="65" customFormat="1" ht="15.75">
      <c r="A36" s="115" t="s">
        <v>1</v>
      </c>
      <c r="B36" s="72">
        <v>5066.76</v>
      </c>
      <c r="C36" s="71">
        <v>7796.22</v>
      </c>
      <c r="D36" s="71">
        <v>13555.34</v>
      </c>
      <c r="E36" s="71">
        <v>16530.2</v>
      </c>
      <c r="F36" s="71">
        <v>13289.66</v>
      </c>
      <c r="G36" s="71">
        <v>9355.3</v>
      </c>
      <c r="H36" s="71">
        <v>12320.220000000001</v>
      </c>
      <c r="I36" s="71">
        <v>11272.7</v>
      </c>
      <c r="J36" s="71">
        <v>5106.34</v>
      </c>
      <c r="K36" s="71">
        <v>4852.46</v>
      </c>
      <c r="L36" s="71">
        <v>8270.14</v>
      </c>
      <c r="M36" s="71">
        <v>14447.086</v>
      </c>
      <c r="N36" s="71">
        <v>9110.701</v>
      </c>
      <c r="O36" s="71">
        <v>12506.376</v>
      </c>
      <c r="P36" s="71">
        <v>7001.715</v>
      </c>
      <c r="Q36" s="71">
        <v>10556.4</v>
      </c>
      <c r="R36" s="71">
        <v>7262.021</v>
      </c>
      <c r="S36" s="71">
        <v>6579.5560000000005</v>
      </c>
      <c r="T36" s="71">
        <v>11278.023000000001</v>
      </c>
      <c r="U36" s="71">
        <v>13112.080999999998</v>
      </c>
      <c r="V36" s="71">
        <v>13032.1</v>
      </c>
      <c r="W36" s="71">
        <v>11185.755000000001</v>
      </c>
      <c r="X36" s="71">
        <v>7609.039999999999</v>
      </c>
      <c r="Y36" s="71">
        <v>5978.700000000001</v>
      </c>
      <c r="Z36" s="71">
        <v>4758.400000000001</v>
      </c>
      <c r="AA36" s="71">
        <v>4741.161</v>
      </c>
      <c r="AB36" s="71">
        <v>13455.044</v>
      </c>
      <c r="AC36" s="71">
        <v>16043.474</v>
      </c>
      <c r="AD36" s="71">
        <v>9227.591</v>
      </c>
      <c r="AE36" s="71">
        <v>13542.614000000001</v>
      </c>
      <c r="AF36" s="71">
        <v>13697.3055</v>
      </c>
      <c r="AG36" s="71">
        <v>11007.99</v>
      </c>
      <c r="AH36" s="71">
        <v>9100.463</v>
      </c>
      <c r="AI36" s="71">
        <v>8556.7932</v>
      </c>
      <c r="AJ36" s="71">
        <v>16564.987</v>
      </c>
      <c r="AK36" s="71">
        <v>18077.819</v>
      </c>
      <c r="AL36" s="71">
        <v>10903.0665</v>
      </c>
      <c r="AM36" s="71">
        <v>10613.048000000003</v>
      </c>
      <c r="AN36" s="71">
        <v>16166.9341</v>
      </c>
      <c r="AO36" s="71">
        <v>20756.511</v>
      </c>
      <c r="AP36" s="71">
        <v>16488.277499999997</v>
      </c>
      <c r="AQ36" s="71">
        <v>19780.081</v>
      </c>
      <c r="AR36" s="71">
        <v>23007.676</v>
      </c>
      <c r="AS36" s="71">
        <v>23549.099499999997</v>
      </c>
      <c r="AT36" s="71">
        <v>19878.782000000003</v>
      </c>
      <c r="AU36" s="71">
        <v>17801.316000000003</v>
      </c>
      <c r="AV36" s="71">
        <v>22283.006</v>
      </c>
      <c r="AW36" s="71">
        <v>25794.414</v>
      </c>
      <c r="AX36" s="71">
        <v>23326.938000000002</v>
      </c>
      <c r="AY36" s="71">
        <v>18415.126116448097</v>
      </c>
      <c r="AZ36" s="71">
        <v>22577.440000000002</v>
      </c>
      <c r="BA36" s="71">
        <v>20293.972999999998</v>
      </c>
      <c r="BB36" s="71">
        <v>21733.16818</v>
      </c>
      <c r="BC36" s="71">
        <v>22352.44</v>
      </c>
      <c r="BD36" s="71">
        <v>23769.710000000003</v>
      </c>
      <c r="BE36" s="71">
        <v>25269.731989999997</v>
      </c>
      <c r="BF36" s="71">
        <v>24627.565192</v>
      </c>
      <c r="BG36" s="71">
        <v>21397.555</v>
      </c>
      <c r="BH36" s="71">
        <f>SUM('[1]Mensuelle(Quantités)'!FT36:FV36)</f>
        <v>16308.884399999999</v>
      </c>
      <c r="BI36" s="71">
        <v>90913.688492</v>
      </c>
      <c r="BJ36" s="71"/>
    </row>
    <row r="37" spans="1:62" s="65" customFormat="1" ht="15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116"/>
    </row>
    <row r="38" spans="1:62" s="65" customFormat="1" ht="15.75">
      <c r="A38" s="66" t="s">
        <v>37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117"/>
    </row>
    <row r="39" spans="1:62" s="65" customFormat="1" ht="15.75">
      <c r="A39" s="66" t="s">
        <v>38</v>
      </c>
      <c r="B39" s="118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119"/>
    </row>
    <row r="40" spans="1:62" s="65" customFormat="1" ht="15.75">
      <c r="A40" s="78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20"/>
    </row>
    <row r="41" spans="1:62" s="65" customFormat="1" ht="15.7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</row>
    <row r="42" spans="1:62" s="65" customFormat="1" ht="15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</row>
    <row r="43" spans="1:62" s="65" customFormat="1" ht="15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</row>
    <row r="44" spans="1:62" s="65" customFormat="1" ht="15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</row>
    <row r="45" spans="1:62" s="65" customFormat="1" ht="15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</row>
    <row r="46" spans="1:62" s="65" customFormat="1" ht="15.7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</row>
    <row r="47" spans="1:62" s="65" customFormat="1" ht="15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</row>
    <row r="48" spans="1:62" s="65" customFormat="1" ht="15.7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s="65" customFormat="1" ht="15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</row>
    <row r="50" spans="1:62" s="65" customFormat="1" ht="15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</row>
    <row r="51" spans="1:62" s="65" customFormat="1" ht="15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</row>
    <row r="52" spans="1:62" s="12" customFormat="1" ht="15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</row>
    <row r="53" spans="1:62" s="12" customFormat="1" ht="15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</row>
    <row r="54" spans="1:62" s="12" customFormat="1" ht="15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</row>
  </sheetData>
  <sheetProtection/>
  <mergeCells count="15">
    <mergeCell ref="B6:E6"/>
    <mergeCell ref="F6:I6"/>
    <mergeCell ref="J6:M6"/>
    <mergeCell ref="N6:Q6"/>
    <mergeCell ref="AD6:AG6"/>
    <mergeCell ref="AH6:AK6"/>
    <mergeCell ref="AL6:AO6"/>
    <mergeCell ref="AP6:AS6"/>
    <mergeCell ref="R6:U6"/>
    <mergeCell ref="BB6:BE6"/>
    <mergeCell ref="BF6:BI6"/>
    <mergeCell ref="V6:Y6"/>
    <mergeCell ref="Z6:AC6"/>
    <mergeCell ref="AT6:AW6"/>
    <mergeCell ref="AX6:BA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pane xSplit="1" ySplit="8" topLeftCell="N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39" sqref="T39"/>
    </sheetView>
  </sheetViews>
  <sheetFormatPr defaultColWidth="11.421875" defaultRowHeight="12.75"/>
  <cols>
    <col min="1" max="1" width="83.28125" style="9" bestFit="1" customWidth="1"/>
    <col min="2" max="2" width="13.421875" style="9" bestFit="1" customWidth="1"/>
    <col min="3" max="6" width="11.28125" style="9" bestFit="1" customWidth="1"/>
    <col min="7" max="19" width="13.421875" style="9" bestFit="1" customWidth="1"/>
    <col min="20" max="21" width="13.421875" style="9" customWidth="1"/>
    <col min="22" max="22" width="13.421875" style="20" bestFit="1" customWidth="1"/>
  </cols>
  <sheetData>
    <row r="1" spans="1:22" s="58" customFormat="1" ht="15.75">
      <c r="A1" s="114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76"/>
    </row>
    <row r="2" spans="1:22" s="58" customFormat="1" ht="15.75">
      <c r="A2" s="11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76"/>
    </row>
    <row r="3" spans="1:22" s="14" customFormat="1" ht="18.75">
      <c r="A3" s="3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32" t="s">
        <v>14</v>
      </c>
    </row>
    <row r="4" spans="1:22" s="14" customFormat="1" ht="18.75">
      <c r="A4" s="55" t="s">
        <v>67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1:22" s="14" customFormat="1" ht="18.7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5"/>
    </row>
    <row r="6" spans="1:22" s="15" customFormat="1" ht="12.75" customHeight="1">
      <c r="A6" s="23" t="s">
        <v>40</v>
      </c>
      <c r="B6" s="145">
        <v>1999</v>
      </c>
      <c r="C6" s="145">
        <v>2000</v>
      </c>
      <c r="D6" s="145">
        <v>2001</v>
      </c>
      <c r="E6" s="145">
        <v>2002</v>
      </c>
      <c r="F6" s="145">
        <v>2003</v>
      </c>
      <c r="G6" s="145">
        <v>2004</v>
      </c>
      <c r="H6" s="145">
        <v>2005</v>
      </c>
      <c r="I6" s="145">
        <v>2006</v>
      </c>
      <c r="J6" s="145">
        <v>2007</v>
      </c>
      <c r="K6" s="145">
        <v>2008</v>
      </c>
      <c r="L6" s="145">
        <v>2009</v>
      </c>
      <c r="M6" s="145">
        <v>2010</v>
      </c>
      <c r="N6" s="145">
        <v>2011</v>
      </c>
      <c r="O6" s="145">
        <v>2012</v>
      </c>
      <c r="P6" s="145">
        <v>2013</v>
      </c>
      <c r="Q6" s="145">
        <v>2014</v>
      </c>
      <c r="R6" s="145">
        <v>2015</v>
      </c>
      <c r="S6" s="145">
        <v>2016</v>
      </c>
      <c r="T6" s="145">
        <v>2017</v>
      </c>
      <c r="U6" s="145">
        <v>2018</v>
      </c>
      <c r="V6" s="145">
        <v>2019</v>
      </c>
    </row>
    <row r="7" spans="1:22" s="15" customFormat="1" ht="18.75">
      <c r="A7" s="24" t="s">
        <v>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s="13" customFormat="1" ht="18.75">
      <c r="A8" s="28" t="s">
        <v>39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</row>
    <row r="9" spans="1:22" s="104" customFormat="1" ht="15.75">
      <c r="A9" s="66" t="s">
        <v>15</v>
      </c>
      <c r="B9" s="103">
        <v>30812</v>
      </c>
      <c r="C9" s="103">
        <v>32084</v>
      </c>
      <c r="D9" s="103">
        <v>28495</v>
      </c>
      <c r="E9" s="103">
        <v>25028</v>
      </c>
      <c r="F9" s="103">
        <v>36264</v>
      </c>
      <c r="G9" s="103">
        <v>30456.52</v>
      </c>
      <c r="H9" s="103">
        <v>34584.880000000005</v>
      </c>
      <c r="I9" s="103">
        <v>28572.479999999996</v>
      </c>
      <c r="J9" s="103">
        <v>33054.853</v>
      </c>
      <c r="K9" s="103">
        <v>29738.456000000002</v>
      </c>
      <c r="L9" s="103">
        <v>29536.901000000005</v>
      </c>
      <c r="M9" s="103">
        <v>33358.79</v>
      </c>
      <c r="N9" s="103">
        <v>31452.6135</v>
      </c>
      <c r="O9" s="103">
        <v>37987.468</v>
      </c>
      <c r="P9" s="103">
        <v>29022.970600000004</v>
      </c>
      <c r="Q9" s="103">
        <v>35518.814</v>
      </c>
      <c r="R9" s="103">
        <v>38606.102999999996</v>
      </c>
      <c r="S9" s="103">
        <v>37989.92600000001</v>
      </c>
      <c r="T9" s="103">
        <v>42313.13117</v>
      </c>
      <c r="U9" s="103">
        <v>40319.148092</v>
      </c>
      <c r="V9" s="103">
        <v>42313.13117</v>
      </c>
    </row>
    <row r="10" spans="1:22" s="104" customFormat="1" ht="15.75">
      <c r="A10" s="63" t="s">
        <v>16</v>
      </c>
      <c r="B10" s="105">
        <v>23685</v>
      </c>
      <c r="C10" s="105">
        <v>24719</v>
      </c>
      <c r="D10" s="105">
        <v>18663</v>
      </c>
      <c r="E10" s="105">
        <v>16956</v>
      </c>
      <c r="F10" s="105">
        <v>27814</v>
      </c>
      <c r="G10" s="105">
        <v>20342.52</v>
      </c>
      <c r="H10" s="105">
        <v>22658.88</v>
      </c>
      <c r="I10" s="105">
        <v>17927.58</v>
      </c>
      <c r="J10" s="105">
        <v>20306.760000000002</v>
      </c>
      <c r="K10" s="105">
        <v>15883.380000000001</v>
      </c>
      <c r="L10" s="105">
        <v>17113.601000000002</v>
      </c>
      <c r="M10" s="105">
        <v>20660.96</v>
      </c>
      <c r="N10" s="105">
        <v>17446.682</v>
      </c>
      <c r="O10" s="105">
        <v>23308.688</v>
      </c>
      <c r="P10" s="105">
        <v>11865.435</v>
      </c>
      <c r="Q10" s="105">
        <v>15158.62</v>
      </c>
      <c r="R10" s="105">
        <v>13657.46</v>
      </c>
      <c r="S10" s="105">
        <v>16645.574</v>
      </c>
      <c r="T10" s="105">
        <v>13327.502</v>
      </c>
      <c r="U10" s="105">
        <v>16898.725</v>
      </c>
      <c r="V10" s="105">
        <v>13327.502</v>
      </c>
    </row>
    <row r="11" spans="1:22" s="104" customFormat="1" ht="15.75">
      <c r="A11" s="63" t="s">
        <v>17</v>
      </c>
      <c r="B11" s="105">
        <v>0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2300</v>
      </c>
      <c r="I11" s="105">
        <v>1171.5</v>
      </c>
      <c r="J11" s="105">
        <v>1100</v>
      </c>
      <c r="K11" s="105">
        <v>719.7</v>
      </c>
      <c r="L11" s="105">
        <v>1794</v>
      </c>
      <c r="M11" s="105">
        <v>860</v>
      </c>
      <c r="N11" s="105">
        <v>164.46</v>
      </c>
      <c r="O11" s="105">
        <v>0</v>
      </c>
      <c r="P11" s="105">
        <v>856.19</v>
      </c>
      <c r="Q11" s="105">
        <v>58.464</v>
      </c>
      <c r="R11" s="105">
        <v>33</v>
      </c>
      <c r="S11" s="105">
        <v>20</v>
      </c>
      <c r="T11" s="105">
        <v>17.672</v>
      </c>
      <c r="U11" s="105">
        <v>29.001</v>
      </c>
      <c r="V11" s="105">
        <v>17.672</v>
      </c>
    </row>
    <row r="12" spans="1:22" s="104" customFormat="1" ht="15.75">
      <c r="A12" s="63" t="s">
        <v>18</v>
      </c>
      <c r="B12" s="106">
        <v>313</v>
      </c>
      <c r="C12" s="106">
        <v>483</v>
      </c>
      <c r="D12" s="106">
        <v>479</v>
      </c>
      <c r="E12" s="106">
        <v>471</v>
      </c>
      <c r="F12" s="106">
        <v>646</v>
      </c>
      <c r="G12" s="106">
        <v>1182</v>
      </c>
      <c r="H12" s="106">
        <v>1207</v>
      </c>
      <c r="I12" s="106">
        <v>1831.6</v>
      </c>
      <c r="J12" s="106">
        <v>2682.0840000000003</v>
      </c>
      <c r="K12" s="106">
        <v>2283.2999999999997</v>
      </c>
      <c r="L12" s="106">
        <v>2273</v>
      </c>
      <c r="M12" s="106">
        <v>3019.0809999999997</v>
      </c>
      <c r="N12" s="106">
        <v>3090.28</v>
      </c>
      <c r="O12" s="106">
        <v>3271.78</v>
      </c>
      <c r="P12" s="106">
        <v>2239.12</v>
      </c>
      <c r="Q12" s="106">
        <v>1213.35</v>
      </c>
      <c r="R12" s="106">
        <v>3485.708</v>
      </c>
      <c r="S12" s="106">
        <v>970.8399999999999</v>
      </c>
      <c r="T12" s="106">
        <v>837.8140000000001</v>
      </c>
      <c r="U12" s="106">
        <v>1157.0900000000001</v>
      </c>
      <c r="V12" s="105">
        <v>837.8140000000001</v>
      </c>
    </row>
    <row r="13" spans="1:22" s="104" customFormat="1" ht="15.75">
      <c r="A13" s="63" t="s">
        <v>19</v>
      </c>
      <c r="B13" s="105">
        <v>6396</v>
      </c>
      <c r="C13" s="105">
        <v>6474</v>
      </c>
      <c r="D13" s="105">
        <v>8454</v>
      </c>
      <c r="E13" s="105">
        <v>6509</v>
      </c>
      <c r="F13" s="105">
        <v>7023</v>
      </c>
      <c r="G13" s="105">
        <v>7107</v>
      </c>
      <c r="H13" s="105">
        <v>7600</v>
      </c>
      <c r="I13" s="105">
        <v>5946</v>
      </c>
      <c r="J13" s="105">
        <v>6474.7</v>
      </c>
      <c r="K13" s="105">
        <v>5406.1</v>
      </c>
      <c r="L13" s="105">
        <v>6292.8</v>
      </c>
      <c r="M13" s="105">
        <v>7138.9490000000005</v>
      </c>
      <c r="N13" s="105">
        <v>7953.395500000001</v>
      </c>
      <c r="O13" s="105">
        <v>8683.703</v>
      </c>
      <c r="P13" s="105">
        <v>10007.402600000001</v>
      </c>
      <c r="Q13" s="105">
        <v>11020.537</v>
      </c>
      <c r="R13" s="105">
        <v>11145.102</v>
      </c>
      <c r="S13" s="105">
        <v>10872.760999999999</v>
      </c>
      <c r="T13" s="105">
        <v>10421.064</v>
      </c>
      <c r="U13" s="105">
        <v>10525.0579</v>
      </c>
      <c r="V13" s="105">
        <v>10421.064</v>
      </c>
    </row>
    <row r="14" spans="1:22" s="104" customFormat="1" ht="15.75">
      <c r="A14" s="63" t="s">
        <v>20</v>
      </c>
      <c r="B14" s="106">
        <v>33</v>
      </c>
      <c r="C14" s="106">
        <v>36</v>
      </c>
      <c r="D14" s="106">
        <v>5</v>
      </c>
      <c r="E14" s="106">
        <v>126</v>
      </c>
      <c r="F14" s="106">
        <v>52</v>
      </c>
      <c r="G14" s="106">
        <v>807</v>
      </c>
      <c r="H14" s="106">
        <v>0</v>
      </c>
      <c r="I14" s="106">
        <v>11</v>
      </c>
      <c r="J14" s="106">
        <v>66</v>
      </c>
      <c r="K14" s="106">
        <v>135.337</v>
      </c>
      <c r="L14" s="106">
        <v>0</v>
      </c>
      <c r="M14" s="106">
        <v>14</v>
      </c>
      <c r="N14" s="106">
        <v>36.109</v>
      </c>
      <c r="O14" s="106">
        <v>81.19</v>
      </c>
      <c r="P14" s="106">
        <v>237.36</v>
      </c>
      <c r="Q14" s="106">
        <v>11.352000000000002</v>
      </c>
      <c r="R14" s="106">
        <v>12.024000000000001</v>
      </c>
      <c r="S14" s="106">
        <v>72.07999999999998</v>
      </c>
      <c r="T14" s="106">
        <v>41.893</v>
      </c>
      <c r="U14" s="106">
        <v>101.185</v>
      </c>
      <c r="V14" s="105">
        <v>41.893</v>
      </c>
    </row>
    <row r="15" spans="1:22" s="104" customFormat="1" ht="15.75">
      <c r="A15" s="63" t="s">
        <v>21</v>
      </c>
      <c r="B15" s="106">
        <v>37</v>
      </c>
      <c r="C15" s="106">
        <v>14</v>
      </c>
      <c r="D15" s="106">
        <v>63</v>
      </c>
      <c r="E15" s="106">
        <v>72</v>
      </c>
      <c r="F15" s="106">
        <v>32</v>
      </c>
      <c r="G15" s="106">
        <v>35</v>
      </c>
      <c r="H15" s="106">
        <v>33</v>
      </c>
      <c r="I15" s="106">
        <v>25.7</v>
      </c>
      <c r="J15" s="106">
        <v>62.3</v>
      </c>
      <c r="K15" s="106">
        <v>54.199999999999996</v>
      </c>
      <c r="L15" s="106">
        <v>0</v>
      </c>
      <c r="M15" s="106">
        <v>0</v>
      </c>
      <c r="N15" s="106">
        <v>0</v>
      </c>
      <c r="O15" s="106">
        <v>140.119</v>
      </c>
      <c r="P15" s="106">
        <v>76.496</v>
      </c>
      <c r="Q15" s="106">
        <v>116.932</v>
      </c>
      <c r="R15" s="106">
        <v>148.369</v>
      </c>
      <c r="S15" s="106">
        <v>122.875</v>
      </c>
      <c r="T15" s="106">
        <v>371.998</v>
      </c>
      <c r="U15" s="106">
        <v>592.4300000000001</v>
      </c>
      <c r="V15" s="105">
        <v>371.998</v>
      </c>
    </row>
    <row r="16" spans="1:22" s="104" customFormat="1" ht="15.75">
      <c r="A16" s="63" t="s">
        <v>63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>
        <v>425</v>
      </c>
      <c r="V16" s="105"/>
    </row>
    <row r="17" spans="1:22" s="104" customFormat="1" ht="15.75">
      <c r="A17" s="63" t="s">
        <v>22</v>
      </c>
      <c r="B17" s="106">
        <v>0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/>
      <c r="S17" s="106">
        <v>0.396</v>
      </c>
      <c r="T17" s="106">
        <v>1.5921699999999999</v>
      </c>
      <c r="U17" s="106">
        <v>1.152192</v>
      </c>
      <c r="V17" s="105">
        <v>1.5921699999999999</v>
      </c>
    </row>
    <row r="18" spans="1:22" s="104" customFormat="1" ht="15.75">
      <c r="A18" s="63" t="s">
        <v>23</v>
      </c>
      <c r="B18" s="105">
        <v>0</v>
      </c>
      <c r="C18" s="105" t="s">
        <v>3</v>
      </c>
      <c r="D18" s="105" t="s">
        <v>3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2.5</v>
      </c>
      <c r="L18" s="105">
        <v>0</v>
      </c>
      <c r="M18" s="105">
        <v>0</v>
      </c>
      <c r="N18" s="105">
        <v>0</v>
      </c>
      <c r="O18" s="105">
        <v>0.5</v>
      </c>
      <c r="P18" s="105">
        <v>0.5850000000000001</v>
      </c>
      <c r="Q18" s="105">
        <v>1.6</v>
      </c>
      <c r="R18" s="105">
        <v>6.08</v>
      </c>
      <c r="S18" s="105">
        <v>12.935</v>
      </c>
      <c r="T18" s="105">
        <v>0.06</v>
      </c>
      <c r="U18" s="105">
        <v>4.455</v>
      </c>
      <c r="V18" s="105">
        <v>0.06</v>
      </c>
    </row>
    <row r="19" spans="1:22" s="104" customFormat="1" ht="15.75">
      <c r="A19" s="63" t="s">
        <v>24</v>
      </c>
      <c r="B19" s="106">
        <v>4</v>
      </c>
      <c r="C19" s="106" t="s">
        <v>3</v>
      </c>
      <c r="D19" s="106" t="s">
        <v>3</v>
      </c>
      <c r="E19" s="106">
        <v>4</v>
      </c>
      <c r="F19" s="106">
        <v>0</v>
      </c>
      <c r="G19" s="106">
        <v>0</v>
      </c>
      <c r="H19" s="106">
        <v>6</v>
      </c>
      <c r="I19" s="106">
        <v>6</v>
      </c>
      <c r="J19" s="106">
        <v>11.045000000000002</v>
      </c>
      <c r="K19" s="106">
        <v>10.293</v>
      </c>
      <c r="L19" s="106">
        <v>11.2</v>
      </c>
      <c r="M19" s="106">
        <v>0</v>
      </c>
      <c r="N19" s="106">
        <v>0</v>
      </c>
      <c r="O19" s="106">
        <v>27.203</v>
      </c>
      <c r="P19" s="106">
        <v>7.533</v>
      </c>
      <c r="Q19" s="106">
        <v>7.151</v>
      </c>
      <c r="R19" s="106">
        <v>8.355</v>
      </c>
      <c r="S19" s="106">
        <v>5.882</v>
      </c>
      <c r="T19" s="106">
        <v>0</v>
      </c>
      <c r="U19" s="106">
        <v>0</v>
      </c>
      <c r="V19" s="105">
        <v>0</v>
      </c>
    </row>
    <row r="20" spans="1:22" s="104" customFormat="1" ht="15.75">
      <c r="A20" s="63" t="s">
        <v>25</v>
      </c>
      <c r="B20" s="106">
        <v>344</v>
      </c>
      <c r="C20" s="106">
        <v>358</v>
      </c>
      <c r="D20" s="106">
        <v>831</v>
      </c>
      <c r="E20" s="106">
        <v>890</v>
      </c>
      <c r="F20" s="106">
        <v>697</v>
      </c>
      <c r="G20" s="106">
        <v>983</v>
      </c>
      <c r="H20" s="106">
        <v>780</v>
      </c>
      <c r="I20" s="106">
        <v>1653.1</v>
      </c>
      <c r="J20" s="106">
        <v>2351.9640000000004</v>
      </c>
      <c r="K20" s="106">
        <v>5243.646</v>
      </c>
      <c r="L20" s="106">
        <v>2052.3</v>
      </c>
      <c r="M20" s="106">
        <v>1665.8000000000002</v>
      </c>
      <c r="N20" s="106">
        <v>2761.687</v>
      </c>
      <c r="O20" s="106">
        <v>2474.285</v>
      </c>
      <c r="P20" s="106">
        <v>3732.849</v>
      </c>
      <c r="Q20" s="106">
        <v>7930.808</v>
      </c>
      <c r="R20" s="106">
        <v>10110.004999999997</v>
      </c>
      <c r="S20" s="106">
        <v>9266.582999999999</v>
      </c>
      <c r="T20" s="106">
        <v>17293.536</v>
      </c>
      <c r="U20" s="106">
        <v>10585.052</v>
      </c>
      <c r="V20" s="105">
        <v>17293.536</v>
      </c>
    </row>
    <row r="21" spans="1:22" s="104" customFormat="1" ht="15.75">
      <c r="A21" s="66" t="s">
        <v>26</v>
      </c>
      <c r="B21" s="103">
        <v>1831</v>
      </c>
      <c r="C21" s="103">
        <v>5385</v>
      </c>
      <c r="D21" s="103">
        <v>9125</v>
      </c>
      <c r="E21" s="103">
        <v>9702</v>
      </c>
      <c r="F21" s="103">
        <v>5393</v>
      </c>
      <c r="G21" s="103">
        <v>12492</v>
      </c>
      <c r="H21" s="103">
        <v>11653</v>
      </c>
      <c r="I21" s="103">
        <v>4103.546</v>
      </c>
      <c r="J21" s="103">
        <v>6120.338999999999</v>
      </c>
      <c r="K21" s="103">
        <v>8493.225</v>
      </c>
      <c r="L21" s="103">
        <v>8268.694000000001</v>
      </c>
      <c r="M21" s="103">
        <v>5639.289000000001</v>
      </c>
      <c r="N21" s="103">
        <v>16022.886999999999</v>
      </c>
      <c r="O21" s="103">
        <v>14312.5942</v>
      </c>
      <c r="P21" s="103">
        <v>29416.589</v>
      </c>
      <c r="Q21" s="103">
        <v>47306.31999999999</v>
      </c>
      <c r="R21" s="103">
        <v>47151.41500000001</v>
      </c>
      <c r="S21" s="103">
        <v>46623.5511164481</v>
      </c>
      <c r="T21" s="103">
        <v>50811.919</v>
      </c>
      <c r="U21" s="103">
        <v>48237.479799999994</v>
      </c>
      <c r="V21" s="103">
        <v>50811.919</v>
      </c>
    </row>
    <row r="22" spans="1:22" s="104" customFormat="1" ht="15.75">
      <c r="A22" s="63" t="s">
        <v>27</v>
      </c>
      <c r="B22" s="105">
        <v>0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4.3</v>
      </c>
      <c r="J22" s="105">
        <v>92.96000000000001</v>
      </c>
      <c r="K22" s="105">
        <v>14</v>
      </c>
      <c r="L22" s="105">
        <v>16.7</v>
      </c>
      <c r="M22" s="105">
        <v>0</v>
      </c>
      <c r="N22" s="105">
        <v>0</v>
      </c>
      <c r="O22" s="105">
        <v>121.6</v>
      </c>
      <c r="P22" s="105">
        <v>18.61</v>
      </c>
      <c r="Q22" s="105">
        <v>32.88</v>
      </c>
      <c r="R22" s="105">
        <v>61.34100000000001</v>
      </c>
      <c r="S22" s="105">
        <v>163.72500000000002</v>
      </c>
      <c r="T22" s="105">
        <v>59.335</v>
      </c>
      <c r="U22" s="105">
        <v>450.3589999999999</v>
      </c>
      <c r="V22" s="105">
        <v>59.335</v>
      </c>
    </row>
    <row r="23" spans="1:22" s="104" customFormat="1" ht="15.75">
      <c r="A23" s="63" t="s">
        <v>28</v>
      </c>
      <c r="B23" s="105">
        <v>0</v>
      </c>
      <c r="C23" s="105">
        <v>0</v>
      </c>
      <c r="D23" s="105">
        <v>0</v>
      </c>
      <c r="E23" s="106">
        <v>5</v>
      </c>
      <c r="F23" s="106">
        <v>0</v>
      </c>
      <c r="G23" s="106">
        <v>441</v>
      </c>
      <c r="H23" s="106">
        <v>126</v>
      </c>
      <c r="I23" s="106">
        <v>150</v>
      </c>
      <c r="J23" s="106">
        <v>4</v>
      </c>
      <c r="K23" s="106">
        <v>0</v>
      </c>
      <c r="L23" s="106">
        <v>0</v>
      </c>
      <c r="M23" s="106">
        <v>33</v>
      </c>
      <c r="N23" s="106">
        <v>1</v>
      </c>
      <c r="O23" s="106">
        <v>148.2</v>
      </c>
      <c r="P23" s="106">
        <v>36.281</v>
      </c>
      <c r="Q23" s="106">
        <v>420.658</v>
      </c>
      <c r="R23" s="106">
        <v>447.41600000000005</v>
      </c>
      <c r="S23" s="106">
        <v>390.95500000000004</v>
      </c>
      <c r="T23" s="106">
        <v>2969.468</v>
      </c>
      <c r="U23" s="106">
        <v>365.973</v>
      </c>
      <c r="V23" s="105">
        <v>2969.468</v>
      </c>
    </row>
    <row r="24" spans="1:22" s="104" customFormat="1" ht="15.75">
      <c r="A24" s="63" t="s">
        <v>29</v>
      </c>
      <c r="B24" s="106">
        <v>18</v>
      </c>
      <c r="C24" s="106">
        <v>4</v>
      </c>
      <c r="D24" s="106">
        <v>5555</v>
      </c>
      <c r="E24" s="106">
        <v>4520</v>
      </c>
      <c r="F24" s="106">
        <v>1898</v>
      </c>
      <c r="G24" s="106">
        <v>3185</v>
      </c>
      <c r="H24" s="106">
        <v>3323</v>
      </c>
      <c r="I24" s="106">
        <v>1176.96</v>
      </c>
      <c r="J24" s="106">
        <v>3206.63</v>
      </c>
      <c r="K24" s="106">
        <v>4298.821</v>
      </c>
      <c r="L24" s="106">
        <v>2959</v>
      </c>
      <c r="M24" s="106">
        <v>3700.063</v>
      </c>
      <c r="N24" s="106">
        <v>6458.527000000001</v>
      </c>
      <c r="O24" s="106">
        <v>5547.754000000001</v>
      </c>
      <c r="P24" s="106">
        <v>5790.239</v>
      </c>
      <c r="Q24" s="106">
        <v>12489.979000000001</v>
      </c>
      <c r="R24" s="106">
        <v>13431.616</v>
      </c>
      <c r="S24" s="106">
        <v>11671.895</v>
      </c>
      <c r="T24" s="106">
        <v>16825.27</v>
      </c>
      <c r="U24" s="106">
        <v>5495.026</v>
      </c>
      <c r="V24" s="105">
        <v>16825.27</v>
      </c>
    </row>
    <row r="25" spans="1:22" s="104" customFormat="1" ht="15.75">
      <c r="A25" s="63" t="s">
        <v>30</v>
      </c>
      <c r="B25" s="106">
        <v>10</v>
      </c>
      <c r="C25" s="106">
        <v>14</v>
      </c>
      <c r="D25" s="106">
        <v>117</v>
      </c>
      <c r="E25" s="106">
        <v>96</v>
      </c>
      <c r="F25" s="106">
        <v>159</v>
      </c>
      <c r="G25" s="106">
        <v>161</v>
      </c>
      <c r="H25" s="106">
        <v>224</v>
      </c>
      <c r="I25" s="106">
        <v>184.79999999999998</v>
      </c>
      <c r="J25" s="106">
        <v>187.2</v>
      </c>
      <c r="K25" s="106">
        <v>294.2</v>
      </c>
      <c r="L25" s="106">
        <v>267</v>
      </c>
      <c r="M25" s="106">
        <v>238.60000000000002</v>
      </c>
      <c r="N25" s="106">
        <v>225.38000000000002</v>
      </c>
      <c r="O25" s="106">
        <v>468.33900000000006</v>
      </c>
      <c r="P25" s="106">
        <v>546.0909999999999</v>
      </c>
      <c r="Q25" s="106">
        <v>557.2189999999999</v>
      </c>
      <c r="R25" s="106">
        <v>891.9849999999999</v>
      </c>
      <c r="S25" s="106">
        <v>817.605</v>
      </c>
      <c r="T25" s="106">
        <v>1174.662</v>
      </c>
      <c r="U25" s="106">
        <v>489.84</v>
      </c>
      <c r="V25" s="105">
        <v>1174.662</v>
      </c>
    </row>
    <row r="26" spans="1:22" s="104" customFormat="1" ht="15.75">
      <c r="A26" s="63" t="s">
        <v>31</v>
      </c>
      <c r="B26" s="106">
        <v>2</v>
      </c>
      <c r="C26" s="106">
        <v>4</v>
      </c>
      <c r="D26" s="106">
        <v>1</v>
      </c>
      <c r="E26" s="106">
        <v>0</v>
      </c>
      <c r="F26" s="106">
        <v>4</v>
      </c>
      <c r="G26" s="106">
        <v>18</v>
      </c>
      <c r="H26" s="106">
        <v>32</v>
      </c>
      <c r="I26" s="106">
        <v>26.22</v>
      </c>
      <c r="J26" s="106">
        <v>26</v>
      </c>
      <c r="K26" s="106">
        <v>0</v>
      </c>
      <c r="L26" s="106">
        <v>3</v>
      </c>
      <c r="M26" s="106">
        <v>0</v>
      </c>
      <c r="N26" s="106">
        <v>0</v>
      </c>
      <c r="O26" s="106">
        <v>0</v>
      </c>
      <c r="P26" s="106">
        <v>56.730000000000004</v>
      </c>
      <c r="Q26" s="106">
        <v>32.24</v>
      </c>
      <c r="R26" s="106">
        <v>0</v>
      </c>
      <c r="S26" s="106">
        <v>7.2</v>
      </c>
      <c r="T26" s="106">
        <v>3.1660000000000004</v>
      </c>
      <c r="U26" s="106">
        <v>56.196</v>
      </c>
      <c r="V26" s="105">
        <v>3.1660000000000004</v>
      </c>
    </row>
    <row r="27" spans="1:22" s="104" customFormat="1" ht="15.75">
      <c r="A27" s="63" t="s">
        <v>32</v>
      </c>
      <c r="B27" s="106">
        <v>1675</v>
      </c>
      <c r="C27" s="106">
        <v>5213</v>
      </c>
      <c r="D27" s="106">
        <v>2910</v>
      </c>
      <c r="E27" s="106">
        <v>4858</v>
      </c>
      <c r="F27" s="106">
        <v>3163</v>
      </c>
      <c r="G27" s="106">
        <v>8378</v>
      </c>
      <c r="H27" s="106">
        <v>2050</v>
      </c>
      <c r="I27" s="106">
        <v>1000</v>
      </c>
      <c r="J27" s="106">
        <v>2000</v>
      </c>
      <c r="K27" s="106">
        <v>2500.1</v>
      </c>
      <c r="L27" s="106">
        <v>3000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0.05</v>
      </c>
      <c r="S27" s="106">
        <v>0</v>
      </c>
      <c r="T27" s="106">
        <v>4.6</v>
      </c>
      <c r="U27" s="106">
        <v>201.20100000000002</v>
      </c>
      <c r="V27" s="105">
        <v>4.6</v>
      </c>
    </row>
    <row r="28" spans="1:22" s="104" customFormat="1" ht="15.75">
      <c r="A28" s="63" t="s">
        <v>33</v>
      </c>
      <c r="B28" s="106">
        <v>0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3716.325</v>
      </c>
      <c r="Q28" s="106">
        <v>6654.325000000001</v>
      </c>
      <c r="R28" s="106">
        <v>8924.895</v>
      </c>
      <c r="S28" s="106">
        <v>9578.425</v>
      </c>
      <c r="T28" s="106">
        <v>15876.39</v>
      </c>
      <c r="U28" s="106">
        <v>16068.500000000002</v>
      </c>
      <c r="V28" s="105">
        <v>15876.39</v>
      </c>
    </row>
    <row r="29" spans="1:22" s="104" customFormat="1" ht="15.75">
      <c r="A29" s="63" t="s">
        <v>34</v>
      </c>
      <c r="B29" s="106">
        <v>0</v>
      </c>
      <c r="C29" s="106">
        <v>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4.105</v>
      </c>
      <c r="Q29" s="106">
        <v>27.130000000000003</v>
      </c>
      <c r="R29" s="106">
        <v>48.8</v>
      </c>
      <c r="S29" s="106">
        <v>33.739999999999995</v>
      </c>
      <c r="T29" s="106">
        <v>31.299999999999997</v>
      </c>
      <c r="U29" s="106">
        <v>3.115</v>
      </c>
      <c r="V29" s="105">
        <v>31.299999999999997</v>
      </c>
    </row>
    <row r="30" spans="1:22" s="104" customFormat="1" ht="15.75">
      <c r="A30" s="63" t="s">
        <v>35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480</v>
      </c>
      <c r="Q30" s="106">
        <v>141.231</v>
      </c>
      <c r="R30" s="106">
        <v>23</v>
      </c>
      <c r="S30" s="106">
        <v>1560.75</v>
      </c>
      <c r="T30" s="106">
        <v>8.725</v>
      </c>
      <c r="U30" s="106">
        <v>960.8000000000001</v>
      </c>
      <c r="V30" s="105">
        <v>8.725</v>
      </c>
    </row>
    <row r="31" spans="1:22" s="104" customFormat="1" ht="15.75">
      <c r="A31" s="63" t="s">
        <v>36</v>
      </c>
      <c r="B31" s="106">
        <v>0</v>
      </c>
      <c r="C31" s="105">
        <v>100</v>
      </c>
      <c r="D31" s="105" t="s">
        <v>3</v>
      </c>
      <c r="E31" s="105">
        <v>1</v>
      </c>
      <c r="F31" s="105">
        <v>68</v>
      </c>
      <c r="G31" s="105">
        <v>0</v>
      </c>
      <c r="H31" s="105">
        <v>62</v>
      </c>
      <c r="I31" s="105">
        <v>215.5</v>
      </c>
      <c r="J31" s="105">
        <v>441</v>
      </c>
      <c r="K31" s="105">
        <v>1013.74</v>
      </c>
      <c r="L31" s="105">
        <v>1301</v>
      </c>
      <c r="M31" s="105">
        <v>1288.7</v>
      </c>
      <c r="N31" s="105">
        <v>4039.9120000000003</v>
      </c>
      <c r="O31" s="105">
        <v>5571.025</v>
      </c>
      <c r="P31" s="105">
        <v>8073.785</v>
      </c>
      <c r="Q31" s="105">
        <v>7452.644</v>
      </c>
      <c r="R31" s="105">
        <v>8347.303</v>
      </c>
      <c r="S31" s="105">
        <v>5097.453</v>
      </c>
      <c r="T31" s="105">
        <v>1988.25</v>
      </c>
      <c r="U31" s="105">
        <v>1752.058</v>
      </c>
      <c r="V31" s="105">
        <v>1988.25</v>
      </c>
    </row>
    <row r="32" spans="1:22" s="104" customFormat="1" ht="15.75">
      <c r="A32" s="63" t="s">
        <v>66</v>
      </c>
      <c r="B32" s="106">
        <v>0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3730.3832</v>
      </c>
      <c r="V32" s="105">
        <v>0</v>
      </c>
    </row>
    <row r="33" spans="1:22" s="104" customFormat="1" ht="15.75">
      <c r="A33" s="63" t="s">
        <v>64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>
        <v>615.8676</v>
      </c>
      <c r="V33" s="105"/>
    </row>
    <row r="34" spans="1:22" s="104" customFormat="1" ht="15.75">
      <c r="A34" s="63" t="s">
        <v>65</v>
      </c>
      <c r="B34" s="106">
        <v>126</v>
      </c>
      <c r="C34" s="106">
        <v>50</v>
      </c>
      <c r="D34" s="106">
        <v>542</v>
      </c>
      <c r="E34" s="106">
        <v>222</v>
      </c>
      <c r="F34" s="106">
        <v>101</v>
      </c>
      <c r="G34" s="106">
        <v>309</v>
      </c>
      <c r="H34" s="106">
        <v>5860</v>
      </c>
      <c r="I34" s="106">
        <v>1347</v>
      </c>
      <c r="J34" s="106">
        <v>162.055</v>
      </c>
      <c r="K34" s="106">
        <v>373.08200000000005</v>
      </c>
      <c r="L34" s="106">
        <v>721.9</v>
      </c>
      <c r="M34" s="106">
        <v>378.778</v>
      </c>
      <c r="N34" s="106">
        <v>5298.068000000001</v>
      </c>
      <c r="O34" s="106">
        <v>2455.632200000001</v>
      </c>
      <c r="P34" s="106">
        <v>10694.373000000001</v>
      </c>
      <c r="Q34" s="106">
        <v>19498.014</v>
      </c>
      <c r="R34" s="106">
        <v>14975.009000000005</v>
      </c>
      <c r="S34" s="106">
        <v>17301.8501164481</v>
      </c>
      <c r="T34" s="106">
        <v>11870.753</v>
      </c>
      <c r="U34" s="106">
        <v>18048.160999999996</v>
      </c>
      <c r="V34" s="105">
        <v>11870.753</v>
      </c>
    </row>
    <row r="35" spans="1:22" s="104" customFormat="1" ht="15.75">
      <c r="A35" s="93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3"/>
    </row>
    <row r="36" spans="1:22" s="104" customFormat="1" ht="15.75">
      <c r="A36" s="70" t="s">
        <v>1</v>
      </c>
      <c r="B36" s="107">
        <v>32643</v>
      </c>
      <c r="C36" s="108">
        <v>37469</v>
      </c>
      <c r="D36" s="108">
        <v>37620</v>
      </c>
      <c r="E36" s="108">
        <v>34730</v>
      </c>
      <c r="F36" s="108">
        <v>41657</v>
      </c>
      <c r="G36" s="108">
        <v>42948.520000000004</v>
      </c>
      <c r="H36" s="108">
        <v>46237.880000000005</v>
      </c>
      <c r="I36" s="108">
        <v>32676.025999999998</v>
      </c>
      <c r="J36" s="108">
        <v>39175.192</v>
      </c>
      <c r="K36" s="108">
        <v>38231.681000000004</v>
      </c>
      <c r="L36" s="108">
        <v>37805.59500000001</v>
      </c>
      <c r="M36" s="108">
        <v>38998.079</v>
      </c>
      <c r="N36" s="108">
        <v>47475.500499999995</v>
      </c>
      <c r="O36" s="108">
        <v>52300.0622</v>
      </c>
      <c r="P36" s="108">
        <v>58439.55960000001</v>
      </c>
      <c r="Q36" s="108">
        <v>82825.13399999999</v>
      </c>
      <c r="R36" s="108">
        <v>85757.51800000001</v>
      </c>
      <c r="S36" s="108">
        <v>84613.4771164481</v>
      </c>
      <c r="T36" s="108">
        <v>93125.05017</v>
      </c>
      <c r="U36" s="108">
        <v>90913.688492</v>
      </c>
      <c r="V36" s="108"/>
    </row>
    <row r="37" spans="1:22" s="104" customFormat="1" ht="15.75">
      <c r="A37" s="73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10"/>
    </row>
    <row r="38" spans="1:22" s="112" customFormat="1" ht="15.75">
      <c r="A38" s="66" t="s">
        <v>37</v>
      </c>
      <c r="B38" s="111"/>
      <c r="C38" s="111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57"/>
      <c r="T38" s="57"/>
      <c r="U38" s="57"/>
      <c r="V38" s="76"/>
    </row>
    <row r="39" spans="1:22" s="112" customFormat="1" ht="15.75">
      <c r="A39" s="66" t="s">
        <v>38</v>
      </c>
      <c r="B39" s="111"/>
      <c r="C39" s="111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57"/>
      <c r="T39" s="57"/>
      <c r="U39" s="57"/>
      <c r="V39" s="76"/>
    </row>
    <row r="40" spans="1:22" s="112" customFormat="1" ht="15.75">
      <c r="A40" s="85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78"/>
      <c r="T40" s="78"/>
      <c r="U40" s="78"/>
      <c r="V40" s="79"/>
    </row>
    <row r="41" spans="1:22" s="112" customFormat="1" ht="15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76"/>
    </row>
    <row r="42" spans="1:22" s="112" customFormat="1" ht="15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76"/>
    </row>
    <row r="43" spans="1:22" s="112" customFormat="1" ht="15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76"/>
    </row>
    <row r="44" spans="1:22" s="58" customFormat="1" ht="15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76"/>
    </row>
    <row r="45" spans="1:22" s="58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76"/>
    </row>
    <row r="46" spans="1:22" s="58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76"/>
    </row>
    <row r="47" spans="1:22" s="58" customFormat="1" ht="1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76"/>
    </row>
    <row r="48" ht="15.75" hidden="1"/>
  </sheetData>
  <sheetProtection/>
  <mergeCells count="21">
    <mergeCell ref="V6:V8"/>
    <mergeCell ref="H6:H8"/>
    <mergeCell ref="I6:I8"/>
    <mergeCell ref="J6:J8"/>
    <mergeCell ref="K6:K8"/>
    <mergeCell ref="C6:C8"/>
    <mergeCell ref="G6:G8"/>
    <mergeCell ref="F6:F8"/>
    <mergeCell ref="E6:E8"/>
    <mergeCell ref="D6:D8"/>
    <mergeCell ref="B6:B8"/>
    <mergeCell ref="T6:T8"/>
    <mergeCell ref="U6:U8"/>
    <mergeCell ref="L6:L8"/>
    <mergeCell ref="M6:M8"/>
    <mergeCell ref="N6:N8"/>
    <mergeCell ref="O6:O8"/>
    <mergeCell ref="P6:P8"/>
    <mergeCell ref="Q6:Q8"/>
    <mergeCell ref="R6:R8"/>
    <mergeCell ref="S6:S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Z46"/>
  <sheetViews>
    <sheetView zoomScalePageLayoutView="0" workbookViewId="0" topLeftCell="A1">
      <pane xSplit="1" ySplit="8" topLeftCell="FS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N6" sqref="FN6:FY7"/>
    </sheetView>
  </sheetViews>
  <sheetFormatPr defaultColWidth="11.421875" defaultRowHeight="12.75"/>
  <cols>
    <col min="1" max="1" width="83.28125" style="21" bestFit="1" customWidth="1"/>
    <col min="2" max="9" width="11.28125" style="21" bestFit="1" customWidth="1"/>
    <col min="10" max="10" width="14.7109375" style="21" bestFit="1" customWidth="1"/>
    <col min="11" max="11" width="11.57421875" style="21" bestFit="1" customWidth="1"/>
    <col min="12" max="12" width="14.00390625" style="21" bestFit="1" customWidth="1"/>
    <col min="13" max="13" width="14.140625" style="21" bestFit="1" customWidth="1"/>
    <col min="14" max="14" width="12.140625" style="21" bestFit="1" customWidth="1"/>
    <col min="15" max="15" width="13.28125" style="21" bestFit="1" customWidth="1"/>
    <col min="16" max="21" width="12.140625" style="21" bestFit="1" customWidth="1"/>
    <col min="22" max="22" width="14.00390625" style="21" bestFit="1" customWidth="1"/>
    <col min="23" max="23" width="12.140625" style="21" bestFit="1" customWidth="1"/>
    <col min="24" max="25" width="13.28125" style="21" bestFit="1" customWidth="1"/>
    <col min="26" max="33" width="11.140625" style="21" bestFit="1" customWidth="1"/>
    <col min="34" max="34" width="14.00390625" style="21" bestFit="1" customWidth="1"/>
    <col min="35" max="35" width="11.421875" style="21" bestFit="1" customWidth="1"/>
    <col min="36" max="37" width="13.28125" style="21" bestFit="1" customWidth="1"/>
    <col min="38" max="45" width="11.140625" style="21" bestFit="1" customWidth="1"/>
    <col min="46" max="46" width="14.00390625" style="21" bestFit="1" customWidth="1"/>
    <col min="47" max="47" width="11.140625" style="21" bestFit="1" customWidth="1"/>
    <col min="48" max="49" width="13.28125" style="21" bestFit="1" customWidth="1"/>
    <col min="50" max="56" width="11.140625" style="21" bestFit="1" customWidth="1"/>
    <col min="57" max="57" width="12.28125" style="21" bestFit="1" customWidth="1"/>
    <col min="58" max="58" width="14.00390625" style="21" bestFit="1" customWidth="1"/>
    <col min="59" max="59" width="11.140625" style="21" bestFit="1" customWidth="1"/>
    <col min="60" max="61" width="13.28125" style="21" bestFit="1" customWidth="1"/>
    <col min="62" max="62" width="12.140625" style="21" bestFit="1" customWidth="1"/>
    <col min="63" max="63" width="13.28125" style="21" bestFit="1" customWidth="1"/>
    <col min="64" max="69" width="12.140625" style="21" bestFit="1" customWidth="1"/>
    <col min="70" max="70" width="14.00390625" style="21" bestFit="1" customWidth="1"/>
    <col min="71" max="71" width="12.140625" style="21" bestFit="1" customWidth="1"/>
    <col min="72" max="73" width="13.28125" style="21" bestFit="1" customWidth="1"/>
    <col min="74" max="80" width="12.140625" style="21" bestFit="1" customWidth="1"/>
    <col min="81" max="81" width="13.28125" style="21" bestFit="1" customWidth="1"/>
    <col min="82" max="82" width="14.00390625" style="21" bestFit="1" customWidth="1"/>
    <col min="83" max="85" width="13.28125" style="21" bestFit="1" customWidth="1"/>
    <col min="86" max="86" width="12.140625" style="21" bestFit="1" customWidth="1"/>
    <col min="87" max="88" width="13.28125" style="21" bestFit="1" customWidth="1"/>
    <col min="89" max="91" width="12.140625" style="21" bestFit="1" customWidth="1"/>
    <col min="92" max="93" width="13.28125" style="21" bestFit="1" customWidth="1"/>
    <col min="94" max="94" width="14.00390625" style="21" bestFit="1" customWidth="1"/>
    <col min="95" max="97" width="13.28125" style="21" bestFit="1" customWidth="1"/>
    <col min="98" max="98" width="11.421875" style="21" bestFit="1" customWidth="1"/>
    <col min="99" max="99" width="11.140625" style="21" bestFit="1" customWidth="1"/>
    <col min="100" max="100" width="12.28125" style="21" bestFit="1" customWidth="1"/>
    <col min="101" max="101" width="11.140625" style="21" bestFit="1" customWidth="1"/>
    <col min="102" max="103" width="11.421875" style="21" bestFit="1" customWidth="1"/>
    <col min="104" max="105" width="12.28125" style="21" bestFit="1" customWidth="1"/>
    <col min="106" max="106" width="14.00390625" style="21" bestFit="1" customWidth="1"/>
    <col min="107" max="107" width="12.28125" style="21" bestFit="1" customWidth="1"/>
    <col min="108" max="109" width="13.28125" style="21" bestFit="1" customWidth="1"/>
    <col min="110" max="110" width="12.28125" style="21" bestFit="1" customWidth="1"/>
    <col min="111" max="113" width="11.140625" style="21" bestFit="1" customWidth="1"/>
    <col min="114" max="114" width="11.421875" style="21" bestFit="1" customWidth="1"/>
    <col min="115" max="115" width="11.140625" style="21" bestFit="1" customWidth="1"/>
    <col min="116" max="117" width="11.421875" style="21" bestFit="1" customWidth="1"/>
    <col min="118" max="118" width="14.00390625" style="21" bestFit="1" customWidth="1"/>
    <col min="119" max="119" width="12.28125" style="21" bestFit="1" customWidth="1"/>
    <col min="120" max="121" width="13.28125" style="21" bestFit="1" customWidth="1"/>
    <col min="122" max="129" width="12.28125" style="21" bestFit="1" customWidth="1"/>
    <col min="130" max="130" width="14.00390625" style="21" bestFit="1" customWidth="1"/>
    <col min="131" max="131" width="12.28125" style="21" bestFit="1" customWidth="1"/>
    <col min="132" max="133" width="13.28125" style="21" bestFit="1" customWidth="1"/>
    <col min="134" max="137" width="12.421875" style="21" bestFit="1" customWidth="1"/>
    <col min="138" max="138" width="11.28125" style="21" bestFit="1" customWidth="1"/>
    <col min="139" max="141" width="12.421875" style="21" bestFit="1" customWidth="1"/>
    <col min="142" max="142" width="14.140625" style="21" bestFit="1" customWidth="1"/>
    <col min="143" max="143" width="12.421875" style="21" bestFit="1" customWidth="1"/>
    <col min="144" max="145" width="13.421875" style="21" bestFit="1" customWidth="1"/>
    <col min="146" max="153" width="12.421875" style="21" bestFit="1" customWidth="1"/>
    <col min="154" max="154" width="14.140625" style="21" bestFit="1" customWidth="1"/>
    <col min="155" max="155" width="12.421875" style="21" bestFit="1" customWidth="1"/>
    <col min="156" max="157" width="13.421875" style="21" bestFit="1" customWidth="1"/>
    <col min="158" max="165" width="12.421875" style="21" bestFit="1" customWidth="1"/>
    <col min="166" max="166" width="14.7109375" style="21" bestFit="1" customWidth="1"/>
    <col min="167" max="167" width="13.28125" style="21" bestFit="1" customWidth="1"/>
    <col min="168" max="168" width="14.28125" style="21" bestFit="1" customWidth="1"/>
    <col min="169" max="181" width="14.28125" style="21" customWidth="1"/>
    <col min="182" max="182" width="14.00390625" style="21" customWidth="1"/>
  </cols>
  <sheetData>
    <row r="1" spans="1:182" s="58" customFormat="1" ht="15.75">
      <c r="A1" s="114" t="s">
        <v>60</v>
      </c>
      <c r="B1" s="57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</row>
    <row r="2" spans="1:182" s="58" customFormat="1" ht="15.75">
      <c r="A2" s="57"/>
      <c r="B2" s="57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</row>
    <row r="3" spans="1:182" ht="15.75">
      <c r="A3" s="3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1"/>
      <c r="BE3" s="41"/>
      <c r="BF3" s="41"/>
      <c r="BG3" s="41"/>
      <c r="BH3" s="41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5" t="s">
        <v>14</v>
      </c>
    </row>
    <row r="4" spans="1:182" ht="15.75">
      <c r="A4" s="38" t="s">
        <v>61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4"/>
    </row>
    <row r="5" spans="1:182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5"/>
    </row>
    <row r="6" spans="1:182" s="11" customFormat="1" ht="18">
      <c r="A6" s="23" t="s">
        <v>40</v>
      </c>
      <c r="B6" s="144">
        <v>2004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  <c r="N6" s="144">
        <v>2005</v>
      </c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3"/>
      <c r="Z6" s="144">
        <v>2006</v>
      </c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3"/>
      <c r="AL6" s="144">
        <v>2007</v>
      </c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3"/>
      <c r="AX6" s="144">
        <v>2008</v>
      </c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3"/>
      <c r="BJ6" s="144">
        <v>2009</v>
      </c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3"/>
      <c r="BV6" s="144">
        <v>2010</v>
      </c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3"/>
      <c r="CH6" s="144">
        <v>2011</v>
      </c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3"/>
      <c r="CT6" s="144">
        <v>2012</v>
      </c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3"/>
      <c r="DF6" s="144">
        <v>2013</v>
      </c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3"/>
      <c r="DR6" s="144">
        <v>2014</v>
      </c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3"/>
      <c r="ED6" s="144">
        <v>2015</v>
      </c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3"/>
      <c r="EP6" s="144">
        <v>2016</v>
      </c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3"/>
      <c r="FB6" s="144">
        <v>2017</v>
      </c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3">
        <v>2017</v>
      </c>
      <c r="FN6" s="144">
        <v>2018</v>
      </c>
      <c r="FO6" s="142">
        <v>2018</v>
      </c>
      <c r="FP6" s="142"/>
      <c r="FQ6" s="142"/>
      <c r="FR6" s="142"/>
      <c r="FS6" s="142"/>
      <c r="FT6" s="142"/>
      <c r="FU6" s="142"/>
      <c r="FV6" s="142"/>
      <c r="FW6" s="142"/>
      <c r="FX6" s="142"/>
      <c r="FY6" s="143"/>
      <c r="FZ6" s="145">
        <v>2019</v>
      </c>
    </row>
    <row r="7" spans="1:182" s="11" customFormat="1" ht="18">
      <c r="A7" s="24" t="s">
        <v>9</v>
      </c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  <c r="N7" s="148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50"/>
      <c r="Z7" s="148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50"/>
      <c r="AL7" s="148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50"/>
      <c r="AX7" s="148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50"/>
      <c r="BJ7" s="148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50"/>
      <c r="BV7" s="148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50"/>
      <c r="CH7" s="148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50"/>
      <c r="CT7" s="148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50"/>
      <c r="DF7" s="148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50"/>
      <c r="DR7" s="148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50"/>
      <c r="ED7" s="148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50"/>
      <c r="EP7" s="148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50"/>
      <c r="FB7" s="148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50"/>
      <c r="FN7" s="148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50"/>
      <c r="FZ7" s="147"/>
    </row>
    <row r="8" spans="1:182" s="29" customFormat="1" ht="14.25" customHeight="1">
      <c r="A8" s="28" t="s">
        <v>39</v>
      </c>
      <c r="B8" s="54">
        <v>37987</v>
      </c>
      <c r="C8" s="54">
        <v>38018</v>
      </c>
      <c r="D8" s="54">
        <v>38047</v>
      </c>
      <c r="E8" s="54">
        <v>38078</v>
      </c>
      <c r="F8" s="54">
        <v>38108</v>
      </c>
      <c r="G8" s="54">
        <v>38139</v>
      </c>
      <c r="H8" s="54">
        <v>38169</v>
      </c>
      <c r="I8" s="54">
        <v>38200</v>
      </c>
      <c r="J8" s="54">
        <v>38231</v>
      </c>
      <c r="K8" s="54">
        <v>38261</v>
      </c>
      <c r="L8" s="54">
        <v>38292</v>
      </c>
      <c r="M8" s="54">
        <v>38322</v>
      </c>
      <c r="N8" s="54">
        <v>38353</v>
      </c>
      <c r="O8" s="54">
        <v>38384</v>
      </c>
      <c r="P8" s="54">
        <v>38412</v>
      </c>
      <c r="Q8" s="54">
        <v>38443</v>
      </c>
      <c r="R8" s="54">
        <v>38473</v>
      </c>
      <c r="S8" s="54">
        <v>38504</v>
      </c>
      <c r="T8" s="54">
        <v>38534</v>
      </c>
      <c r="U8" s="54">
        <v>38565</v>
      </c>
      <c r="V8" s="54">
        <v>38596</v>
      </c>
      <c r="W8" s="54">
        <v>38626</v>
      </c>
      <c r="X8" s="54">
        <v>38657</v>
      </c>
      <c r="Y8" s="54">
        <v>38687</v>
      </c>
      <c r="Z8" s="54">
        <v>38718</v>
      </c>
      <c r="AA8" s="54">
        <v>38749</v>
      </c>
      <c r="AB8" s="54">
        <v>38777</v>
      </c>
      <c r="AC8" s="54">
        <v>38808</v>
      </c>
      <c r="AD8" s="54">
        <v>38838</v>
      </c>
      <c r="AE8" s="54">
        <v>38869</v>
      </c>
      <c r="AF8" s="54">
        <v>38899</v>
      </c>
      <c r="AG8" s="54">
        <v>38930</v>
      </c>
      <c r="AH8" s="54">
        <v>38961</v>
      </c>
      <c r="AI8" s="54">
        <v>38991</v>
      </c>
      <c r="AJ8" s="54">
        <v>39022</v>
      </c>
      <c r="AK8" s="54">
        <v>39052</v>
      </c>
      <c r="AL8" s="54">
        <v>39083</v>
      </c>
      <c r="AM8" s="54">
        <v>39114</v>
      </c>
      <c r="AN8" s="54">
        <v>39142</v>
      </c>
      <c r="AO8" s="54">
        <v>39173</v>
      </c>
      <c r="AP8" s="54">
        <v>39203</v>
      </c>
      <c r="AQ8" s="54">
        <v>39234</v>
      </c>
      <c r="AR8" s="54">
        <v>39264</v>
      </c>
      <c r="AS8" s="54">
        <v>39295</v>
      </c>
      <c r="AT8" s="54">
        <v>39326</v>
      </c>
      <c r="AU8" s="54">
        <v>39356</v>
      </c>
      <c r="AV8" s="54">
        <v>39387</v>
      </c>
      <c r="AW8" s="54">
        <v>39417</v>
      </c>
      <c r="AX8" s="54">
        <v>39448</v>
      </c>
      <c r="AY8" s="54">
        <v>39479</v>
      </c>
      <c r="AZ8" s="54">
        <v>39508</v>
      </c>
      <c r="BA8" s="54">
        <v>39539</v>
      </c>
      <c r="BB8" s="54">
        <v>39569</v>
      </c>
      <c r="BC8" s="54">
        <v>39600</v>
      </c>
      <c r="BD8" s="54">
        <v>39630</v>
      </c>
      <c r="BE8" s="54">
        <v>39661</v>
      </c>
      <c r="BF8" s="54">
        <v>39692</v>
      </c>
      <c r="BG8" s="54">
        <v>39722</v>
      </c>
      <c r="BH8" s="54">
        <v>39753</v>
      </c>
      <c r="BI8" s="54">
        <v>39783</v>
      </c>
      <c r="BJ8" s="54">
        <v>39814</v>
      </c>
      <c r="BK8" s="54">
        <v>39845</v>
      </c>
      <c r="BL8" s="54">
        <v>39873</v>
      </c>
      <c r="BM8" s="54">
        <v>39904</v>
      </c>
      <c r="BN8" s="54">
        <v>39934</v>
      </c>
      <c r="BO8" s="54">
        <v>39965</v>
      </c>
      <c r="BP8" s="54">
        <v>39995</v>
      </c>
      <c r="BQ8" s="54">
        <v>40026</v>
      </c>
      <c r="BR8" s="54">
        <v>40057</v>
      </c>
      <c r="BS8" s="54">
        <v>40087</v>
      </c>
      <c r="BT8" s="54">
        <v>40118</v>
      </c>
      <c r="BU8" s="54">
        <v>40148</v>
      </c>
      <c r="BV8" s="54">
        <v>40179</v>
      </c>
      <c r="BW8" s="54">
        <v>40210</v>
      </c>
      <c r="BX8" s="54">
        <v>40238</v>
      </c>
      <c r="BY8" s="54">
        <v>40269</v>
      </c>
      <c r="BZ8" s="54">
        <v>40299</v>
      </c>
      <c r="CA8" s="54">
        <v>40330</v>
      </c>
      <c r="CB8" s="54">
        <v>40360</v>
      </c>
      <c r="CC8" s="54">
        <v>40391</v>
      </c>
      <c r="CD8" s="54">
        <v>40422</v>
      </c>
      <c r="CE8" s="54">
        <v>40452</v>
      </c>
      <c r="CF8" s="54">
        <v>40483</v>
      </c>
      <c r="CG8" s="54">
        <v>40513</v>
      </c>
      <c r="CH8" s="54">
        <v>40544</v>
      </c>
      <c r="CI8" s="54">
        <v>40575</v>
      </c>
      <c r="CJ8" s="54">
        <v>40603</v>
      </c>
      <c r="CK8" s="54">
        <v>40634</v>
      </c>
      <c r="CL8" s="54">
        <v>40664</v>
      </c>
      <c r="CM8" s="54">
        <v>40695</v>
      </c>
      <c r="CN8" s="54">
        <v>40725</v>
      </c>
      <c r="CO8" s="54">
        <v>40756</v>
      </c>
      <c r="CP8" s="54">
        <v>40787</v>
      </c>
      <c r="CQ8" s="54">
        <v>40817</v>
      </c>
      <c r="CR8" s="54">
        <v>40848</v>
      </c>
      <c r="CS8" s="54">
        <v>40878</v>
      </c>
      <c r="CT8" s="54">
        <v>40909</v>
      </c>
      <c r="CU8" s="54">
        <v>40940</v>
      </c>
      <c r="CV8" s="54">
        <v>40969</v>
      </c>
      <c r="CW8" s="54">
        <v>41000</v>
      </c>
      <c r="CX8" s="54">
        <v>41030</v>
      </c>
      <c r="CY8" s="54">
        <v>41061</v>
      </c>
      <c r="CZ8" s="54">
        <v>41091</v>
      </c>
      <c r="DA8" s="54">
        <v>41122</v>
      </c>
      <c r="DB8" s="54">
        <v>41153</v>
      </c>
      <c r="DC8" s="54">
        <v>41183</v>
      </c>
      <c r="DD8" s="54">
        <v>41214</v>
      </c>
      <c r="DE8" s="54">
        <v>41244</v>
      </c>
      <c r="DF8" s="54">
        <v>41275</v>
      </c>
      <c r="DG8" s="54">
        <v>41306</v>
      </c>
      <c r="DH8" s="54">
        <v>41334</v>
      </c>
      <c r="DI8" s="54">
        <v>41365</v>
      </c>
      <c r="DJ8" s="54">
        <v>41395</v>
      </c>
      <c r="DK8" s="54">
        <v>41426</v>
      </c>
      <c r="DL8" s="54">
        <v>41456</v>
      </c>
      <c r="DM8" s="54">
        <v>41487</v>
      </c>
      <c r="DN8" s="54">
        <v>41518</v>
      </c>
      <c r="DO8" s="54">
        <v>41548</v>
      </c>
      <c r="DP8" s="54">
        <v>41579</v>
      </c>
      <c r="DQ8" s="54">
        <v>41609</v>
      </c>
      <c r="DR8" s="54">
        <v>41640</v>
      </c>
      <c r="DS8" s="54">
        <v>41671</v>
      </c>
      <c r="DT8" s="54">
        <v>41699</v>
      </c>
      <c r="DU8" s="54">
        <v>41730</v>
      </c>
      <c r="DV8" s="54">
        <v>41760</v>
      </c>
      <c r="DW8" s="54">
        <v>41791</v>
      </c>
      <c r="DX8" s="54">
        <v>41821</v>
      </c>
      <c r="DY8" s="54">
        <v>41852</v>
      </c>
      <c r="DZ8" s="54">
        <v>41883</v>
      </c>
      <c r="EA8" s="54">
        <v>41913</v>
      </c>
      <c r="EB8" s="54">
        <v>41944</v>
      </c>
      <c r="EC8" s="54">
        <v>41974</v>
      </c>
      <c r="ED8" s="54">
        <v>42005</v>
      </c>
      <c r="EE8" s="54">
        <v>42036</v>
      </c>
      <c r="EF8" s="54">
        <v>42064</v>
      </c>
      <c r="EG8" s="54">
        <v>42095</v>
      </c>
      <c r="EH8" s="54">
        <v>42125</v>
      </c>
      <c r="EI8" s="54">
        <v>42156</v>
      </c>
      <c r="EJ8" s="54">
        <v>42186</v>
      </c>
      <c r="EK8" s="54">
        <v>42217</v>
      </c>
      <c r="EL8" s="54">
        <v>42248</v>
      </c>
      <c r="EM8" s="54">
        <v>42278</v>
      </c>
      <c r="EN8" s="54">
        <v>42309</v>
      </c>
      <c r="EO8" s="54">
        <v>42339</v>
      </c>
      <c r="EP8" s="54">
        <v>42370</v>
      </c>
      <c r="EQ8" s="54">
        <v>42401</v>
      </c>
      <c r="ER8" s="54">
        <v>42430</v>
      </c>
      <c r="ES8" s="54">
        <v>42461</v>
      </c>
      <c r="ET8" s="54">
        <v>42491</v>
      </c>
      <c r="EU8" s="54">
        <v>42522</v>
      </c>
      <c r="EV8" s="54">
        <v>42552</v>
      </c>
      <c r="EW8" s="54">
        <v>42583</v>
      </c>
      <c r="EX8" s="54">
        <v>42614</v>
      </c>
      <c r="EY8" s="54">
        <v>42644</v>
      </c>
      <c r="EZ8" s="54">
        <v>42675</v>
      </c>
      <c r="FA8" s="54">
        <v>42705</v>
      </c>
      <c r="FB8" s="54">
        <v>42736</v>
      </c>
      <c r="FC8" s="54">
        <v>42767</v>
      </c>
      <c r="FD8" s="54">
        <v>42795</v>
      </c>
      <c r="FE8" s="54">
        <v>42826</v>
      </c>
      <c r="FF8" s="54">
        <v>42856</v>
      </c>
      <c r="FG8" s="54">
        <v>42887</v>
      </c>
      <c r="FH8" s="54">
        <v>42917</v>
      </c>
      <c r="FI8" s="54">
        <v>42948</v>
      </c>
      <c r="FJ8" s="54">
        <v>42979</v>
      </c>
      <c r="FK8" s="54">
        <v>43009</v>
      </c>
      <c r="FL8" s="54">
        <v>43040</v>
      </c>
      <c r="FM8" s="54">
        <v>43070</v>
      </c>
      <c r="FN8" s="54">
        <v>43101</v>
      </c>
      <c r="FO8" s="54">
        <v>43132</v>
      </c>
      <c r="FP8" s="54">
        <v>43160</v>
      </c>
      <c r="FQ8" s="54">
        <v>43191</v>
      </c>
      <c r="FR8" s="54">
        <v>43221</v>
      </c>
      <c r="FS8" s="54">
        <v>43252</v>
      </c>
      <c r="FT8" s="54">
        <v>43282</v>
      </c>
      <c r="FU8" s="54">
        <v>43313</v>
      </c>
      <c r="FV8" s="54">
        <v>43344</v>
      </c>
      <c r="FW8" s="54">
        <v>43374</v>
      </c>
      <c r="FX8" s="54">
        <v>43405</v>
      </c>
      <c r="FY8" s="54">
        <v>43435</v>
      </c>
      <c r="FZ8" s="54">
        <v>43466</v>
      </c>
    </row>
    <row r="9" spans="1:182" s="65" customFormat="1" ht="15.75">
      <c r="A9" s="66" t="s">
        <v>15</v>
      </c>
      <c r="B9" s="67">
        <v>1514.5154339160003</v>
      </c>
      <c r="C9" s="67">
        <v>1660.3707519711998</v>
      </c>
      <c r="D9" s="67">
        <v>1335.7553089375003</v>
      </c>
      <c r="E9" s="67">
        <v>1155.3989551852</v>
      </c>
      <c r="F9" s="67">
        <v>1221.51301932</v>
      </c>
      <c r="G9" s="67">
        <v>1635.7</v>
      </c>
      <c r="H9" s="67">
        <v>2597.4933282801003</v>
      </c>
      <c r="I9" s="67">
        <v>5865.436406757916</v>
      </c>
      <c r="J9" s="67">
        <v>7958.655821857999</v>
      </c>
      <c r="K9" s="67">
        <v>7009.055467938497</v>
      </c>
      <c r="L9" s="67">
        <v>6407.1172217542</v>
      </c>
      <c r="M9" s="67">
        <v>8076.508334960704</v>
      </c>
      <c r="N9" s="67">
        <v>6151.6937566501</v>
      </c>
      <c r="O9" s="67">
        <v>10580.003002867701</v>
      </c>
      <c r="P9" s="67">
        <v>9674.834556511461</v>
      </c>
      <c r="Q9" s="67">
        <v>5735.488176602798</v>
      </c>
      <c r="R9" s="67">
        <v>5272.0202281384</v>
      </c>
      <c r="S9" s="67">
        <v>3366.6091524175995</v>
      </c>
      <c r="T9" s="67">
        <v>2518.2217679644</v>
      </c>
      <c r="U9" s="67">
        <v>1959.9225596668</v>
      </c>
      <c r="V9" s="67">
        <v>4313.168638665107</v>
      </c>
      <c r="W9" s="67">
        <v>4423.02549329571</v>
      </c>
      <c r="X9" s="67">
        <v>2654.6309215062747</v>
      </c>
      <c r="Y9" s="67">
        <v>3506.825673157211</v>
      </c>
      <c r="Z9" s="67">
        <v>1778.2902243754434</v>
      </c>
      <c r="AA9" s="67">
        <v>2140.645697633</v>
      </c>
      <c r="AB9" s="67">
        <v>2325.6172977450633</v>
      </c>
      <c r="AC9" s="67">
        <v>2097.0568227964995</v>
      </c>
      <c r="AD9" s="67">
        <v>2434.3861245872004</v>
      </c>
      <c r="AE9" s="67">
        <v>1319.6634089546</v>
      </c>
      <c r="AF9" s="67">
        <v>1958.2155067396</v>
      </c>
      <c r="AG9" s="67">
        <v>6592.8640581458</v>
      </c>
      <c r="AH9" s="67">
        <v>6878.0531477023</v>
      </c>
      <c r="AI9" s="67">
        <v>9926.9318458862</v>
      </c>
      <c r="AJ9" s="67">
        <v>8191.587887416799</v>
      </c>
      <c r="AK9" s="67">
        <v>11736.769182256097</v>
      </c>
      <c r="AL9" s="67">
        <v>8096.223329568002</v>
      </c>
      <c r="AM9" s="67">
        <v>4012.9639899374</v>
      </c>
      <c r="AN9" s="67">
        <v>4016.4938792</v>
      </c>
      <c r="AO9" s="67">
        <v>8588.135752444</v>
      </c>
      <c r="AP9" s="67">
        <v>3563.6052132927994</v>
      </c>
      <c r="AQ9" s="67">
        <v>5396.212947573598</v>
      </c>
      <c r="AR9" s="67">
        <v>1979.1614292978</v>
      </c>
      <c r="AS9" s="67">
        <v>2625.0629238664</v>
      </c>
      <c r="AT9" s="67">
        <v>5403.6544643120005</v>
      </c>
      <c r="AU9" s="67">
        <v>7034.538547190702</v>
      </c>
      <c r="AV9" s="67">
        <v>6480.611939740501</v>
      </c>
      <c r="AW9" s="67">
        <v>3034.1739429405</v>
      </c>
      <c r="AX9" s="67">
        <v>2877.241837587</v>
      </c>
      <c r="AY9" s="67">
        <v>4325.9347634905</v>
      </c>
      <c r="AZ9" s="67">
        <v>2166.905</v>
      </c>
      <c r="BA9" s="67">
        <v>3654.0322308528002</v>
      </c>
      <c r="BB9" s="67">
        <v>3794.7049407412997</v>
      </c>
      <c r="BC9" s="67">
        <v>5554.2856744667</v>
      </c>
      <c r="BD9" s="67">
        <v>6295.910074579001</v>
      </c>
      <c r="BE9" s="67">
        <v>11763.449604715775</v>
      </c>
      <c r="BF9" s="67">
        <v>10005.5353373966</v>
      </c>
      <c r="BG9" s="67">
        <v>8943.15575581027</v>
      </c>
      <c r="BH9" s="67">
        <v>7483.5575792409</v>
      </c>
      <c r="BI9" s="67">
        <v>8353.9261956103</v>
      </c>
      <c r="BJ9" s="67">
        <v>8523.25</v>
      </c>
      <c r="BK9" s="67">
        <v>11181.439999999999</v>
      </c>
      <c r="BL9" s="67">
        <v>9428.694000000001</v>
      </c>
      <c r="BM9" s="67">
        <v>7241.246</v>
      </c>
      <c r="BN9" s="67">
        <v>4636.820000000001</v>
      </c>
      <c r="BO9" s="67">
        <v>3863.0600000000004</v>
      </c>
      <c r="BP9" s="67">
        <v>3048.5600000000004</v>
      </c>
      <c r="BQ9" s="67">
        <v>5222.45</v>
      </c>
      <c r="BR9" s="67">
        <v>7854.499999999999</v>
      </c>
      <c r="BS9" s="67">
        <v>5145.5</v>
      </c>
      <c r="BT9" s="67">
        <v>4122.8859999999995</v>
      </c>
      <c r="BU9" s="67">
        <v>5905.699999999999</v>
      </c>
      <c r="BV9" s="67">
        <v>2653.6646950000004</v>
      </c>
      <c r="BW9" s="67">
        <v>4366.307149</v>
      </c>
      <c r="BX9" s="67">
        <v>4485.190756999999</v>
      </c>
      <c r="BY9" s="67">
        <v>2640.835887</v>
      </c>
      <c r="BZ9" s="67">
        <v>3533.396894</v>
      </c>
      <c r="CA9" s="67">
        <v>3069.604466</v>
      </c>
      <c r="CB9" s="67">
        <v>8327.132250999999</v>
      </c>
      <c r="CC9" s="67">
        <v>17278.143696</v>
      </c>
      <c r="CD9" s="67">
        <v>12579.529241</v>
      </c>
      <c r="CE9" s="67">
        <v>17347.134775</v>
      </c>
      <c r="CF9" s="67">
        <v>20437.786951</v>
      </c>
      <c r="CG9" s="67">
        <v>21590.917755</v>
      </c>
      <c r="CH9" s="67">
        <v>6050.67054</v>
      </c>
      <c r="CI9" s="67">
        <v>10123.731946</v>
      </c>
      <c r="CJ9" s="67">
        <v>11327.805601</v>
      </c>
      <c r="CK9" s="67">
        <v>5795.679491000001</v>
      </c>
      <c r="CL9" s="67">
        <v>6193.173355000001</v>
      </c>
      <c r="CM9" s="67">
        <v>4646.0148850000005</v>
      </c>
      <c r="CN9" s="67">
        <v>13766.368021999999</v>
      </c>
      <c r="CO9" s="67">
        <v>14334.164687</v>
      </c>
      <c r="CP9" s="67">
        <v>27490.332062999998</v>
      </c>
      <c r="CQ9" s="67">
        <v>19194.553088</v>
      </c>
      <c r="CR9" s="67">
        <v>12253.115560999999</v>
      </c>
      <c r="CS9" s="67">
        <v>13288.216629</v>
      </c>
      <c r="CT9" s="67">
        <v>9943.38274</v>
      </c>
      <c r="CU9" s="67">
        <v>7550.631556999999</v>
      </c>
      <c r="CV9" s="67">
        <v>12206.903954999998</v>
      </c>
      <c r="CW9" s="67">
        <v>7824.15</v>
      </c>
      <c r="CX9" s="67">
        <v>8678.907</v>
      </c>
      <c r="CY9" s="67">
        <v>8843.400000000001</v>
      </c>
      <c r="CZ9" s="67">
        <v>18233.045</v>
      </c>
      <c r="DA9" s="67">
        <v>20737.063234999998</v>
      </c>
      <c r="DB9" s="67">
        <v>23417.543583000002</v>
      </c>
      <c r="DC9" s="67">
        <v>21489.160905</v>
      </c>
      <c r="DD9" s="67">
        <v>21047.670301</v>
      </c>
      <c r="DE9" s="67">
        <v>14140.864461</v>
      </c>
      <c r="DF9" s="67">
        <v>12955.532032</v>
      </c>
      <c r="DG9" s="67">
        <v>7934.237493999999</v>
      </c>
      <c r="DH9" s="67">
        <v>7711.686322999999</v>
      </c>
      <c r="DI9" s="67">
        <v>5180.840051000001</v>
      </c>
      <c r="DJ9" s="67">
        <v>5742.883492450283</v>
      </c>
      <c r="DK9" s="67">
        <v>4789.868863295518</v>
      </c>
      <c r="DL9" s="67">
        <v>6197.638444746337</v>
      </c>
      <c r="DM9" s="67">
        <v>9095.737632206276</v>
      </c>
      <c r="DN9" s="67">
        <v>10970.30744483532</v>
      </c>
      <c r="DO9" s="67">
        <v>11798.66075109338</v>
      </c>
      <c r="DP9" s="67">
        <v>7682.409469376425</v>
      </c>
      <c r="DQ9" s="67">
        <v>10026.210963483572</v>
      </c>
      <c r="DR9" s="67">
        <v>6957.508086453808</v>
      </c>
      <c r="DS9" s="67">
        <v>5401.054172539255</v>
      </c>
      <c r="DT9" s="67">
        <v>6358.692086303001</v>
      </c>
      <c r="DU9" s="67">
        <v>5676.997962657457</v>
      </c>
      <c r="DV9" s="67">
        <v>6326.08155833</v>
      </c>
      <c r="DW9" s="67">
        <v>6124.762197049515</v>
      </c>
      <c r="DX9" s="67">
        <v>13394.00314935</v>
      </c>
      <c r="DY9" s="67">
        <v>15500.906534920005</v>
      </c>
      <c r="DZ9" s="67">
        <v>18795.33498611</v>
      </c>
      <c r="EA9" s="67">
        <v>18949.962841999997</v>
      </c>
      <c r="EB9" s="67">
        <v>19319.271732999994</v>
      </c>
      <c r="EC9" s="67">
        <v>15056.484452</v>
      </c>
      <c r="ED9" s="67">
        <v>9279.615967</v>
      </c>
      <c r="EE9" s="67">
        <v>7842.261447999999</v>
      </c>
      <c r="EF9" s="67">
        <v>8288.414345</v>
      </c>
      <c r="EG9" s="67">
        <v>5984.40001</v>
      </c>
      <c r="EH9" s="67">
        <v>5218.791411</v>
      </c>
      <c r="EI9" s="67">
        <v>11570.007693999996</v>
      </c>
      <c r="EJ9" s="67">
        <v>11661.676447139827</v>
      </c>
      <c r="EK9" s="67">
        <v>15085.962568000003</v>
      </c>
      <c r="EL9" s="67">
        <v>16357.610666418075</v>
      </c>
      <c r="EM9" s="67">
        <v>11378.777963998138</v>
      </c>
      <c r="EN9" s="67">
        <v>17438.989874</v>
      </c>
      <c r="EO9" s="67">
        <v>12397.824724065755</v>
      </c>
      <c r="EP9" s="67">
        <v>10083.212969807799</v>
      </c>
      <c r="EQ9" s="67">
        <v>16053.097438000004</v>
      </c>
      <c r="ER9" s="67">
        <v>7752.893931</v>
      </c>
      <c r="ES9" s="67">
        <v>6301.422826</v>
      </c>
      <c r="ET9" s="67">
        <v>5507.853745129999</v>
      </c>
      <c r="EU9" s="67">
        <v>6145.645961999999</v>
      </c>
      <c r="EV9" s="67">
        <v>12909.070699999998</v>
      </c>
      <c r="EW9" s="67">
        <v>18300.872073</v>
      </c>
      <c r="EX9" s="67">
        <v>16009.382208000003</v>
      </c>
      <c r="EY9" s="67">
        <v>15683.187197999998</v>
      </c>
      <c r="EZ9" s="67">
        <v>17832.624754999997</v>
      </c>
      <c r="FA9" s="67">
        <v>16345.030448999996</v>
      </c>
      <c r="FB9" s="67">
        <v>12265.607786999999</v>
      </c>
      <c r="FC9" s="67">
        <v>9918.431353</v>
      </c>
      <c r="FD9" s="67">
        <v>11334.526309</v>
      </c>
      <c r="FE9" s="67">
        <v>8533.851979</v>
      </c>
      <c r="FF9" s="67">
        <v>13200.911071</v>
      </c>
      <c r="FG9" s="67">
        <v>12390.889373</v>
      </c>
      <c r="FH9" s="67">
        <v>17606.155783</v>
      </c>
      <c r="FI9" s="67">
        <v>17334.389106</v>
      </c>
      <c r="FJ9" s="67">
        <v>22157.305159</v>
      </c>
      <c r="FK9" s="67">
        <v>62155.441744</v>
      </c>
      <c r="FL9" s="67">
        <v>22072.878334999998</v>
      </c>
      <c r="FM9" s="67">
        <v>24527.647224</v>
      </c>
      <c r="FN9" s="67">
        <v>25434.927176</v>
      </c>
      <c r="FO9" s="67">
        <v>51713.075623</v>
      </c>
      <c r="FP9" s="67">
        <v>15714.652239000001</v>
      </c>
      <c r="FQ9" s="67">
        <v>17274.111986</v>
      </c>
      <c r="FR9" s="67">
        <v>11763.672899000001</v>
      </c>
      <c r="FS9" s="67">
        <v>12691.833659000002</v>
      </c>
      <c r="FT9" s="67">
        <v>8428.470778</v>
      </c>
      <c r="FU9" s="67">
        <v>12776.625229</v>
      </c>
      <c r="FV9" s="134">
        <v>12729.006748</v>
      </c>
      <c r="FW9" s="67">
        <v>15245.783447</v>
      </c>
      <c r="FX9" s="67">
        <v>18720.611042999997</v>
      </c>
      <c r="FY9" s="67">
        <v>16156.145411</v>
      </c>
      <c r="FZ9" s="67"/>
    </row>
    <row r="10" spans="1:182" s="65" customFormat="1" ht="15.75">
      <c r="A10" s="63" t="s">
        <v>16</v>
      </c>
      <c r="B10" s="64">
        <v>799.1154339160001</v>
      </c>
      <c r="C10" s="64">
        <v>651.3707519712</v>
      </c>
      <c r="D10" s="64">
        <v>165.3553089375</v>
      </c>
      <c r="E10" s="64">
        <v>34.998955185199996</v>
      </c>
      <c r="F10" s="64">
        <v>55.913019320000004</v>
      </c>
      <c r="G10" s="64">
        <v>0</v>
      </c>
      <c r="H10" s="64">
        <v>1118.1933282800999</v>
      </c>
      <c r="I10" s="64">
        <v>4261.736406757916</v>
      </c>
      <c r="J10" s="64">
        <v>6984.555821858</v>
      </c>
      <c r="K10" s="64">
        <v>6167.155467938497</v>
      </c>
      <c r="L10" s="64">
        <v>5776.7172217542</v>
      </c>
      <c r="M10" s="64">
        <v>7016.4083349607035</v>
      </c>
      <c r="N10" s="64">
        <v>5518.893756650101</v>
      </c>
      <c r="O10" s="64">
        <v>9321.3030028677</v>
      </c>
      <c r="P10" s="64">
        <v>8770.834556511461</v>
      </c>
      <c r="Q10" s="64">
        <v>4665.8881766028</v>
      </c>
      <c r="R10" s="64">
        <v>4052.7202281383998</v>
      </c>
      <c r="S10" s="64">
        <v>2263.5091524175996</v>
      </c>
      <c r="T10" s="64">
        <v>1470.2217679644</v>
      </c>
      <c r="U10" s="64">
        <v>729.3225596668001</v>
      </c>
      <c r="V10" s="64">
        <v>3070.9686386651074</v>
      </c>
      <c r="W10" s="64">
        <v>3166.9254932957097</v>
      </c>
      <c r="X10" s="64">
        <v>1869.9309215062744</v>
      </c>
      <c r="Y10" s="64">
        <v>1710.3256731572105</v>
      </c>
      <c r="Z10" s="64">
        <v>814.4902243754434</v>
      </c>
      <c r="AA10" s="64">
        <v>1245.9456976330002</v>
      </c>
      <c r="AB10" s="64">
        <v>907.0172977450635</v>
      </c>
      <c r="AC10" s="64">
        <v>1067.5568227965</v>
      </c>
      <c r="AD10" s="64">
        <v>364.4861245872</v>
      </c>
      <c r="AE10" s="64">
        <v>124.7634089546</v>
      </c>
      <c r="AF10" s="64">
        <v>435.8155067396</v>
      </c>
      <c r="AG10" s="64">
        <v>5156.1640581458005</v>
      </c>
      <c r="AH10" s="64">
        <v>5527.253147702299</v>
      </c>
      <c r="AI10" s="64">
        <v>7977.3918458862</v>
      </c>
      <c r="AJ10" s="64">
        <v>6755.753887416799</v>
      </c>
      <c r="AK10" s="64">
        <v>9995.069182256098</v>
      </c>
      <c r="AL10" s="64">
        <v>6892.123329568</v>
      </c>
      <c r="AM10" s="64">
        <v>3157.5049899374003</v>
      </c>
      <c r="AN10" s="64">
        <v>2569.1938791999996</v>
      </c>
      <c r="AO10" s="64">
        <v>7743.835752444002</v>
      </c>
      <c r="AP10" s="64">
        <v>1697.3052132927996</v>
      </c>
      <c r="AQ10" s="64">
        <v>3360.9129475735995</v>
      </c>
      <c r="AR10" s="64">
        <v>442.46142929779995</v>
      </c>
      <c r="AS10" s="64">
        <v>1492.1629238664002</v>
      </c>
      <c r="AT10" s="64">
        <v>4168.1544643120005</v>
      </c>
      <c r="AU10" s="64">
        <v>4568.738547190701</v>
      </c>
      <c r="AV10" s="64">
        <v>4396.5119397405</v>
      </c>
      <c r="AW10" s="64">
        <v>1195.3739429405</v>
      </c>
      <c r="AX10" s="64">
        <v>1863.2418375870002</v>
      </c>
      <c r="AY10" s="64">
        <v>3232.5417634904998</v>
      </c>
      <c r="AZ10" s="64">
        <v>0</v>
      </c>
      <c r="BA10" s="64">
        <v>39.07723085280001</v>
      </c>
      <c r="BB10" s="64">
        <v>590.7479407413001</v>
      </c>
      <c r="BC10" s="64">
        <v>3401.0996744667</v>
      </c>
      <c r="BD10" s="64">
        <v>2795.035074579</v>
      </c>
      <c r="BE10" s="64">
        <v>8657.494785715773</v>
      </c>
      <c r="BF10" s="64">
        <v>7078.9353373966</v>
      </c>
      <c r="BG10" s="64">
        <v>7235.3837558102705</v>
      </c>
      <c r="BH10" s="64">
        <v>5720.2715792409</v>
      </c>
      <c r="BI10" s="64">
        <v>6570.416195610299</v>
      </c>
      <c r="BJ10" s="64">
        <v>7251.9</v>
      </c>
      <c r="BK10" s="64">
        <v>8768.5</v>
      </c>
      <c r="BL10" s="64">
        <v>6747.5</v>
      </c>
      <c r="BM10" s="64">
        <v>5756.9</v>
      </c>
      <c r="BN10" s="64">
        <v>2350.3</v>
      </c>
      <c r="BO10" s="64">
        <v>1050.7</v>
      </c>
      <c r="BP10" s="64">
        <v>639.6</v>
      </c>
      <c r="BQ10" s="64">
        <v>1402.1</v>
      </c>
      <c r="BR10" s="64">
        <v>5227.2</v>
      </c>
      <c r="BS10" s="64">
        <v>3462</v>
      </c>
      <c r="BT10" s="64">
        <v>2243.2</v>
      </c>
      <c r="BU10" s="64">
        <v>3833.1</v>
      </c>
      <c r="BV10" s="64">
        <v>1092.5</v>
      </c>
      <c r="BW10" s="64">
        <v>1371.3</v>
      </c>
      <c r="BX10" s="64">
        <v>828.2</v>
      </c>
      <c r="BY10" s="64">
        <v>645.5</v>
      </c>
      <c r="BZ10" s="64">
        <v>574.7</v>
      </c>
      <c r="CA10" s="64">
        <v>89.4</v>
      </c>
      <c r="CB10" s="64">
        <v>3719</v>
      </c>
      <c r="CC10" s="64">
        <v>14310</v>
      </c>
      <c r="CD10" s="64">
        <v>10051.4</v>
      </c>
      <c r="CE10" s="64">
        <v>15810.4</v>
      </c>
      <c r="CF10" s="64">
        <v>18493.6</v>
      </c>
      <c r="CG10" s="64">
        <v>18828.3</v>
      </c>
      <c r="CH10" s="64">
        <v>3903.6</v>
      </c>
      <c r="CI10" s="64">
        <v>6917.1</v>
      </c>
      <c r="CJ10" s="64">
        <v>7037.2</v>
      </c>
      <c r="CK10" s="64">
        <v>3420.9</v>
      </c>
      <c r="CL10" s="64">
        <v>1154.5</v>
      </c>
      <c r="CM10" s="64">
        <v>720</v>
      </c>
      <c r="CN10" s="64">
        <v>7668</v>
      </c>
      <c r="CO10" s="64">
        <v>8101.39</v>
      </c>
      <c r="CP10" s="64">
        <v>23317.21</v>
      </c>
      <c r="CQ10" s="64">
        <v>14888.417965</v>
      </c>
      <c r="CR10" s="64">
        <v>9037.931384</v>
      </c>
      <c r="CS10" s="64">
        <v>9115.7</v>
      </c>
      <c r="CT10" s="64">
        <v>5254.001624</v>
      </c>
      <c r="CU10" s="64">
        <v>1390.217961</v>
      </c>
      <c r="CV10" s="64">
        <v>7037.23435</v>
      </c>
      <c r="CW10" s="64">
        <v>835.7</v>
      </c>
      <c r="CX10" s="64">
        <v>223.86</v>
      </c>
      <c r="CY10" s="64">
        <v>2341.9</v>
      </c>
      <c r="CZ10" s="64">
        <v>10477.4</v>
      </c>
      <c r="DA10" s="64">
        <v>14797.224178999999</v>
      </c>
      <c r="DB10" s="64">
        <v>17877.3</v>
      </c>
      <c r="DC10" s="64">
        <v>15822.221277</v>
      </c>
      <c r="DD10" s="64">
        <v>15172.250439999998</v>
      </c>
      <c r="DE10" s="64">
        <v>9769.4</v>
      </c>
      <c r="DF10" s="64">
        <v>7749.84428</v>
      </c>
      <c r="DG10" s="64">
        <v>3267.396968</v>
      </c>
      <c r="DH10" s="64">
        <v>3133.088065</v>
      </c>
      <c r="DI10" s="64">
        <v>228.570803</v>
      </c>
      <c r="DJ10" s="64">
        <v>115.941267556832</v>
      </c>
      <c r="DK10" s="64">
        <v>1.68</v>
      </c>
      <c r="DL10" s="64">
        <v>0.045</v>
      </c>
      <c r="DM10" s="64">
        <v>4231.617540558998</v>
      </c>
      <c r="DN10" s="64">
        <v>7339.684973365444</v>
      </c>
      <c r="DO10" s="64">
        <v>6582.498082633488</v>
      </c>
      <c r="DP10" s="64">
        <v>5328.995236217261</v>
      </c>
      <c r="DQ10" s="64">
        <v>6550.397044663492</v>
      </c>
      <c r="DR10" s="64">
        <v>2726.422524923283</v>
      </c>
      <c r="DS10" s="64">
        <v>2139.9099575232053</v>
      </c>
      <c r="DT10" s="64">
        <v>1128.8812073800002</v>
      </c>
      <c r="DU10" s="64">
        <v>1748.53722504</v>
      </c>
      <c r="DV10" s="64">
        <v>1296.3304086499998</v>
      </c>
      <c r="DW10" s="64">
        <v>1163.36212633</v>
      </c>
      <c r="DX10" s="64">
        <v>8080.244646989999</v>
      </c>
      <c r="DY10" s="64">
        <v>11593.217399890002</v>
      </c>
      <c r="DZ10" s="64">
        <v>14609.080686429998</v>
      </c>
      <c r="EA10" s="64">
        <v>15311.807319</v>
      </c>
      <c r="EB10" s="64">
        <v>14230.972158</v>
      </c>
      <c r="EC10" s="64">
        <v>10959.633271</v>
      </c>
      <c r="ED10" s="64">
        <v>4181.882101</v>
      </c>
      <c r="EE10" s="64">
        <v>2510.027975</v>
      </c>
      <c r="EF10" s="64">
        <v>131.40483</v>
      </c>
      <c r="EG10" s="64">
        <v>102.258616</v>
      </c>
      <c r="EH10" s="64">
        <v>231.933357</v>
      </c>
      <c r="EI10" s="64">
        <v>1886.232879</v>
      </c>
      <c r="EJ10" s="64">
        <v>4905.746465</v>
      </c>
      <c r="EK10" s="64">
        <v>9244.075005</v>
      </c>
      <c r="EL10" s="64">
        <v>9289.370440340002</v>
      </c>
      <c r="EM10" s="64">
        <v>7898.470654</v>
      </c>
      <c r="EN10" s="64">
        <v>14242.821314</v>
      </c>
      <c r="EO10" s="64">
        <v>8061.494955</v>
      </c>
      <c r="EP10" s="64">
        <v>4941.736943</v>
      </c>
      <c r="EQ10" s="64">
        <v>9082.157986</v>
      </c>
      <c r="ER10" s="64">
        <v>1896.18984</v>
      </c>
      <c r="ES10" s="64">
        <v>975.768539</v>
      </c>
      <c r="ET10" s="64">
        <v>709.014079</v>
      </c>
      <c r="EU10" s="64">
        <v>757.882176</v>
      </c>
      <c r="EV10" s="64">
        <v>5800.327814</v>
      </c>
      <c r="EW10" s="64">
        <v>11349.566342999999</v>
      </c>
      <c r="EX10" s="64">
        <v>10854.090729</v>
      </c>
      <c r="EY10" s="64">
        <v>8627.147602</v>
      </c>
      <c r="EZ10" s="64">
        <v>10821.783451</v>
      </c>
      <c r="FA10" s="64">
        <v>9009.425367</v>
      </c>
      <c r="FB10" s="64">
        <v>3785.193548</v>
      </c>
      <c r="FC10" s="64">
        <v>904.474692</v>
      </c>
      <c r="FD10" s="64">
        <v>771.038471</v>
      </c>
      <c r="FE10" s="64">
        <v>0.4</v>
      </c>
      <c r="FF10" s="64">
        <v>409.031588</v>
      </c>
      <c r="FG10" s="64">
        <v>385.117549</v>
      </c>
      <c r="FH10" s="64">
        <v>5799.651341</v>
      </c>
      <c r="FI10" s="64">
        <v>5707.062956</v>
      </c>
      <c r="FJ10" s="64">
        <v>10847.289384</v>
      </c>
      <c r="FK10" s="64">
        <v>11906.450519</v>
      </c>
      <c r="FL10" s="64">
        <v>10285.878516</v>
      </c>
      <c r="FM10" s="64">
        <v>12631.769937</v>
      </c>
      <c r="FN10" s="64">
        <v>12138.443376</v>
      </c>
      <c r="FO10" s="64">
        <v>3612.401131</v>
      </c>
      <c r="FP10" s="64">
        <v>5784.656259</v>
      </c>
      <c r="FQ10" s="64">
        <v>2377.18569</v>
      </c>
      <c r="FR10" s="64">
        <v>804.420148</v>
      </c>
      <c r="FS10" s="64">
        <v>995.184271</v>
      </c>
      <c r="FT10" s="64">
        <v>250.123852</v>
      </c>
      <c r="FU10" s="64">
        <v>4606.963998</v>
      </c>
      <c r="FV10" s="135">
        <v>6628.874632</v>
      </c>
      <c r="FW10" s="64">
        <v>10905.629825</v>
      </c>
      <c r="FX10" s="64">
        <v>12518.220953</v>
      </c>
      <c r="FY10" s="64">
        <v>9182.282304999999</v>
      </c>
      <c r="FZ10" s="64"/>
    </row>
    <row r="11" spans="1:182" s="65" customFormat="1" ht="15.75">
      <c r="A11" s="63" t="s">
        <v>17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670</v>
      </c>
      <c r="X11" s="64">
        <v>0</v>
      </c>
      <c r="Y11" s="64">
        <v>1249.4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824.04</v>
      </c>
      <c r="AJ11" s="64">
        <v>231.45</v>
      </c>
      <c r="AK11" s="64">
        <v>155.7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36.1</v>
      </c>
      <c r="AU11" s="64">
        <v>1322.9</v>
      </c>
      <c r="AV11" s="64">
        <v>37.5</v>
      </c>
      <c r="AW11" s="64">
        <v>73.7</v>
      </c>
      <c r="AX11" s="64">
        <v>0</v>
      </c>
      <c r="AY11" s="64">
        <v>31.275</v>
      </c>
      <c r="AZ11" s="64">
        <v>0</v>
      </c>
      <c r="BA11" s="64">
        <v>0</v>
      </c>
      <c r="BB11" s="64">
        <v>0</v>
      </c>
      <c r="BC11" s="64">
        <v>0</v>
      </c>
      <c r="BD11" s="64">
        <v>0</v>
      </c>
      <c r="BE11" s="64">
        <v>1010.454819</v>
      </c>
      <c r="BF11" s="64">
        <v>174.6</v>
      </c>
      <c r="BG11" s="64">
        <v>0</v>
      </c>
      <c r="BH11" s="64">
        <v>0</v>
      </c>
      <c r="BI11" s="64">
        <v>0</v>
      </c>
      <c r="BJ11" s="64">
        <v>0</v>
      </c>
      <c r="BK11" s="64">
        <v>904</v>
      </c>
      <c r="BL11" s="64">
        <v>0</v>
      </c>
      <c r="BM11" s="64">
        <v>0</v>
      </c>
      <c r="BN11" s="64">
        <v>0</v>
      </c>
      <c r="BO11" s="64">
        <v>0</v>
      </c>
      <c r="BP11" s="64">
        <v>0</v>
      </c>
      <c r="BQ11" s="64">
        <v>1370.2</v>
      </c>
      <c r="BR11" s="64">
        <v>70.5</v>
      </c>
      <c r="BS11" s="64">
        <v>0</v>
      </c>
      <c r="BT11" s="64">
        <v>0</v>
      </c>
      <c r="BU11" s="64">
        <v>0</v>
      </c>
      <c r="BV11" s="64">
        <v>0</v>
      </c>
      <c r="BW11" s="64">
        <v>0</v>
      </c>
      <c r="BX11" s="64">
        <v>0</v>
      </c>
      <c r="BY11" s="64">
        <v>0</v>
      </c>
      <c r="BZ11" s="64">
        <v>0</v>
      </c>
      <c r="CA11" s="64">
        <v>0</v>
      </c>
      <c r="CB11" s="64">
        <v>1827.9</v>
      </c>
      <c r="CC11" s="64">
        <v>0</v>
      </c>
      <c r="CD11" s="64">
        <v>0</v>
      </c>
      <c r="CE11" s="64">
        <v>0</v>
      </c>
      <c r="CF11" s="64">
        <v>0</v>
      </c>
      <c r="CG11" s="64">
        <v>0</v>
      </c>
      <c r="CH11" s="64">
        <v>0</v>
      </c>
      <c r="CI11" s="64">
        <v>62.9</v>
      </c>
      <c r="CJ11" s="64">
        <v>0</v>
      </c>
      <c r="CK11" s="64">
        <v>0</v>
      </c>
      <c r="CL11" s="64">
        <v>0</v>
      </c>
      <c r="CM11" s="64">
        <v>0</v>
      </c>
      <c r="CN11" s="64">
        <v>0</v>
      </c>
      <c r="CO11" s="64">
        <v>419.36</v>
      </c>
      <c r="CP11" s="64">
        <v>0</v>
      </c>
      <c r="CQ11" s="64">
        <v>0</v>
      </c>
      <c r="CR11" s="64">
        <v>0</v>
      </c>
      <c r="CS11" s="64">
        <v>0</v>
      </c>
      <c r="CT11" s="64">
        <v>0</v>
      </c>
      <c r="CU11" s="64">
        <v>0</v>
      </c>
      <c r="CV11" s="64">
        <v>0</v>
      </c>
      <c r="CW11" s="64">
        <v>0</v>
      </c>
      <c r="CX11" s="64">
        <v>0</v>
      </c>
      <c r="CY11" s="64">
        <v>0</v>
      </c>
      <c r="CZ11" s="64">
        <v>0</v>
      </c>
      <c r="DA11" s="64">
        <v>0</v>
      </c>
      <c r="DB11" s="64">
        <v>0</v>
      </c>
      <c r="DC11" s="64">
        <v>0</v>
      </c>
      <c r="DD11" s="64">
        <v>0</v>
      </c>
      <c r="DE11" s="64">
        <v>0</v>
      </c>
      <c r="DF11" s="64">
        <v>0</v>
      </c>
      <c r="DG11" s="64">
        <v>0</v>
      </c>
      <c r="DH11" s="64">
        <v>0</v>
      </c>
      <c r="DI11" s="64">
        <v>0</v>
      </c>
      <c r="DJ11" s="64">
        <v>1.0071</v>
      </c>
      <c r="DK11" s="64">
        <v>0</v>
      </c>
      <c r="DL11" s="64">
        <v>0</v>
      </c>
      <c r="DM11" s="64">
        <v>0</v>
      </c>
      <c r="DN11" s="64">
        <v>0</v>
      </c>
      <c r="DO11" s="64">
        <v>2056.659391068</v>
      </c>
      <c r="DP11" s="64">
        <v>55.559970316</v>
      </c>
      <c r="DQ11" s="64">
        <v>69.48575046639</v>
      </c>
      <c r="DR11" s="64">
        <v>0</v>
      </c>
      <c r="DS11" s="64">
        <v>36.209976946000005</v>
      </c>
      <c r="DT11" s="64">
        <v>68.72362641</v>
      </c>
      <c r="DU11" s="64">
        <v>0</v>
      </c>
      <c r="DV11" s="64">
        <v>58.06527168</v>
      </c>
      <c r="DW11" s="64">
        <v>0</v>
      </c>
      <c r="DX11" s="64">
        <v>0</v>
      </c>
      <c r="DY11" s="64">
        <v>0</v>
      </c>
      <c r="DZ11" s="64">
        <v>0</v>
      </c>
      <c r="EA11" s="64">
        <v>0</v>
      </c>
      <c r="EB11" s="64">
        <v>0</v>
      </c>
      <c r="EC11" s="64">
        <v>45.345539</v>
      </c>
      <c r="ED11" s="64">
        <v>0</v>
      </c>
      <c r="EE11" s="64">
        <v>0</v>
      </c>
      <c r="EF11" s="64">
        <v>45.430546</v>
      </c>
      <c r="EG11" s="64">
        <v>0</v>
      </c>
      <c r="EH11" s="64">
        <v>0</v>
      </c>
      <c r="EI11" s="64">
        <v>0</v>
      </c>
      <c r="EJ11" s="64">
        <v>45.802705</v>
      </c>
      <c r="EK11" s="64">
        <v>0</v>
      </c>
      <c r="EL11" s="64">
        <v>0</v>
      </c>
      <c r="EM11" s="64">
        <v>0</v>
      </c>
      <c r="EN11" s="64">
        <v>0</v>
      </c>
      <c r="EO11" s="64">
        <v>0</v>
      </c>
      <c r="EP11" s="64">
        <v>0</v>
      </c>
      <c r="EQ11" s="64">
        <v>0</v>
      </c>
      <c r="ER11" s="64">
        <v>0</v>
      </c>
      <c r="ES11" s="64">
        <v>0</v>
      </c>
      <c r="ET11" s="64">
        <v>0</v>
      </c>
      <c r="EU11" s="64">
        <v>0</v>
      </c>
      <c r="EV11" s="64">
        <v>47.235421</v>
      </c>
      <c r="EW11" s="64">
        <v>0</v>
      </c>
      <c r="EX11" s="64">
        <v>0</v>
      </c>
      <c r="EY11" s="64">
        <v>0</v>
      </c>
      <c r="EZ11" s="64">
        <v>0</v>
      </c>
      <c r="FA11" s="64">
        <v>0</v>
      </c>
      <c r="FB11" s="64">
        <v>2.08</v>
      </c>
      <c r="FC11" s="64">
        <v>0</v>
      </c>
      <c r="FD11" s="64">
        <v>0</v>
      </c>
      <c r="FE11" s="64">
        <v>0</v>
      </c>
      <c r="FF11" s="64">
        <v>0.6</v>
      </c>
      <c r="FG11" s="64">
        <v>0</v>
      </c>
      <c r="FH11" s="64">
        <v>0</v>
      </c>
      <c r="FI11" s="64">
        <v>0.9</v>
      </c>
      <c r="FJ11" s="64">
        <v>0</v>
      </c>
      <c r="FK11" s="64">
        <v>0</v>
      </c>
      <c r="FL11" s="64">
        <v>1</v>
      </c>
      <c r="FM11" s="64">
        <v>0</v>
      </c>
      <c r="FN11" s="64">
        <v>0.54</v>
      </c>
      <c r="FO11" s="64">
        <v>11.04</v>
      </c>
      <c r="FP11" s="64">
        <v>0</v>
      </c>
      <c r="FQ11" s="64">
        <v>0.54</v>
      </c>
      <c r="FR11" s="64">
        <v>0.5</v>
      </c>
      <c r="FS11" s="64">
        <v>0</v>
      </c>
      <c r="FT11" s="64">
        <v>0</v>
      </c>
      <c r="FU11" s="64">
        <v>0</v>
      </c>
      <c r="FV11" s="135">
        <v>0.09</v>
      </c>
      <c r="FW11" s="64">
        <v>0</v>
      </c>
      <c r="FX11" s="64">
        <v>0</v>
      </c>
      <c r="FY11" s="64">
        <v>0</v>
      </c>
      <c r="FZ11" s="64"/>
    </row>
    <row r="12" spans="1:182" s="65" customFormat="1" ht="15.75">
      <c r="A12" s="63" t="s">
        <v>18</v>
      </c>
      <c r="B12" s="64">
        <v>4.5</v>
      </c>
      <c r="C12" s="64">
        <v>10.8</v>
      </c>
      <c r="D12" s="64">
        <v>7.8</v>
      </c>
      <c r="E12" s="64">
        <v>2.4</v>
      </c>
      <c r="F12" s="64">
        <v>6.6</v>
      </c>
      <c r="G12" s="64">
        <v>13.9</v>
      </c>
      <c r="H12" s="64">
        <v>37.2</v>
      </c>
      <c r="I12" s="64">
        <v>55.6</v>
      </c>
      <c r="J12" s="64">
        <v>43.8</v>
      </c>
      <c r="K12" s="64">
        <v>93.1</v>
      </c>
      <c r="L12" s="64">
        <v>0</v>
      </c>
      <c r="M12" s="64">
        <v>9.1</v>
      </c>
      <c r="N12" s="64">
        <v>11.3</v>
      </c>
      <c r="O12" s="64">
        <v>2.5</v>
      </c>
      <c r="P12" s="64">
        <v>6.3</v>
      </c>
      <c r="Q12" s="64">
        <v>24.2</v>
      </c>
      <c r="R12" s="64">
        <v>9.6</v>
      </c>
      <c r="S12" s="64">
        <v>72.7</v>
      </c>
      <c r="T12" s="64">
        <v>3.8</v>
      </c>
      <c r="U12" s="64">
        <v>76.3</v>
      </c>
      <c r="V12" s="64">
        <v>69.6</v>
      </c>
      <c r="W12" s="64">
        <v>5.3</v>
      </c>
      <c r="X12" s="64">
        <v>172.4</v>
      </c>
      <c r="Y12" s="64">
        <v>4.8</v>
      </c>
      <c r="Z12" s="64">
        <v>40.2</v>
      </c>
      <c r="AA12" s="64">
        <v>40.6</v>
      </c>
      <c r="AB12" s="64">
        <v>81.3</v>
      </c>
      <c r="AC12" s="64">
        <v>24.8</v>
      </c>
      <c r="AD12" s="64">
        <v>121</v>
      </c>
      <c r="AE12" s="64">
        <v>79.4</v>
      </c>
      <c r="AF12" s="64">
        <v>4.9</v>
      </c>
      <c r="AG12" s="64">
        <v>96.2</v>
      </c>
      <c r="AH12" s="64">
        <v>256.4</v>
      </c>
      <c r="AI12" s="64">
        <v>315.6</v>
      </c>
      <c r="AJ12" s="64">
        <v>356.484</v>
      </c>
      <c r="AK12" s="64">
        <v>157.4</v>
      </c>
      <c r="AL12" s="64">
        <v>386.6</v>
      </c>
      <c r="AM12" s="64">
        <v>118.5</v>
      </c>
      <c r="AN12" s="64">
        <v>393</v>
      </c>
      <c r="AO12" s="64">
        <v>45.7</v>
      </c>
      <c r="AP12" s="64">
        <v>401.6</v>
      </c>
      <c r="AQ12" s="64">
        <v>613.3</v>
      </c>
      <c r="AR12" s="64">
        <v>284.5</v>
      </c>
      <c r="AS12" s="64">
        <v>343.3</v>
      </c>
      <c r="AT12" s="64">
        <v>114.1</v>
      </c>
      <c r="AU12" s="64">
        <v>264.5</v>
      </c>
      <c r="AV12" s="64">
        <v>615.1</v>
      </c>
      <c r="AW12" s="64">
        <v>243.4</v>
      </c>
      <c r="AX12" s="64">
        <v>344.1</v>
      </c>
      <c r="AY12" s="64">
        <v>155.931</v>
      </c>
      <c r="AZ12" s="64">
        <v>418.442</v>
      </c>
      <c r="BA12" s="64">
        <v>782.3</v>
      </c>
      <c r="BB12" s="64">
        <v>410.156</v>
      </c>
      <c r="BC12" s="64">
        <v>528.065</v>
      </c>
      <c r="BD12" s="64">
        <v>247.878</v>
      </c>
      <c r="BE12" s="64">
        <v>233.2</v>
      </c>
      <c r="BF12" s="64">
        <v>290.8</v>
      </c>
      <c r="BG12" s="64">
        <v>130.29</v>
      </c>
      <c r="BH12" s="64">
        <v>69.5</v>
      </c>
      <c r="BI12" s="64">
        <v>94.1</v>
      </c>
      <c r="BJ12" s="64">
        <v>284.1</v>
      </c>
      <c r="BK12" s="64">
        <v>0</v>
      </c>
      <c r="BL12" s="64">
        <v>243.3</v>
      </c>
      <c r="BM12" s="64">
        <v>142.1</v>
      </c>
      <c r="BN12" s="64">
        <v>43.6</v>
      </c>
      <c r="BO12" s="64">
        <v>431.7</v>
      </c>
      <c r="BP12" s="64">
        <v>147</v>
      </c>
      <c r="BQ12" s="64">
        <v>120</v>
      </c>
      <c r="BR12" s="64">
        <v>389.8</v>
      </c>
      <c r="BS12" s="64">
        <v>15.1</v>
      </c>
      <c r="BT12" s="64">
        <v>327.7</v>
      </c>
      <c r="BU12" s="64">
        <v>190.7</v>
      </c>
      <c r="BV12" s="64">
        <v>144.8</v>
      </c>
      <c r="BW12" s="64">
        <v>535.1</v>
      </c>
      <c r="BX12" s="64">
        <v>275.9</v>
      </c>
      <c r="BY12" s="64">
        <v>270.7</v>
      </c>
      <c r="BZ12" s="64">
        <v>183.72</v>
      </c>
      <c r="CA12" s="64">
        <v>354.61</v>
      </c>
      <c r="CB12" s="64">
        <v>276.4</v>
      </c>
      <c r="CC12" s="64">
        <v>470.3</v>
      </c>
      <c r="CD12" s="64">
        <v>195.2</v>
      </c>
      <c r="CE12" s="64">
        <v>235.8</v>
      </c>
      <c r="CF12" s="64">
        <v>271</v>
      </c>
      <c r="CG12" s="64">
        <v>781</v>
      </c>
      <c r="CH12" s="64">
        <v>133.1</v>
      </c>
      <c r="CI12" s="64">
        <v>772.2</v>
      </c>
      <c r="CJ12" s="64">
        <v>409.8</v>
      </c>
      <c r="CK12" s="64">
        <v>598.2</v>
      </c>
      <c r="CL12" s="64">
        <v>563.8</v>
      </c>
      <c r="CM12" s="64">
        <v>347.2</v>
      </c>
      <c r="CN12" s="64">
        <v>609.9</v>
      </c>
      <c r="CO12" s="64">
        <v>751.36</v>
      </c>
      <c r="CP12" s="64">
        <v>1109.56</v>
      </c>
      <c r="CQ12" s="64">
        <v>847.001049</v>
      </c>
      <c r="CR12" s="64">
        <v>562.000284</v>
      </c>
      <c r="CS12" s="64">
        <v>1010.8</v>
      </c>
      <c r="CT12" s="64">
        <v>855.202244</v>
      </c>
      <c r="CU12" s="64">
        <v>1070.415165</v>
      </c>
      <c r="CV12" s="64">
        <v>409.772714</v>
      </c>
      <c r="CW12" s="64">
        <v>932.9</v>
      </c>
      <c r="CX12" s="64">
        <v>933.259</v>
      </c>
      <c r="CY12" s="64">
        <v>901.2</v>
      </c>
      <c r="CZ12" s="64">
        <v>968.6</v>
      </c>
      <c r="DA12" s="64">
        <v>899.059444</v>
      </c>
      <c r="DB12" s="64">
        <v>746.8</v>
      </c>
      <c r="DC12" s="64">
        <v>304.375559</v>
      </c>
      <c r="DD12" s="64">
        <v>739.278806</v>
      </c>
      <c r="DE12" s="64">
        <v>791.5</v>
      </c>
      <c r="DF12" s="64">
        <v>501.61632</v>
      </c>
      <c r="DG12" s="64">
        <v>380.806263</v>
      </c>
      <c r="DH12" s="64">
        <v>89.279688</v>
      </c>
      <c r="DI12" s="64">
        <v>322.617205</v>
      </c>
      <c r="DJ12" s="64">
        <v>379.3300606100001</v>
      </c>
      <c r="DK12" s="64">
        <v>17.43603839</v>
      </c>
      <c r="DL12" s="64">
        <v>332.683347732</v>
      </c>
      <c r="DM12" s="64">
        <v>378.1531636603001</v>
      </c>
      <c r="DN12" s="64">
        <v>409.54770320000006</v>
      </c>
      <c r="DO12" s="64">
        <v>744.4616461375</v>
      </c>
      <c r="DP12" s="64">
        <v>172.8036959245</v>
      </c>
      <c r="DQ12" s="64">
        <v>262.75150308049996</v>
      </c>
      <c r="DR12" s="64">
        <v>724.4761948522001</v>
      </c>
      <c r="DS12" s="64">
        <v>84.20980343559997</v>
      </c>
      <c r="DT12" s="64">
        <v>663.37378685</v>
      </c>
      <c r="DU12" s="64">
        <v>595.67084494</v>
      </c>
      <c r="DV12" s="64">
        <v>397.19635535</v>
      </c>
      <c r="DW12" s="64">
        <v>485.63479187</v>
      </c>
      <c r="DX12" s="64">
        <v>602.4484803400001</v>
      </c>
      <c r="DY12" s="64">
        <v>998.1159846900002</v>
      </c>
      <c r="DZ12" s="64">
        <v>424.02226441000005</v>
      </c>
      <c r="EA12" s="64">
        <v>513.705074</v>
      </c>
      <c r="EB12" s="64">
        <v>146.877038</v>
      </c>
      <c r="EC12" s="64">
        <v>404.814895</v>
      </c>
      <c r="ED12" s="64">
        <v>461.152058</v>
      </c>
      <c r="EE12" s="64">
        <v>459.109352</v>
      </c>
      <c r="EF12" s="64">
        <v>868.36781</v>
      </c>
      <c r="EG12" s="64">
        <v>1011.560917</v>
      </c>
      <c r="EH12" s="64">
        <v>478.226957</v>
      </c>
      <c r="EI12" s="64">
        <v>975.911662</v>
      </c>
      <c r="EJ12" s="64">
        <v>755.656395</v>
      </c>
      <c r="EK12" s="64">
        <v>653.342602</v>
      </c>
      <c r="EL12" s="64">
        <v>865.3754790500001</v>
      </c>
      <c r="EM12" s="64">
        <v>571.71926</v>
      </c>
      <c r="EN12" s="64">
        <v>326.663016</v>
      </c>
      <c r="EO12" s="64">
        <v>527.214232</v>
      </c>
      <c r="EP12" s="64">
        <v>377.964221</v>
      </c>
      <c r="EQ12" s="64">
        <v>295.424057</v>
      </c>
      <c r="ER12" s="64">
        <v>174.81181</v>
      </c>
      <c r="ES12" s="64">
        <v>6.119397</v>
      </c>
      <c r="ET12" s="64">
        <v>115.853184</v>
      </c>
      <c r="EU12" s="64">
        <v>121.181787</v>
      </c>
      <c r="EV12" s="64">
        <v>165.917621</v>
      </c>
      <c r="EW12" s="64">
        <v>39.036246</v>
      </c>
      <c r="EX12" s="64">
        <v>137.448368</v>
      </c>
      <c r="EY12" s="64">
        <v>117.744534</v>
      </c>
      <c r="EZ12" s="64">
        <v>97.293682</v>
      </c>
      <c r="FA12" s="64">
        <v>124.752094</v>
      </c>
      <c r="FB12" s="64">
        <v>34.069939</v>
      </c>
      <c r="FC12" s="64">
        <v>90.902576</v>
      </c>
      <c r="FD12" s="64">
        <v>102.651222</v>
      </c>
      <c r="FE12" s="64">
        <v>118.802058</v>
      </c>
      <c r="FF12" s="64">
        <v>71.781546</v>
      </c>
      <c r="FG12" s="64">
        <v>41.988057</v>
      </c>
      <c r="FH12" s="64">
        <v>52.092475</v>
      </c>
      <c r="FI12" s="64">
        <v>126.135143</v>
      </c>
      <c r="FJ12" s="64">
        <v>175.296998</v>
      </c>
      <c r="FK12" s="64">
        <v>14.885538</v>
      </c>
      <c r="FL12" s="64">
        <v>58.508252</v>
      </c>
      <c r="FM12" s="64">
        <v>72.282415</v>
      </c>
      <c r="FN12" s="64">
        <v>219.080501</v>
      </c>
      <c r="FO12" s="64">
        <v>190.861687</v>
      </c>
      <c r="FP12" s="64">
        <v>249.571517</v>
      </c>
      <c r="FQ12" s="64">
        <v>194.462538</v>
      </c>
      <c r="FR12" s="64">
        <v>139.055676</v>
      </c>
      <c r="FS12" s="64">
        <v>206.752118</v>
      </c>
      <c r="FT12" s="64">
        <v>59.229345</v>
      </c>
      <c r="FU12" s="64">
        <v>65.934506</v>
      </c>
      <c r="FV12" s="135">
        <v>352.813524</v>
      </c>
      <c r="FW12" s="64">
        <v>187.40036</v>
      </c>
      <c r="FX12" s="64">
        <v>237.449036</v>
      </c>
      <c r="FY12" s="64">
        <v>258.281469</v>
      </c>
      <c r="FZ12" s="64"/>
    </row>
    <row r="13" spans="1:182" s="65" customFormat="1" ht="15.75">
      <c r="A13" s="63" t="s">
        <v>19</v>
      </c>
      <c r="B13" s="64">
        <v>625.4</v>
      </c>
      <c r="C13" s="64">
        <v>892</v>
      </c>
      <c r="D13" s="64">
        <v>890.6</v>
      </c>
      <c r="E13" s="64">
        <v>979</v>
      </c>
      <c r="F13" s="64">
        <v>1015.9</v>
      </c>
      <c r="G13" s="64">
        <v>1373.8</v>
      </c>
      <c r="H13" s="64">
        <v>1078.3</v>
      </c>
      <c r="I13" s="64">
        <v>1462.2</v>
      </c>
      <c r="J13" s="64">
        <v>741</v>
      </c>
      <c r="K13" s="64">
        <v>622.4</v>
      </c>
      <c r="L13" s="64">
        <v>592.9</v>
      </c>
      <c r="M13" s="64">
        <v>972.3</v>
      </c>
      <c r="N13" s="64">
        <v>578.4</v>
      </c>
      <c r="O13" s="64">
        <v>1047</v>
      </c>
      <c r="P13" s="64">
        <v>746.1</v>
      </c>
      <c r="Q13" s="64">
        <v>959.9</v>
      </c>
      <c r="R13" s="64">
        <v>1130.4</v>
      </c>
      <c r="S13" s="64">
        <v>885.8</v>
      </c>
      <c r="T13" s="64">
        <v>906.3</v>
      </c>
      <c r="U13" s="64">
        <v>1020.7</v>
      </c>
      <c r="V13" s="64">
        <v>901.1</v>
      </c>
      <c r="W13" s="64">
        <v>356.3</v>
      </c>
      <c r="X13" s="64">
        <v>549.5</v>
      </c>
      <c r="Y13" s="64">
        <v>483.3</v>
      </c>
      <c r="Z13" s="64">
        <v>825.6</v>
      </c>
      <c r="AA13" s="64">
        <v>734</v>
      </c>
      <c r="AB13" s="64">
        <v>855.2</v>
      </c>
      <c r="AC13" s="64">
        <v>945.4</v>
      </c>
      <c r="AD13" s="64">
        <v>1660.4</v>
      </c>
      <c r="AE13" s="64">
        <v>845.3</v>
      </c>
      <c r="AF13" s="64">
        <v>1415.1</v>
      </c>
      <c r="AG13" s="64">
        <v>1053.9</v>
      </c>
      <c r="AH13" s="64">
        <v>540.8</v>
      </c>
      <c r="AI13" s="64">
        <v>484</v>
      </c>
      <c r="AJ13" s="64">
        <v>396.9</v>
      </c>
      <c r="AK13" s="64">
        <v>481.8</v>
      </c>
      <c r="AL13" s="64">
        <v>650.1</v>
      </c>
      <c r="AM13" s="64">
        <v>567.3</v>
      </c>
      <c r="AN13" s="64">
        <v>698</v>
      </c>
      <c r="AO13" s="64">
        <v>662.1</v>
      </c>
      <c r="AP13" s="64">
        <v>1316.4</v>
      </c>
      <c r="AQ13" s="64">
        <v>1324.6</v>
      </c>
      <c r="AR13" s="64">
        <v>1135.7</v>
      </c>
      <c r="AS13" s="64">
        <v>681</v>
      </c>
      <c r="AT13" s="64">
        <v>329.4</v>
      </c>
      <c r="AU13" s="64">
        <v>692.4</v>
      </c>
      <c r="AV13" s="64">
        <v>928.8</v>
      </c>
      <c r="AW13" s="64">
        <v>938.7</v>
      </c>
      <c r="AX13" s="64">
        <v>583.4</v>
      </c>
      <c r="AY13" s="64">
        <v>798.7</v>
      </c>
      <c r="AZ13" s="64">
        <v>1137.5</v>
      </c>
      <c r="BA13" s="64">
        <v>1927</v>
      </c>
      <c r="BB13" s="64">
        <v>2071.6</v>
      </c>
      <c r="BC13" s="64">
        <v>1290</v>
      </c>
      <c r="BD13" s="64">
        <v>2350</v>
      </c>
      <c r="BE13" s="64">
        <v>1254.7</v>
      </c>
      <c r="BF13" s="64">
        <v>1735.7</v>
      </c>
      <c r="BG13" s="64">
        <v>617</v>
      </c>
      <c r="BH13" s="64">
        <v>779.3</v>
      </c>
      <c r="BI13" s="64">
        <v>986.11</v>
      </c>
      <c r="BJ13" s="64">
        <v>785.65</v>
      </c>
      <c r="BK13" s="64">
        <v>1108.14</v>
      </c>
      <c r="BL13" s="64">
        <v>1883.6939999999997</v>
      </c>
      <c r="BM13" s="64">
        <v>993.2660000000005</v>
      </c>
      <c r="BN13" s="64">
        <v>2187.32</v>
      </c>
      <c r="BO13" s="64">
        <v>1958.86</v>
      </c>
      <c r="BP13" s="64">
        <v>2038.16</v>
      </c>
      <c r="BQ13" s="64">
        <v>2147.35</v>
      </c>
      <c r="BR13" s="64">
        <v>1962.2</v>
      </c>
      <c r="BS13" s="64">
        <v>1365.2</v>
      </c>
      <c r="BT13" s="64">
        <v>865.3</v>
      </c>
      <c r="BU13" s="64">
        <v>1650.5</v>
      </c>
      <c r="BV13" s="64">
        <v>1117.564695</v>
      </c>
      <c r="BW13" s="64">
        <v>2314.607149</v>
      </c>
      <c r="BX13" s="64">
        <v>2800.090757</v>
      </c>
      <c r="BY13" s="64">
        <v>1379.435887</v>
      </c>
      <c r="BZ13" s="64">
        <v>2362.558894</v>
      </c>
      <c r="CA13" s="64">
        <v>2414.054466</v>
      </c>
      <c r="CB13" s="64">
        <v>2367.006251</v>
      </c>
      <c r="CC13" s="64">
        <v>2315.743696</v>
      </c>
      <c r="CD13" s="64">
        <v>1739.529241</v>
      </c>
      <c r="CE13" s="64">
        <v>1157.7347750000001</v>
      </c>
      <c r="CF13" s="64">
        <v>939.6869509999999</v>
      </c>
      <c r="CG13" s="64">
        <v>1011.617755</v>
      </c>
      <c r="CH13" s="64">
        <v>1712.27054</v>
      </c>
      <c r="CI13" s="64">
        <v>2028.531946</v>
      </c>
      <c r="CJ13" s="64">
        <v>2595.905601</v>
      </c>
      <c r="CK13" s="64">
        <v>1698.279491</v>
      </c>
      <c r="CL13" s="64">
        <v>3609.173355</v>
      </c>
      <c r="CM13" s="64">
        <v>3204.014885</v>
      </c>
      <c r="CN13" s="64">
        <v>2783.468022</v>
      </c>
      <c r="CO13" s="64">
        <v>2739.384687</v>
      </c>
      <c r="CP13" s="64">
        <v>1611.782063</v>
      </c>
      <c r="CQ13" s="64">
        <v>1527.488081</v>
      </c>
      <c r="CR13" s="64">
        <v>1876.05142</v>
      </c>
      <c r="CS13" s="64">
        <v>1452.616629</v>
      </c>
      <c r="CT13" s="64">
        <v>3435.077811</v>
      </c>
      <c r="CU13" s="64">
        <v>1955.95004</v>
      </c>
      <c r="CV13" s="64">
        <v>3475.968</v>
      </c>
      <c r="CW13" s="64">
        <v>3072.95</v>
      </c>
      <c r="CX13" s="64">
        <v>2908.058</v>
      </c>
      <c r="CY13" s="64">
        <v>3770.5</v>
      </c>
      <c r="CZ13" s="64">
        <v>3639.9</v>
      </c>
      <c r="DA13" s="64">
        <v>3185.601453</v>
      </c>
      <c r="DB13" s="64">
        <v>2965.943583</v>
      </c>
      <c r="DC13" s="64">
        <v>3198.96</v>
      </c>
      <c r="DD13" s="64">
        <v>2668.5</v>
      </c>
      <c r="DE13" s="64">
        <v>2365.964461</v>
      </c>
      <c r="DF13" s="64">
        <v>3864.331223</v>
      </c>
      <c r="DG13" s="64">
        <v>3567.5611339999996</v>
      </c>
      <c r="DH13" s="64">
        <v>3384.327531</v>
      </c>
      <c r="DI13" s="64">
        <v>3642.623425</v>
      </c>
      <c r="DJ13" s="64">
        <v>3840.407312693</v>
      </c>
      <c r="DK13" s="64">
        <v>3764.2533413935</v>
      </c>
      <c r="DL13" s="64">
        <v>4292.916576829</v>
      </c>
      <c r="DM13" s="64">
        <v>3287.6325441034996</v>
      </c>
      <c r="DN13" s="64">
        <v>2136.1442886845</v>
      </c>
      <c r="DO13" s="64">
        <v>1498.835642776</v>
      </c>
      <c r="DP13" s="64">
        <v>1386.978935778</v>
      </c>
      <c r="DQ13" s="64">
        <v>2686.221198541</v>
      </c>
      <c r="DR13" s="64">
        <v>3259.965391768</v>
      </c>
      <c r="DS13" s="64">
        <v>2881.167978777001</v>
      </c>
      <c r="DT13" s="64">
        <v>3544.355324133</v>
      </c>
      <c r="DU13" s="64">
        <v>3098.302297877458</v>
      </c>
      <c r="DV13" s="64">
        <v>3595.94902895</v>
      </c>
      <c r="DW13" s="64">
        <v>3549.508167729515</v>
      </c>
      <c r="DX13" s="64">
        <v>4346.00040488</v>
      </c>
      <c r="DY13" s="64">
        <v>2524.534121600001</v>
      </c>
      <c r="DZ13" s="64">
        <v>2623.6991665799997</v>
      </c>
      <c r="EA13" s="64">
        <v>2021.452205</v>
      </c>
      <c r="EB13" s="64">
        <v>2713.0276939999994</v>
      </c>
      <c r="EC13" s="64">
        <v>3355.4363040000003</v>
      </c>
      <c r="ED13" s="64">
        <v>3110.407883</v>
      </c>
      <c r="EE13" s="64">
        <v>3784.992767</v>
      </c>
      <c r="EF13" s="64">
        <v>6516.093411</v>
      </c>
      <c r="EG13" s="64">
        <v>3292.72251</v>
      </c>
      <c r="EH13" s="64">
        <v>4381.295938</v>
      </c>
      <c r="EI13" s="64">
        <v>8368.174673</v>
      </c>
      <c r="EJ13" s="64">
        <v>5306.461920139829</v>
      </c>
      <c r="EK13" s="64">
        <v>4303.14001</v>
      </c>
      <c r="EL13" s="64">
        <v>5804.445582860171</v>
      </c>
      <c r="EM13" s="64">
        <v>2568.594717998135</v>
      </c>
      <c r="EN13" s="64">
        <v>2493.464245</v>
      </c>
      <c r="EO13" s="64">
        <v>3701.1129580657553</v>
      </c>
      <c r="EP13" s="64">
        <v>3432.7985878078002</v>
      </c>
      <c r="EQ13" s="64">
        <v>4922.702082</v>
      </c>
      <c r="ER13" s="64">
        <v>3366.414991</v>
      </c>
      <c r="ES13" s="64">
        <v>3611.399728</v>
      </c>
      <c r="ET13" s="64">
        <v>3980.347286</v>
      </c>
      <c r="EU13" s="64">
        <v>3554.236978</v>
      </c>
      <c r="EV13" s="64">
        <v>4401.942062</v>
      </c>
      <c r="EW13" s="64">
        <v>3387.311372</v>
      </c>
      <c r="EX13" s="64">
        <v>2488.795604</v>
      </c>
      <c r="EY13" s="64">
        <v>1287.648366</v>
      </c>
      <c r="EZ13" s="64">
        <v>1580.145102</v>
      </c>
      <c r="FA13" s="64">
        <v>2236.5</v>
      </c>
      <c r="FB13" s="64">
        <v>4316.210814</v>
      </c>
      <c r="FC13" s="64">
        <v>3806.157786</v>
      </c>
      <c r="FD13" s="64">
        <v>4066.221272</v>
      </c>
      <c r="FE13" s="64">
        <v>4235.847692</v>
      </c>
      <c r="FF13" s="64">
        <v>5448.621167</v>
      </c>
      <c r="FG13" s="64">
        <v>4147.054266</v>
      </c>
      <c r="FH13" s="64">
        <v>5900.900007</v>
      </c>
      <c r="FI13" s="64">
        <v>4463.354085000001</v>
      </c>
      <c r="FJ13" s="64">
        <v>3115.827895</v>
      </c>
      <c r="FK13" s="64">
        <v>3253.81552</v>
      </c>
      <c r="FL13" s="64">
        <v>3253.81552</v>
      </c>
      <c r="FM13" s="64">
        <v>4061.116216</v>
      </c>
      <c r="FN13" s="64">
        <v>4605.000026</v>
      </c>
      <c r="FO13" s="64">
        <v>4854.341358</v>
      </c>
      <c r="FP13" s="64">
        <v>4412.98448</v>
      </c>
      <c r="FQ13" s="64">
        <v>4192.726647</v>
      </c>
      <c r="FR13" s="64">
        <v>5220.678546</v>
      </c>
      <c r="FS13" s="64">
        <v>3659.293141</v>
      </c>
      <c r="FT13" s="64">
        <v>5198.546621</v>
      </c>
      <c r="FU13" s="64">
        <v>3746.989097</v>
      </c>
      <c r="FV13" s="135">
        <v>2493.211232</v>
      </c>
      <c r="FW13" s="64">
        <v>2665.692427</v>
      </c>
      <c r="FX13" s="64">
        <v>3193.788719</v>
      </c>
      <c r="FY13" s="64">
        <v>2226.78838</v>
      </c>
      <c r="FZ13" s="64"/>
    </row>
    <row r="14" spans="1:182" s="65" customFormat="1" ht="15.75">
      <c r="A14" s="63" t="s">
        <v>20</v>
      </c>
      <c r="B14" s="64">
        <v>0</v>
      </c>
      <c r="C14" s="64">
        <v>0</v>
      </c>
      <c r="D14" s="64">
        <v>9.2</v>
      </c>
      <c r="E14" s="64">
        <v>53.9</v>
      </c>
      <c r="F14" s="64">
        <v>29.4</v>
      </c>
      <c r="G14" s="64">
        <v>30.8</v>
      </c>
      <c r="H14" s="64">
        <v>110.4</v>
      </c>
      <c r="I14" s="64" t="s">
        <v>0</v>
      </c>
      <c r="J14" s="64">
        <v>0</v>
      </c>
      <c r="K14" s="64">
        <v>54.4</v>
      </c>
      <c r="L14" s="64">
        <v>22.6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0.1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17.1</v>
      </c>
      <c r="AH14" s="64">
        <v>0</v>
      </c>
      <c r="AI14" s="64">
        <v>0</v>
      </c>
      <c r="AJ14" s="64">
        <v>0.6</v>
      </c>
      <c r="AK14" s="64">
        <v>0.2</v>
      </c>
      <c r="AL14" s="64">
        <v>0</v>
      </c>
      <c r="AM14" s="64">
        <v>9.959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>
        <v>0</v>
      </c>
      <c r="AU14" s="64">
        <v>1.8</v>
      </c>
      <c r="AV14" s="64">
        <v>3.6</v>
      </c>
      <c r="AW14" s="64">
        <v>9.9</v>
      </c>
      <c r="AX14" s="64">
        <v>9.8</v>
      </c>
      <c r="AY14" s="64">
        <v>1.67</v>
      </c>
      <c r="AZ14" s="64">
        <v>3.454</v>
      </c>
      <c r="BA14" s="64">
        <v>2.5</v>
      </c>
      <c r="BB14" s="64">
        <v>2.354</v>
      </c>
      <c r="BC14" s="64">
        <v>0.096</v>
      </c>
      <c r="BD14" s="64">
        <v>0</v>
      </c>
      <c r="BE14" s="64">
        <v>0</v>
      </c>
      <c r="BF14" s="64">
        <v>51.9</v>
      </c>
      <c r="BG14" s="64">
        <v>0</v>
      </c>
      <c r="BH14" s="64">
        <v>0</v>
      </c>
      <c r="BI14" s="64">
        <v>3.8</v>
      </c>
      <c r="BJ14" s="64">
        <v>0</v>
      </c>
      <c r="BK14" s="64">
        <v>0</v>
      </c>
      <c r="BL14" s="64">
        <v>0</v>
      </c>
      <c r="BM14" s="64">
        <v>0</v>
      </c>
      <c r="BN14" s="64">
        <v>0</v>
      </c>
      <c r="BO14" s="64">
        <v>0</v>
      </c>
      <c r="BP14" s="64">
        <v>0</v>
      </c>
      <c r="BQ14" s="64">
        <v>0</v>
      </c>
      <c r="BR14" s="64">
        <v>0</v>
      </c>
      <c r="BS14" s="64">
        <v>0</v>
      </c>
      <c r="BT14" s="64">
        <v>0</v>
      </c>
      <c r="BU14" s="64">
        <v>0</v>
      </c>
      <c r="BV14" s="64">
        <v>1</v>
      </c>
      <c r="BW14" s="64">
        <v>2.1</v>
      </c>
      <c r="BX14" s="64">
        <v>0</v>
      </c>
      <c r="BY14" s="64">
        <v>0</v>
      </c>
      <c r="BZ14" s="64">
        <v>0</v>
      </c>
      <c r="CA14" s="64">
        <v>0</v>
      </c>
      <c r="CB14" s="64">
        <v>0</v>
      </c>
      <c r="CC14" s="64">
        <v>0</v>
      </c>
      <c r="CD14" s="64">
        <v>0</v>
      </c>
      <c r="CE14" s="64">
        <v>0</v>
      </c>
      <c r="CF14" s="64">
        <v>0</v>
      </c>
      <c r="CG14" s="64">
        <v>0</v>
      </c>
      <c r="CH14" s="64">
        <v>0</v>
      </c>
      <c r="CI14" s="64">
        <v>0</v>
      </c>
      <c r="CJ14" s="64">
        <v>0</v>
      </c>
      <c r="CK14" s="64">
        <v>0</v>
      </c>
      <c r="CL14" s="64">
        <v>12.6</v>
      </c>
      <c r="CM14" s="64">
        <v>0</v>
      </c>
      <c r="CN14" s="64">
        <v>0</v>
      </c>
      <c r="CO14" s="64">
        <v>0</v>
      </c>
      <c r="CP14" s="64">
        <v>0</v>
      </c>
      <c r="CQ14" s="64">
        <v>0</v>
      </c>
      <c r="CR14" s="64">
        <v>7.732473</v>
      </c>
      <c r="CS14" s="64">
        <v>10.5</v>
      </c>
      <c r="CT14" s="64">
        <v>5.49606</v>
      </c>
      <c r="CU14" s="64">
        <v>3.977508</v>
      </c>
      <c r="CV14" s="64">
        <v>0</v>
      </c>
      <c r="CW14" s="64">
        <v>0.8</v>
      </c>
      <c r="CX14" s="64">
        <v>0.1</v>
      </c>
      <c r="CY14" s="64">
        <v>0.6</v>
      </c>
      <c r="CZ14" s="64">
        <v>0</v>
      </c>
      <c r="DA14" s="64">
        <v>0</v>
      </c>
      <c r="DB14" s="64">
        <v>0</v>
      </c>
      <c r="DC14" s="64">
        <v>0</v>
      </c>
      <c r="DD14" s="64">
        <v>84.32538</v>
      </c>
      <c r="DE14" s="64">
        <v>0</v>
      </c>
      <c r="DF14" s="64">
        <v>0</v>
      </c>
      <c r="DG14" s="64">
        <v>11.79204</v>
      </c>
      <c r="DH14" s="64">
        <v>0</v>
      </c>
      <c r="DI14" s="64">
        <v>52.918441</v>
      </c>
      <c r="DJ14" s="64">
        <v>58.15401796</v>
      </c>
      <c r="DK14" s="64">
        <v>52.23734544</v>
      </c>
      <c r="DL14" s="64">
        <v>53.24559814</v>
      </c>
      <c r="DM14" s="64">
        <v>53.29790907</v>
      </c>
      <c r="DN14" s="64">
        <v>0</v>
      </c>
      <c r="DO14" s="64">
        <v>0</v>
      </c>
      <c r="DP14" s="64">
        <v>53.6482970075</v>
      </c>
      <c r="DQ14" s="64">
        <v>126.13547609999999</v>
      </c>
      <c r="DR14" s="64">
        <v>0</v>
      </c>
      <c r="DS14" s="64">
        <v>0</v>
      </c>
      <c r="DT14" s="64">
        <v>1.11264</v>
      </c>
      <c r="DU14" s="64">
        <v>0.30817220999999995</v>
      </c>
      <c r="DV14" s="64">
        <v>3.35616</v>
      </c>
      <c r="DW14" s="64">
        <v>0.6384</v>
      </c>
      <c r="DX14" s="64">
        <v>0.01</v>
      </c>
      <c r="DY14" s="64">
        <v>1.824</v>
      </c>
      <c r="DZ14" s="64">
        <v>0.81</v>
      </c>
      <c r="EA14" s="64">
        <v>0.01</v>
      </c>
      <c r="EB14" s="64">
        <v>0.01</v>
      </c>
      <c r="EC14" s="64">
        <v>0</v>
      </c>
      <c r="ED14" s="64">
        <v>0</v>
      </c>
      <c r="EE14" s="64">
        <v>0</v>
      </c>
      <c r="EF14" s="64">
        <v>0.675</v>
      </c>
      <c r="EG14" s="64">
        <v>0</v>
      </c>
      <c r="EH14" s="64">
        <v>1.0944</v>
      </c>
      <c r="EI14" s="64">
        <v>1.3594</v>
      </c>
      <c r="EJ14" s="64">
        <v>2.0178</v>
      </c>
      <c r="EK14" s="64">
        <v>0</v>
      </c>
      <c r="EL14" s="64">
        <v>2.04288</v>
      </c>
      <c r="EM14" s="64">
        <v>0.96672</v>
      </c>
      <c r="EN14" s="64">
        <v>0.88524</v>
      </c>
      <c r="EO14" s="64">
        <v>0.01</v>
      </c>
      <c r="EP14" s="64">
        <v>2.0694</v>
      </c>
      <c r="EQ14" s="64">
        <v>2.419</v>
      </c>
      <c r="ER14" s="64">
        <v>29.219813</v>
      </c>
      <c r="ES14" s="64">
        <v>0.996152</v>
      </c>
      <c r="ET14" s="64">
        <v>2.22411813</v>
      </c>
      <c r="EU14" s="64">
        <v>0.682</v>
      </c>
      <c r="EV14" s="64">
        <v>53.828537</v>
      </c>
      <c r="EW14" s="64">
        <v>2.112</v>
      </c>
      <c r="EX14" s="64">
        <v>56.607252</v>
      </c>
      <c r="EY14" s="64">
        <v>4.072</v>
      </c>
      <c r="EZ14" s="64">
        <v>38.605069</v>
      </c>
      <c r="FA14" s="64">
        <v>0</v>
      </c>
      <c r="FB14" s="64">
        <v>82.936026</v>
      </c>
      <c r="FC14" s="64">
        <v>3.58</v>
      </c>
      <c r="FD14" s="64">
        <v>55.059137</v>
      </c>
      <c r="FE14" s="64">
        <v>1.85</v>
      </c>
      <c r="FF14" s="64">
        <v>53.804575</v>
      </c>
      <c r="FG14" s="64">
        <v>55.302122</v>
      </c>
      <c r="FH14" s="64">
        <v>3.4637000000000002</v>
      </c>
      <c r="FI14" s="64">
        <v>3.71736</v>
      </c>
      <c r="FJ14" s="64">
        <v>1.1344</v>
      </c>
      <c r="FK14" s="64">
        <v>53.795687</v>
      </c>
      <c r="FL14" s="64">
        <v>74.629244</v>
      </c>
      <c r="FM14" s="64">
        <v>5.383</v>
      </c>
      <c r="FN14" s="64">
        <v>2.206</v>
      </c>
      <c r="FO14" s="64">
        <v>85.094916</v>
      </c>
      <c r="FP14" s="64">
        <v>60.684945</v>
      </c>
      <c r="FQ14" s="64">
        <v>0.66</v>
      </c>
      <c r="FR14" s="64">
        <v>1.207169</v>
      </c>
      <c r="FS14" s="64">
        <v>1.214379</v>
      </c>
      <c r="FT14" s="64">
        <v>0</v>
      </c>
      <c r="FU14" s="64">
        <v>0</v>
      </c>
      <c r="FV14" s="135">
        <v>7.29</v>
      </c>
      <c r="FW14" s="64">
        <v>162.23910899999998</v>
      </c>
      <c r="FX14" s="64">
        <v>39.659127999999995</v>
      </c>
      <c r="FY14" s="64">
        <v>1.763</v>
      </c>
      <c r="FZ14" s="64"/>
    </row>
    <row r="15" spans="1:182" s="65" customFormat="1" ht="15.75">
      <c r="A15" s="63" t="s">
        <v>21</v>
      </c>
      <c r="B15" s="64">
        <v>11.4</v>
      </c>
      <c r="C15" s="64">
        <v>0</v>
      </c>
      <c r="D15" s="64">
        <v>5.2</v>
      </c>
      <c r="E15" s="64">
        <v>0</v>
      </c>
      <c r="F15" s="64">
        <v>6.7</v>
      </c>
      <c r="G15" s="64">
        <v>0</v>
      </c>
      <c r="H15" s="64">
        <v>9.6</v>
      </c>
      <c r="I15" s="64">
        <v>16.2</v>
      </c>
      <c r="J15" s="64">
        <v>32.7</v>
      </c>
      <c r="K15" s="64">
        <v>10</v>
      </c>
      <c r="L15" s="64">
        <v>0</v>
      </c>
      <c r="M15" s="64">
        <v>23.9</v>
      </c>
      <c r="N15" s="64">
        <v>19.7</v>
      </c>
      <c r="O15" s="64">
        <v>9</v>
      </c>
      <c r="P15" s="64">
        <v>58.3</v>
      </c>
      <c r="Q15" s="64">
        <v>40.9</v>
      </c>
      <c r="R15" s="64">
        <v>35.8</v>
      </c>
      <c r="S15" s="64">
        <v>0</v>
      </c>
      <c r="T15" s="64">
        <v>0</v>
      </c>
      <c r="U15" s="64">
        <v>62.8</v>
      </c>
      <c r="V15" s="64">
        <v>60.3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21.8</v>
      </c>
      <c r="AC15" s="64">
        <v>25.6</v>
      </c>
      <c r="AD15" s="64">
        <v>95.3</v>
      </c>
      <c r="AE15" s="64">
        <v>20.9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22.4</v>
      </c>
      <c r="AL15" s="64">
        <v>0</v>
      </c>
      <c r="AM15" s="64">
        <v>0</v>
      </c>
      <c r="AN15" s="64">
        <v>224.6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344.6</v>
      </c>
      <c r="AW15" s="64">
        <v>440.1</v>
      </c>
      <c r="AX15" s="64">
        <v>0</v>
      </c>
      <c r="AY15" s="64">
        <v>0</v>
      </c>
      <c r="AZ15" s="64">
        <v>0</v>
      </c>
      <c r="BA15" s="64">
        <v>139.1</v>
      </c>
      <c r="BB15" s="64">
        <v>640.901</v>
      </c>
      <c r="BC15" s="64">
        <v>217.715</v>
      </c>
      <c r="BD15" s="64">
        <v>0</v>
      </c>
      <c r="BE15" s="64">
        <v>0</v>
      </c>
      <c r="BF15" s="64">
        <v>82</v>
      </c>
      <c r="BG15" s="64">
        <v>0</v>
      </c>
      <c r="BH15" s="64">
        <v>0</v>
      </c>
      <c r="BI15" s="64">
        <v>0</v>
      </c>
      <c r="BJ15" s="64">
        <v>0</v>
      </c>
      <c r="BK15" s="64">
        <v>0</v>
      </c>
      <c r="BL15" s="64">
        <v>0</v>
      </c>
      <c r="BM15" s="64">
        <v>0</v>
      </c>
      <c r="BN15" s="64">
        <v>0</v>
      </c>
      <c r="BO15" s="64">
        <v>0</v>
      </c>
      <c r="BP15" s="64">
        <v>0</v>
      </c>
      <c r="BQ15" s="64">
        <v>0</v>
      </c>
      <c r="BR15" s="64">
        <v>0</v>
      </c>
      <c r="BS15" s="64">
        <v>0</v>
      </c>
      <c r="BT15" s="64">
        <v>0</v>
      </c>
      <c r="BU15" s="64">
        <v>0</v>
      </c>
      <c r="BV15" s="64">
        <v>0</v>
      </c>
      <c r="BW15" s="64">
        <v>0</v>
      </c>
      <c r="BX15" s="64">
        <v>0</v>
      </c>
      <c r="BY15" s="64">
        <v>0</v>
      </c>
      <c r="BZ15" s="64">
        <v>0</v>
      </c>
      <c r="CA15" s="64">
        <v>0</v>
      </c>
      <c r="CB15" s="64">
        <v>0</v>
      </c>
      <c r="CC15" s="64">
        <v>0</v>
      </c>
      <c r="CD15" s="64">
        <v>0</v>
      </c>
      <c r="CE15" s="64">
        <v>0</v>
      </c>
      <c r="CF15" s="64">
        <v>0</v>
      </c>
      <c r="CG15" s="64">
        <v>0</v>
      </c>
      <c r="CH15" s="64">
        <v>0</v>
      </c>
      <c r="CI15" s="64">
        <v>0</v>
      </c>
      <c r="CJ15" s="64">
        <v>0</v>
      </c>
      <c r="CK15" s="64">
        <v>0</v>
      </c>
      <c r="CL15" s="64">
        <v>0</v>
      </c>
      <c r="CM15" s="64">
        <v>0</v>
      </c>
      <c r="CN15" s="64">
        <v>0</v>
      </c>
      <c r="CO15" s="64">
        <v>0</v>
      </c>
      <c r="CP15" s="64">
        <v>0</v>
      </c>
      <c r="CQ15" s="64">
        <v>0</v>
      </c>
      <c r="CR15" s="64">
        <v>0</v>
      </c>
      <c r="CS15" s="64">
        <v>0</v>
      </c>
      <c r="CT15" s="64">
        <v>0</v>
      </c>
      <c r="CU15" s="64">
        <v>0</v>
      </c>
      <c r="CV15" s="64">
        <v>0</v>
      </c>
      <c r="CW15" s="64">
        <v>0</v>
      </c>
      <c r="CX15" s="64">
        <v>0</v>
      </c>
      <c r="CY15" s="64">
        <v>0</v>
      </c>
      <c r="CZ15" s="64">
        <v>0</v>
      </c>
      <c r="DA15" s="64">
        <v>0</v>
      </c>
      <c r="DB15" s="64">
        <v>0</v>
      </c>
      <c r="DC15" s="64">
        <v>2106.604069</v>
      </c>
      <c r="DD15" s="64">
        <v>0</v>
      </c>
      <c r="DE15" s="64">
        <v>0</v>
      </c>
      <c r="DF15" s="64">
        <v>0</v>
      </c>
      <c r="DG15" s="64">
        <v>0</v>
      </c>
      <c r="DH15" s="64">
        <v>0</v>
      </c>
      <c r="DI15" s="64">
        <v>0</v>
      </c>
      <c r="DJ15" s="64">
        <v>0</v>
      </c>
      <c r="DK15" s="64">
        <v>829.5268368384</v>
      </c>
      <c r="DL15" s="64">
        <v>1036.732506655619</v>
      </c>
      <c r="DM15" s="64">
        <v>1008.737615882042</v>
      </c>
      <c r="DN15" s="64">
        <v>918.4646972033001</v>
      </c>
      <c r="DO15" s="64">
        <v>94.25710088108501</v>
      </c>
      <c r="DP15" s="64">
        <v>199.4611534454</v>
      </c>
      <c r="DQ15" s="64">
        <v>105.63266834521801</v>
      </c>
      <c r="DR15" s="64">
        <v>0</v>
      </c>
      <c r="DS15" s="64">
        <v>0</v>
      </c>
      <c r="DT15" s="64">
        <v>629.78473182</v>
      </c>
      <c r="DU15" s="64">
        <v>0</v>
      </c>
      <c r="DV15" s="64">
        <v>587.44837549</v>
      </c>
      <c r="DW15" s="64">
        <v>648.12336945</v>
      </c>
      <c r="DX15" s="64">
        <v>0</v>
      </c>
      <c r="DY15" s="64">
        <v>0</v>
      </c>
      <c r="DZ15" s="64">
        <v>798.830436</v>
      </c>
      <c r="EA15" s="64">
        <v>0</v>
      </c>
      <c r="EB15" s="64">
        <v>2051.858965</v>
      </c>
      <c r="EC15" s="64">
        <v>0</v>
      </c>
      <c r="ED15" s="64">
        <v>1290.217666</v>
      </c>
      <c r="EE15" s="64">
        <v>800.916278</v>
      </c>
      <c r="EF15" s="64">
        <v>276.757366</v>
      </c>
      <c r="EG15" s="64">
        <v>1383.96615</v>
      </c>
      <c r="EH15" s="64">
        <v>0</v>
      </c>
      <c r="EI15" s="64">
        <v>0</v>
      </c>
      <c r="EJ15" s="64">
        <v>216.235232</v>
      </c>
      <c r="EK15" s="64">
        <v>0</v>
      </c>
      <c r="EL15" s="64">
        <v>0</v>
      </c>
      <c r="EM15" s="64">
        <v>0</v>
      </c>
      <c r="EN15" s="64">
        <v>0</v>
      </c>
      <c r="EO15" s="64">
        <v>0.275</v>
      </c>
      <c r="EP15" s="64">
        <v>0</v>
      </c>
      <c r="EQ15" s="64">
        <v>0</v>
      </c>
      <c r="ER15" s="64">
        <v>0</v>
      </c>
      <c r="ES15" s="64">
        <v>685.06248</v>
      </c>
      <c r="ET15" s="64">
        <v>0</v>
      </c>
      <c r="EU15" s="64">
        <v>0</v>
      </c>
      <c r="EV15" s="64">
        <v>0</v>
      </c>
      <c r="EW15" s="64">
        <v>1024.257013</v>
      </c>
      <c r="EX15" s="64">
        <v>0</v>
      </c>
      <c r="EY15" s="64">
        <v>750.569228</v>
      </c>
      <c r="EZ15" s="64">
        <v>0</v>
      </c>
      <c r="FA15" s="64">
        <v>1913.106103</v>
      </c>
      <c r="FB15" s="64">
        <v>0</v>
      </c>
      <c r="FC15" s="64">
        <v>994.320513</v>
      </c>
      <c r="FD15" s="64">
        <v>737.267984</v>
      </c>
      <c r="FE15" s="64">
        <v>620.454113</v>
      </c>
      <c r="FF15" s="64">
        <v>1399.699702</v>
      </c>
      <c r="FG15" s="64">
        <v>884.187202</v>
      </c>
      <c r="FH15" s="64">
        <v>1246.2576</v>
      </c>
      <c r="FI15" s="64">
        <v>371.805788</v>
      </c>
      <c r="FJ15" s="64">
        <v>2282.28826</v>
      </c>
      <c r="FK15" s="64">
        <v>1612.11532</v>
      </c>
      <c r="FL15" s="64">
        <v>0</v>
      </c>
      <c r="FM15" s="64">
        <v>1336.636179</v>
      </c>
      <c r="FN15" s="64">
        <v>3265.572296</v>
      </c>
      <c r="FO15" s="64">
        <v>2156.209392</v>
      </c>
      <c r="FP15" s="64">
        <v>458.528999</v>
      </c>
      <c r="FQ15" s="64">
        <v>4400.731445</v>
      </c>
      <c r="FR15" s="64">
        <v>397.242175</v>
      </c>
      <c r="FS15" s="64">
        <v>3115.557424</v>
      </c>
      <c r="FT15" s="64">
        <v>707.529237</v>
      </c>
      <c r="FU15" s="64">
        <v>1692.135368</v>
      </c>
      <c r="FV15" s="135">
        <v>1705.202603</v>
      </c>
      <c r="FW15" s="64">
        <v>331.228402</v>
      </c>
      <c r="FX15" s="64">
        <v>1191.205427</v>
      </c>
      <c r="FY15" s="64">
        <v>0</v>
      </c>
      <c r="FZ15" s="64"/>
    </row>
    <row r="16" spans="1:182" s="65" customFormat="1" ht="15.75">
      <c r="A16" s="63" t="s">
        <v>63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>
        <v>551.521912</v>
      </c>
      <c r="FT16" s="64">
        <v>90.063688</v>
      </c>
      <c r="FU16" s="64">
        <v>362.221523</v>
      </c>
      <c r="FV16" s="135">
        <v>268.555648</v>
      </c>
      <c r="FW16" s="64">
        <v>0</v>
      </c>
      <c r="FX16" s="64">
        <v>0</v>
      </c>
      <c r="FY16" s="64">
        <v>305.910918</v>
      </c>
      <c r="FZ16" s="64"/>
    </row>
    <row r="17" spans="1:182" s="65" customFormat="1" ht="15.75">
      <c r="A17" s="63" t="s">
        <v>22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0</v>
      </c>
      <c r="BH17" s="64">
        <v>0</v>
      </c>
      <c r="BI17" s="64">
        <v>0</v>
      </c>
      <c r="BJ17" s="64">
        <v>0</v>
      </c>
      <c r="BK17" s="64">
        <v>0</v>
      </c>
      <c r="BL17" s="64">
        <v>0</v>
      </c>
      <c r="BM17" s="64">
        <v>0</v>
      </c>
      <c r="BN17" s="64">
        <v>0</v>
      </c>
      <c r="BO17" s="64">
        <v>0</v>
      </c>
      <c r="BP17" s="64">
        <v>0</v>
      </c>
      <c r="BQ17" s="64">
        <v>0</v>
      </c>
      <c r="BR17" s="64">
        <v>0</v>
      </c>
      <c r="BS17" s="64">
        <v>0</v>
      </c>
      <c r="BT17" s="64">
        <v>0</v>
      </c>
      <c r="BU17" s="64">
        <v>0</v>
      </c>
      <c r="BV17" s="64">
        <v>0</v>
      </c>
      <c r="BW17" s="64">
        <v>0</v>
      </c>
      <c r="BX17" s="64">
        <v>0</v>
      </c>
      <c r="BY17" s="64">
        <v>0</v>
      </c>
      <c r="BZ17" s="64">
        <v>0</v>
      </c>
      <c r="CA17" s="64">
        <v>0</v>
      </c>
      <c r="CB17" s="64">
        <v>0</v>
      </c>
      <c r="CC17" s="64">
        <v>0</v>
      </c>
      <c r="CD17" s="64">
        <v>0</v>
      </c>
      <c r="CE17" s="64">
        <v>0</v>
      </c>
      <c r="CF17" s="64">
        <v>0</v>
      </c>
      <c r="CG17" s="64">
        <v>0</v>
      </c>
      <c r="CH17" s="64">
        <v>0</v>
      </c>
      <c r="CI17" s="64">
        <v>0</v>
      </c>
      <c r="CJ17" s="64">
        <v>0</v>
      </c>
      <c r="CK17" s="64">
        <v>0</v>
      </c>
      <c r="CL17" s="64">
        <v>0</v>
      </c>
      <c r="CM17" s="64">
        <v>0</v>
      </c>
      <c r="CN17" s="64">
        <v>0</v>
      </c>
      <c r="CO17" s="64">
        <v>0</v>
      </c>
      <c r="CP17" s="64">
        <v>0</v>
      </c>
      <c r="CQ17" s="64">
        <v>0</v>
      </c>
      <c r="CR17" s="64">
        <v>0</v>
      </c>
      <c r="CS17" s="64">
        <v>0</v>
      </c>
      <c r="CT17" s="64">
        <v>0</v>
      </c>
      <c r="CU17" s="64">
        <v>0</v>
      </c>
      <c r="CV17" s="64">
        <v>0</v>
      </c>
      <c r="CW17" s="64">
        <v>0</v>
      </c>
      <c r="CX17" s="64">
        <v>0</v>
      </c>
      <c r="CY17" s="64">
        <v>0</v>
      </c>
      <c r="CZ17" s="64">
        <v>0</v>
      </c>
      <c r="DA17" s="64">
        <v>0</v>
      </c>
      <c r="DB17" s="64">
        <v>0</v>
      </c>
      <c r="DC17" s="64">
        <v>0</v>
      </c>
      <c r="DD17" s="64">
        <v>0</v>
      </c>
      <c r="DE17" s="64">
        <v>0</v>
      </c>
      <c r="DF17" s="64">
        <v>0</v>
      </c>
      <c r="DG17" s="64">
        <v>0</v>
      </c>
      <c r="DH17" s="64">
        <v>0</v>
      </c>
      <c r="DI17" s="64">
        <v>0</v>
      </c>
      <c r="DJ17" s="64">
        <v>0</v>
      </c>
      <c r="DK17" s="64">
        <v>0</v>
      </c>
      <c r="DL17" s="64">
        <v>0</v>
      </c>
      <c r="DM17" s="64">
        <v>0</v>
      </c>
      <c r="DN17" s="64">
        <v>0</v>
      </c>
      <c r="DO17" s="64">
        <v>0</v>
      </c>
      <c r="DP17" s="64">
        <v>0</v>
      </c>
      <c r="DQ17" s="64">
        <v>0</v>
      </c>
      <c r="DR17" s="64">
        <v>0</v>
      </c>
      <c r="DS17" s="64">
        <v>0</v>
      </c>
      <c r="DT17" s="64">
        <v>0</v>
      </c>
      <c r="DU17" s="64">
        <v>0</v>
      </c>
      <c r="DV17" s="64">
        <v>0</v>
      </c>
      <c r="DW17" s="64">
        <v>0</v>
      </c>
      <c r="DX17" s="64">
        <v>0</v>
      </c>
      <c r="DY17" s="64">
        <v>0</v>
      </c>
      <c r="DZ17" s="64">
        <v>0</v>
      </c>
      <c r="EA17" s="64">
        <v>0</v>
      </c>
      <c r="EB17" s="64">
        <v>0</v>
      </c>
      <c r="EC17" s="64">
        <v>0</v>
      </c>
      <c r="ED17" s="64">
        <v>0</v>
      </c>
      <c r="EE17" s="64">
        <v>0</v>
      </c>
      <c r="EF17" s="64">
        <v>0</v>
      </c>
      <c r="EG17" s="64">
        <v>0</v>
      </c>
      <c r="EH17" s="64">
        <v>0</v>
      </c>
      <c r="EI17" s="64">
        <v>0</v>
      </c>
      <c r="EJ17" s="64">
        <v>0</v>
      </c>
      <c r="EK17" s="64">
        <v>0</v>
      </c>
      <c r="EL17" s="64">
        <v>0</v>
      </c>
      <c r="EM17" s="64">
        <v>0</v>
      </c>
      <c r="EN17" s="64">
        <v>0</v>
      </c>
      <c r="EO17" s="64">
        <v>0</v>
      </c>
      <c r="EP17" s="64">
        <v>1085.675322</v>
      </c>
      <c r="EQ17" s="64">
        <v>1482.7814760000037</v>
      </c>
      <c r="ER17" s="64">
        <v>1797.8852299999999</v>
      </c>
      <c r="ES17" s="64">
        <v>924.620809</v>
      </c>
      <c r="ET17" s="64">
        <v>624.1706099999992</v>
      </c>
      <c r="EU17" s="64">
        <v>1280.9186129999998</v>
      </c>
      <c r="EV17" s="64">
        <v>1987.302040999999</v>
      </c>
      <c r="EW17" s="64">
        <v>2397.4468510000006</v>
      </c>
      <c r="EX17" s="64">
        <v>2033.150018000004</v>
      </c>
      <c r="EY17" s="64">
        <v>4264.220952</v>
      </c>
      <c r="EZ17" s="64">
        <v>4866.094804999997</v>
      </c>
      <c r="FA17" s="64">
        <v>2520.7786959999976</v>
      </c>
      <c r="FB17" s="64">
        <v>3908.204097</v>
      </c>
      <c r="FC17" s="64">
        <v>3776.182944</v>
      </c>
      <c r="FD17" s="64">
        <v>5098.845318</v>
      </c>
      <c r="FE17" s="64">
        <v>2992.048416</v>
      </c>
      <c r="FF17" s="64">
        <v>5308.423307</v>
      </c>
      <c r="FG17" s="64">
        <v>6389.586359</v>
      </c>
      <c r="FH17" s="64">
        <v>4312.593063</v>
      </c>
      <c r="FI17" s="64">
        <v>6073.496662</v>
      </c>
      <c r="FJ17" s="64">
        <v>5288.12371</v>
      </c>
      <c r="FK17" s="64">
        <v>44759.475424000004</v>
      </c>
      <c r="FL17" s="64">
        <v>7836.80375</v>
      </c>
      <c r="FM17" s="64">
        <v>5750.461399</v>
      </c>
      <c r="FN17" s="64">
        <v>4785.156617</v>
      </c>
      <c r="FO17" s="64">
        <v>40769.988435</v>
      </c>
      <c r="FP17" s="64">
        <v>4679.68784</v>
      </c>
      <c r="FQ17" s="64">
        <v>5687.965288</v>
      </c>
      <c r="FR17" s="64">
        <v>5177.924416</v>
      </c>
      <c r="FS17" s="64">
        <v>4102.56003</v>
      </c>
      <c r="FT17" s="64">
        <v>1701.961761</v>
      </c>
      <c r="FU17" s="64">
        <v>1876.445656</v>
      </c>
      <c r="FV17" s="135">
        <v>1199.251097</v>
      </c>
      <c r="FW17" s="64">
        <v>0</v>
      </c>
      <c r="FX17" s="64">
        <v>1059.366781</v>
      </c>
      <c r="FY17" s="64">
        <v>3748.921796</v>
      </c>
      <c r="FZ17" s="64"/>
    </row>
    <row r="18" spans="1:182" s="65" customFormat="1" ht="15.75">
      <c r="A18" s="63" t="s">
        <v>23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0</v>
      </c>
      <c r="BH18" s="64">
        <v>0</v>
      </c>
      <c r="BI18" s="64">
        <v>0</v>
      </c>
      <c r="BJ18" s="64">
        <v>0</v>
      </c>
      <c r="BK18" s="64">
        <v>0</v>
      </c>
      <c r="BL18" s="64">
        <v>0</v>
      </c>
      <c r="BM18" s="64">
        <v>0</v>
      </c>
      <c r="BN18" s="64">
        <v>0.6</v>
      </c>
      <c r="BO18" s="64">
        <v>0</v>
      </c>
      <c r="BP18" s="64">
        <v>0</v>
      </c>
      <c r="BQ18" s="64">
        <v>0</v>
      </c>
      <c r="BR18" s="64">
        <v>0</v>
      </c>
      <c r="BS18" s="64">
        <v>0</v>
      </c>
      <c r="BT18" s="64">
        <v>0</v>
      </c>
      <c r="BU18" s="64">
        <v>0</v>
      </c>
      <c r="BV18" s="64">
        <v>0</v>
      </c>
      <c r="BW18" s="64">
        <v>0</v>
      </c>
      <c r="BX18" s="64">
        <v>0</v>
      </c>
      <c r="BY18" s="64">
        <v>0</v>
      </c>
      <c r="BZ18" s="64">
        <v>0</v>
      </c>
      <c r="CA18" s="64">
        <v>0</v>
      </c>
      <c r="CB18" s="64">
        <v>0</v>
      </c>
      <c r="CC18" s="64">
        <v>0</v>
      </c>
      <c r="CD18" s="64">
        <v>0</v>
      </c>
      <c r="CE18" s="64">
        <v>0</v>
      </c>
      <c r="CF18" s="64">
        <v>0</v>
      </c>
      <c r="CG18" s="64">
        <v>0</v>
      </c>
      <c r="CH18" s="64">
        <v>0</v>
      </c>
      <c r="CI18" s="64">
        <v>0</v>
      </c>
      <c r="CJ18" s="64">
        <v>0</v>
      </c>
      <c r="CK18" s="64">
        <v>0</v>
      </c>
      <c r="CL18" s="64">
        <v>0</v>
      </c>
      <c r="CM18" s="64">
        <v>0</v>
      </c>
      <c r="CN18" s="64">
        <v>0</v>
      </c>
      <c r="CO18" s="64">
        <v>0</v>
      </c>
      <c r="CP18" s="64">
        <v>0</v>
      </c>
      <c r="CQ18" s="64">
        <v>0</v>
      </c>
      <c r="CR18" s="64">
        <v>0</v>
      </c>
      <c r="CS18" s="64">
        <v>0</v>
      </c>
      <c r="CT18" s="64">
        <v>0</v>
      </c>
      <c r="CU18" s="64">
        <v>0</v>
      </c>
      <c r="CV18" s="64">
        <v>0</v>
      </c>
      <c r="CW18" s="64">
        <v>0</v>
      </c>
      <c r="CX18" s="64">
        <v>0</v>
      </c>
      <c r="CY18" s="64">
        <v>0</v>
      </c>
      <c r="CZ18" s="64">
        <v>0</v>
      </c>
      <c r="DA18" s="64">
        <v>0</v>
      </c>
      <c r="DB18" s="64">
        <v>0.9</v>
      </c>
      <c r="DC18" s="64">
        <v>0</v>
      </c>
      <c r="DD18" s="64">
        <v>0</v>
      </c>
      <c r="DE18" s="64">
        <v>0</v>
      </c>
      <c r="DF18" s="64">
        <v>0.49</v>
      </c>
      <c r="DG18" s="64">
        <v>0</v>
      </c>
      <c r="DH18" s="64">
        <v>0</v>
      </c>
      <c r="DI18" s="64">
        <v>1</v>
      </c>
      <c r="DJ18" s="64">
        <v>1.8</v>
      </c>
      <c r="DK18" s="64">
        <v>0.31047198</v>
      </c>
      <c r="DL18" s="64">
        <v>0.45</v>
      </c>
      <c r="DM18" s="64">
        <v>0</v>
      </c>
      <c r="DN18" s="64">
        <v>1.375</v>
      </c>
      <c r="DO18" s="64">
        <v>0</v>
      </c>
      <c r="DP18" s="64">
        <v>0</v>
      </c>
      <c r="DQ18" s="64">
        <v>0.4</v>
      </c>
      <c r="DR18" s="64">
        <v>1.08</v>
      </c>
      <c r="DS18" s="64">
        <v>1.07</v>
      </c>
      <c r="DT18" s="64">
        <v>2.12</v>
      </c>
      <c r="DU18" s="64">
        <v>0</v>
      </c>
      <c r="DV18" s="64">
        <v>0.9</v>
      </c>
      <c r="DW18" s="64">
        <v>0</v>
      </c>
      <c r="DX18" s="64">
        <v>0</v>
      </c>
      <c r="DY18" s="64">
        <v>0.6</v>
      </c>
      <c r="DZ18" s="64">
        <v>0.75</v>
      </c>
      <c r="EA18" s="64">
        <v>0</v>
      </c>
      <c r="EB18" s="64">
        <v>0</v>
      </c>
      <c r="EC18" s="64">
        <v>0</v>
      </c>
      <c r="ED18" s="64">
        <v>1.65</v>
      </c>
      <c r="EE18" s="64">
        <v>0.2</v>
      </c>
      <c r="EF18" s="64">
        <v>0</v>
      </c>
      <c r="EG18" s="64">
        <v>2.568488</v>
      </c>
      <c r="EH18" s="64">
        <v>0</v>
      </c>
      <c r="EI18" s="64">
        <v>0.8</v>
      </c>
      <c r="EJ18" s="64">
        <v>1.5</v>
      </c>
      <c r="EK18" s="64">
        <v>0.2</v>
      </c>
      <c r="EL18" s="64">
        <v>1.45</v>
      </c>
      <c r="EM18" s="64">
        <v>0</v>
      </c>
      <c r="EN18" s="64">
        <v>0</v>
      </c>
      <c r="EO18" s="64">
        <v>0</v>
      </c>
      <c r="EP18" s="64">
        <v>0</v>
      </c>
      <c r="EQ18" s="64">
        <v>0.75</v>
      </c>
      <c r="ER18" s="64">
        <v>0.5</v>
      </c>
      <c r="ES18" s="64">
        <v>0.7</v>
      </c>
      <c r="ET18" s="64">
        <v>1.93</v>
      </c>
      <c r="EU18" s="64">
        <v>5.065482</v>
      </c>
      <c r="EV18" s="64">
        <v>1.6</v>
      </c>
      <c r="EW18" s="64">
        <v>0</v>
      </c>
      <c r="EX18" s="64">
        <v>0</v>
      </c>
      <c r="EY18" s="64">
        <v>0</v>
      </c>
      <c r="EZ18" s="64">
        <v>0</v>
      </c>
      <c r="FA18" s="64">
        <v>0</v>
      </c>
      <c r="FB18" s="64">
        <v>0</v>
      </c>
      <c r="FC18" s="64">
        <v>0</v>
      </c>
      <c r="FD18" s="64">
        <v>0</v>
      </c>
      <c r="FE18" s="64">
        <v>0.08617</v>
      </c>
      <c r="FF18" s="64">
        <v>0</v>
      </c>
      <c r="FG18" s="64">
        <v>0</v>
      </c>
      <c r="FH18" s="64">
        <v>0</v>
      </c>
      <c r="FI18" s="64">
        <v>0</v>
      </c>
      <c r="FJ18" s="64">
        <v>0</v>
      </c>
      <c r="FK18" s="64">
        <v>0</v>
      </c>
      <c r="FL18" s="64">
        <v>0</v>
      </c>
      <c r="FM18" s="64">
        <v>0</v>
      </c>
      <c r="FN18" s="64">
        <v>0</v>
      </c>
      <c r="FO18" s="64">
        <v>0</v>
      </c>
      <c r="FP18" s="64">
        <v>0</v>
      </c>
      <c r="FQ18" s="64">
        <v>0</v>
      </c>
      <c r="FR18" s="64">
        <v>0</v>
      </c>
      <c r="FS18" s="64">
        <v>0</v>
      </c>
      <c r="FT18" s="64">
        <v>0</v>
      </c>
      <c r="FU18" s="64">
        <v>0</v>
      </c>
      <c r="FV18" s="135">
        <v>3.4</v>
      </c>
      <c r="FW18" s="64">
        <v>0</v>
      </c>
      <c r="FX18" s="64">
        <v>13.069922</v>
      </c>
      <c r="FY18" s="64">
        <v>0</v>
      </c>
      <c r="FZ18" s="64"/>
    </row>
    <row r="19" spans="1:182" s="65" customFormat="1" ht="15.75">
      <c r="A19" s="63" t="s">
        <v>24</v>
      </c>
      <c r="B19" s="64">
        <v>11.9</v>
      </c>
      <c r="C19" s="64">
        <v>19.1</v>
      </c>
      <c r="D19" s="64">
        <v>21.2</v>
      </c>
      <c r="E19" s="64">
        <v>5.9</v>
      </c>
      <c r="F19" s="64">
        <v>31.1</v>
      </c>
      <c r="G19" s="64">
        <v>8.9</v>
      </c>
      <c r="H19" s="64">
        <v>10.4</v>
      </c>
      <c r="I19" s="64">
        <v>10.6</v>
      </c>
      <c r="J19" s="64">
        <v>15.7</v>
      </c>
      <c r="K19" s="64">
        <v>12.7</v>
      </c>
      <c r="L19" s="64">
        <v>0</v>
      </c>
      <c r="M19" s="64">
        <v>29.2</v>
      </c>
      <c r="N19" s="64">
        <v>12.7</v>
      </c>
      <c r="O19" s="64">
        <v>24.7</v>
      </c>
      <c r="P19" s="64">
        <v>13.2</v>
      </c>
      <c r="Q19" s="64">
        <v>28.4</v>
      </c>
      <c r="R19" s="64">
        <v>5.1</v>
      </c>
      <c r="S19" s="64">
        <v>22.8</v>
      </c>
      <c r="T19" s="64">
        <v>0</v>
      </c>
      <c r="U19" s="64">
        <v>13.6</v>
      </c>
      <c r="V19" s="64">
        <v>0</v>
      </c>
      <c r="W19" s="64">
        <v>13.3</v>
      </c>
      <c r="X19" s="64">
        <v>9.8</v>
      </c>
      <c r="Y19" s="64">
        <v>23.9</v>
      </c>
      <c r="Z19" s="64">
        <v>24.7</v>
      </c>
      <c r="AA19" s="64">
        <v>11.2</v>
      </c>
      <c r="AB19" s="64">
        <v>9.3</v>
      </c>
      <c r="AC19" s="64">
        <v>10.6</v>
      </c>
      <c r="AD19" s="64">
        <v>18.9</v>
      </c>
      <c r="AE19" s="64">
        <v>6.5</v>
      </c>
      <c r="AF19" s="64">
        <v>30.7</v>
      </c>
      <c r="AG19" s="64">
        <v>3.2</v>
      </c>
      <c r="AH19" s="64">
        <v>18.8</v>
      </c>
      <c r="AI19" s="64">
        <v>21.1</v>
      </c>
      <c r="AJ19" s="64">
        <v>0</v>
      </c>
      <c r="AK19" s="64">
        <v>35.8</v>
      </c>
      <c r="AL19" s="64">
        <v>11.3</v>
      </c>
      <c r="AM19" s="64">
        <v>34.8</v>
      </c>
      <c r="AN19" s="64">
        <v>21.3</v>
      </c>
      <c r="AO19" s="64">
        <v>0</v>
      </c>
      <c r="AP19" s="64">
        <v>17.1</v>
      </c>
      <c r="AQ19" s="64">
        <v>0</v>
      </c>
      <c r="AR19" s="64">
        <v>24.5</v>
      </c>
      <c r="AS19" s="64">
        <v>0</v>
      </c>
      <c r="AT19" s="64">
        <v>21.2</v>
      </c>
      <c r="AU19" s="64">
        <v>18.6</v>
      </c>
      <c r="AV19" s="64">
        <v>48.9</v>
      </c>
      <c r="AW19" s="64">
        <v>20.5</v>
      </c>
      <c r="AX19" s="64">
        <v>25.1</v>
      </c>
      <c r="AY19" s="64">
        <v>20.3</v>
      </c>
      <c r="AZ19" s="64">
        <v>1.488</v>
      </c>
      <c r="BA19" s="64">
        <v>57.9</v>
      </c>
      <c r="BB19" s="64">
        <v>24.634</v>
      </c>
      <c r="BC19" s="64">
        <v>0</v>
      </c>
      <c r="BD19" s="64">
        <v>0</v>
      </c>
      <c r="BE19" s="64">
        <v>0</v>
      </c>
      <c r="BF19" s="64">
        <v>28</v>
      </c>
      <c r="BG19" s="64">
        <v>0.012</v>
      </c>
      <c r="BH19" s="64">
        <v>61.3</v>
      </c>
      <c r="BI19" s="64">
        <v>0</v>
      </c>
      <c r="BJ19" s="64">
        <v>23</v>
      </c>
      <c r="BK19" s="64">
        <v>29.8</v>
      </c>
      <c r="BL19" s="64">
        <v>0</v>
      </c>
      <c r="BM19" s="64">
        <v>53.2</v>
      </c>
      <c r="BN19" s="64">
        <v>26.2</v>
      </c>
      <c r="BO19" s="64">
        <v>0.4</v>
      </c>
      <c r="BP19" s="64">
        <v>19.3</v>
      </c>
      <c r="BQ19" s="64">
        <v>0</v>
      </c>
      <c r="BR19" s="64">
        <v>34.4</v>
      </c>
      <c r="BS19" s="64">
        <v>17.4</v>
      </c>
      <c r="BT19" s="64">
        <v>47.5</v>
      </c>
      <c r="BU19" s="64">
        <v>28.7</v>
      </c>
      <c r="BV19" s="64">
        <v>0</v>
      </c>
      <c r="BW19" s="64">
        <v>0</v>
      </c>
      <c r="BX19" s="64">
        <v>0</v>
      </c>
      <c r="BY19" s="64">
        <v>0</v>
      </c>
      <c r="BZ19" s="64">
        <v>0</v>
      </c>
      <c r="CA19" s="64">
        <v>0</v>
      </c>
      <c r="CB19" s="64">
        <v>0</v>
      </c>
      <c r="CC19" s="64">
        <v>0</v>
      </c>
      <c r="CD19" s="64">
        <v>0</v>
      </c>
      <c r="CE19" s="64">
        <v>0</v>
      </c>
      <c r="CF19" s="64">
        <v>0</v>
      </c>
      <c r="CG19" s="64">
        <v>0</v>
      </c>
      <c r="CH19" s="64">
        <v>0</v>
      </c>
      <c r="CI19" s="64">
        <v>0</v>
      </c>
      <c r="CJ19" s="64">
        <v>0</v>
      </c>
      <c r="CK19" s="64">
        <v>0</v>
      </c>
      <c r="CL19" s="64">
        <v>0</v>
      </c>
      <c r="CM19" s="64">
        <v>0</v>
      </c>
      <c r="CN19" s="64">
        <v>0</v>
      </c>
      <c r="CO19" s="64">
        <v>0</v>
      </c>
      <c r="CP19" s="64">
        <v>0</v>
      </c>
      <c r="CQ19" s="64">
        <v>0</v>
      </c>
      <c r="CR19" s="64">
        <v>0</v>
      </c>
      <c r="CS19" s="64">
        <v>0</v>
      </c>
      <c r="CT19" s="64">
        <v>0</v>
      </c>
      <c r="CU19" s="64">
        <v>0</v>
      </c>
      <c r="CV19" s="64">
        <v>0</v>
      </c>
      <c r="CW19" s="64">
        <v>0</v>
      </c>
      <c r="CX19" s="64">
        <v>28.849</v>
      </c>
      <c r="CY19" s="64">
        <v>39</v>
      </c>
      <c r="CZ19" s="64">
        <v>0</v>
      </c>
      <c r="DA19" s="64">
        <v>0</v>
      </c>
      <c r="DB19" s="64">
        <v>16.9</v>
      </c>
      <c r="DC19" s="64">
        <v>0</v>
      </c>
      <c r="DD19" s="64">
        <v>30.655545000000004</v>
      </c>
      <c r="DE19" s="64">
        <v>26.2</v>
      </c>
      <c r="DF19" s="64">
        <v>32.907718</v>
      </c>
      <c r="DG19" s="64">
        <v>13.410299</v>
      </c>
      <c r="DH19" s="64">
        <v>43.461917</v>
      </c>
      <c r="DI19" s="64">
        <v>29.972241</v>
      </c>
      <c r="DJ19" s="64">
        <v>23.662650764068</v>
      </c>
      <c r="DK19" s="64"/>
      <c r="DL19" s="64">
        <v>25.963768519638</v>
      </c>
      <c r="DM19" s="64">
        <v>0</v>
      </c>
      <c r="DN19" s="64">
        <v>0</v>
      </c>
      <c r="DO19" s="64">
        <v>13.263295209651</v>
      </c>
      <c r="DP19" s="64">
        <v>65.08542694607601</v>
      </c>
      <c r="DQ19" s="64">
        <v>8.739304247728999</v>
      </c>
      <c r="DR19" s="64">
        <v>0</v>
      </c>
      <c r="DS19" s="64">
        <v>30.633877770960996</v>
      </c>
      <c r="DT19" s="64">
        <v>22.76757385</v>
      </c>
      <c r="DU19" s="64">
        <v>11.167130010000001</v>
      </c>
      <c r="DV19" s="64">
        <v>32.68859958</v>
      </c>
      <c r="DW19" s="64">
        <v>0</v>
      </c>
      <c r="DX19" s="64">
        <v>40.174014989999996</v>
      </c>
      <c r="DY19" s="64">
        <v>0</v>
      </c>
      <c r="DZ19" s="64">
        <v>60.187986259999995</v>
      </c>
      <c r="EA19" s="64">
        <v>0</v>
      </c>
      <c r="EB19" s="64">
        <v>1.480319</v>
      </c>
      <c r="EC19" s="64">
        <v>24.182288</v>
      </c>
      <c r="ED19" s="64">
        <v>0</v>
      </c>
      <c r="EE19" s="64">
        <v>19.740436000000003</v>
      </c>
      <c r="EF19" s="64">
        <v>50.303456999999995</v>
      </c>
      <c r="EG19" s="64">
        <v>0</v>
      </c>
      <c r="EH19" s="64">
        <v>0</v>
      </c>
      <c r="EI19" s="64">
        <v>56.71223</v>
      </c>
      <c r="EJ19" s="64">
        <v>14.407259</v>
      </c>
      <c r="EK19" s="64">
        <v>17.97789</v>
      </c>
      <c r="EL19" s="64">
        <v>38.38561372</v>
      </c>
      <c r="EM19" s="64">
        <v>37.361892</v>
      </c>
      <c r="EN19" s="64">
        <v>11.176953</v>
      </c>
      <c r="EO19" s="64">
        <v>33.200077</v>
      </c>
      <c r="EP19" s="64">
        <v>0</v>
      </c>
      <c r="EQ19" s="64">
        <v>43.886202</v>
      </c>
      <c r="ER19" s="64">
        <v>0</v>
      </c>
      <c r="ES19" s="64">
        <v>26.541487</v>
      </c>
      <c r="ET19" s="64">
        <v>2.69432</v>
      </c>
      <c r="EU19" s="64">
        <v>0</v>
      </c>
      <c r="EV19" s="64">
        <v>0</v>
      </c>
      <c r="EW19" s="64">
        <v>0</v>
      </c>
      <c r="EX19" s="64">
        <v>0</v>
      </c>
      <c r="EY19" s="64">
        <v>0</v>
      </c>
      <c r="EZ19" s="64">
        <v>0</v>
      </c>
      <c r="FA19" s="64">
        <v>0</v>
      </c>
      <c r="FB19" s="64">
        <v>0</v>
      </c>
      <c r="FC19" s="64">
        <v>0</v>
      </c>
      <c r="FD19" s="64">
        <v>0</v>
      </c>
      <c r="FE19" s="64">
        <v>0</v>
      </c>
      <c r="FF19" s="64">
        <v>0</v>
      </c>
      <c r="FG19" s="64">
        <v>0</v>
      </c>
      <c r="FH19" s="64">
        <v>0</v>
      </c>
      <c r="FI19" s="64">
        <v>0</v>
      </c>
      <c r="FJ19" s="64">
        <v>0</v>
      </c>
      <c r="FK19" s="64">
        <v>0</v>
      </c>
      <c r="FL19" s="64">
        <v>0</v>
      </c>
      <c r="FM19" s="64">
        <v>0</v>
      </c>
      <c r="FN19" s="64">
        <v>0</v>
      </c>
      <c r="FO19" s="64">
        <v>0</v>
      </c>
      <c r="FP19" s="64">
        <v>0</v>
      </c>
      <c r="FQ19" s="64">
        <v>0</v>
      </c>
      <c r="FR19" s="64">
        <v>0</v>
      </c>
      <c r="FS19" s="64">
        <v>0</v>
      </c>
      <c r="FT19" s="64">
        <v>0</v>
      </c>
      <c r="FU19" s="64">
        <v>0</v>
      </c>
      <c r="FV19" s="135">
        <v>0</v>
      </c>
      <c r="FW19" s="64">
        <v>0</v>
      </c>
      <c r="FX19" s="64">
        <v>0</v>
      </c>
      <c r="FY19" s="64">
        <v>0</v>
      </c>
      <c r="FZ19" s="64"/>
    </row>
    <row r="20" spans="1:182" s="65" customFormat="1" ht="15.75">
      <c r="A20" s="63" t="s">
        <v>25</v>
      </c>
      <c r="B20" s="64">
        <v>62.2</v>
      </c>
      <c r="C20" s="64">
        <v>87.1</v>
      </c>
      <c r="D20" s="64">
        <v>236.4</v>
      </c>
      <c r="E20" s="64">
        <v>79.2</v>
      </c>
      <c r="F20" s="64">
        <v>75.9</v>
      </c>
      <c r="G20" s="64">
        <v>208.3</v>
      </c>
      <c r="H20" s="64">
        <v>233.4</v>
      </c>
      <c r="I20" s="64">
        <v>59.1</v>
      </c>
      <c r="J20" s="64">
        <v>140.9</v>
      </c>
      <c r="K20" s="64">
        <v>49.3</v>
      </c>
      <c r="L20" s="64">
        <v>14.9</v>
      </c>
      <c r="M20" s="64">
        <v>25.6</v>
      </c>
      <c r="N20" s="64">
        <v>10.7</v>
      </c>
      <c r="O20" s="64">
        <v>175.5</v>
      </c>
      <c r="P20" s="64">
        <v>80.1</v>
      </c>
      <c r="Q20" s="64">
        <v>16.2</v>
      </c>
      <c r="R20" s="64">
        <v>38.4</v>
      </c>
      <c r="S20" s="64">
        <v>121.7</v>
      </c>
      <c r="T20" s="64">
        <v>137.9</v>
      </c>
      <c r="U20" s="64">
        <v>57.2</v>
      </c>
      <c r="V20" s="64">
        <v>211.2</v>
      </c>
      <c r="W20" s="64">
        <v>211.2</v>
      </c>
      <c r="X20" s="64">
        <v>53</v>
      </c>
      <c r="Y20" s="64">
        <v>35.1</v>
      </c>
      <c r="Z20" s="64">
        <v>73.3</v>
      </c>
      <c r="AA20" s="64">
        <v>108.9</v>
      </c>
      <c r="AB20" s="64">
        <v>451</v>
      </c>
      <c r="AC20" s="64">
        <v>23.1</v>
      </c>
      <c r="AD20" s="64">
        <v>174.3</v>
      </c>
      <c r="AE20" s="64">
        <v>242.8</v>
      </c>
      <c r="AF20" s="64">
        <v>71.7</v>
      </c>
      <c r="AG20" s="64">
        <v>266.3</v>
      </c>
      <c r="AH20" s="64">
        <v>534.8000000000001</v>
      </c>
      <c r="AI20" s="64">
        <v>304.79999999999995</v>
      </c>
      <c r="AJ20" s="64">
        <v>450.4</v>
      </c>
      <c r="AK20" s="64">
        <v>888.3999999999999</v>
      </c>
      <c r="AL20" s="64">
        <v>156.1</v>
      </c>
      <c r="AM20" s="64">
        <v>124.9</v>
      </c>
      <c r="AN20" s="64">
        <v>110.40000000000003</v>
      </c>
      <c r="AO20" s="64">
        <v>136.5</v>
      </c>
      <c r="AP20" s="64">
        <v>131.2</v>
      </c>
      <c r="AQ20" s="64">
        <v>97.4</v>
      </c>
      <c r="AR20" s="64">
        <v>92</v>
      </c>
      <c r="AS20" s="64">
        <v>108.6</v>
      </c>
      <c r="AT20" s="64">
        <v>734.7</v>
      </c>
      <c r="AU20" s="64">
        <v>165.6</v>
      </c>
      <c r="AV20" s="64">
        <v>105.60000000000001</v>
      </c>
      <c r="AW20" s="64">
        <v>112.5</v>
      </c>
      <c r="AX20" s="64">
        <v>51.6</v>
      </c>
      <c r="AY20" s="64">
        <v>85.517</v>
      </c>
      <c r="AZ20" s="64">
        <v>606.0210000000001</v>
      </c>
      <c r="BA20" s="64">
        <v>706.155</v>
      </c>
      <c r="BB20" s="64">
        <v>54.312000000000005</v>
      </c>
      <c r="BC20" s="64">
        <v>117.31</v>
      </c>
      <c r="BD20" s="64">
        <v>902.9970000000001</v>
      </c>
      <c r="BE20" s="64">
        <v>607.5999999999999</v>
      </c>
      <c r="BF20" s="64">
        <v>563.6</v>
      </c>
      <c r="BG20" s="64">
        <v>960.4699999999999</v>
      </c>
      <c r="BH20" s="64">
        <v>853.1859999999999</v>
      </c>
      <c r="BI20" s="64">
        <v>699.5</v>
      </c>
      <c r="BJ20" s="64">
        <v>178.6</v>
      </c>
      <c r="BK20" s="64">
        <v>371</v>
      </c>
      <c r="BL20" s="64">
        <v>554.1999999999999</v>
      </c>
      <c r="BM20" s="64">
        <v>295.78</v>
      </c>
      <c r="BN20" s="64">
        <v>28.8</v>
      </c>
      <c r="BO20" s="64">
        <v>421.40000000000003</v>
      </c>
      <c r="BP20" s="64">
        <v>204.5</v>
      </c>
      <c r="BQ20" s="64">
        <v>182.8</v>
      </c>
      <c r="BR20" s="64">
        <v>170.39999999999998</v>
      </c>
      <c r="BS20" s="64">
        <v>285.8</v>
      </c>
      <c r="BT20" s="64">
        <v>639.186</v>
      </c>
      <c r="BU20" s="64">
        <v>202.7</v>
      </c>
      <c r="BV20" s="64">
        <v>297.8</v>
      </c>
      <c r="BW20" s="64">
        <v>143.2</v>
      </c>
      <c r="BX20" s="64">
        <v>580.9999999999999</v>
      </c>
      <c r="BY20" s="64">
        <v>345.2</v>
      </c>
      <c r="BZ20" s="64">
        <v>412.418</v>
      </c>
      <c r="CA20" s="64">
        <v>211.54000000000002</v>
      </c>
      <c r="CB20" s="64">
        <v>136.826</v>
      </c>
      <c r="CC20" s="64">
        <v>182.1</v>
      </c>
      <c r="CD20" s="64">
        <v>593.4</v>
      </c>
      <c r="CE20" s="64">
        <v>143.2</v>
      </c>
      <c r="CF20" s="64">
        <v>733.5</v>
      </c>
      <c r="CG20" s="64">
        <v>970</v>
      </c>
      <c r="CH20" s="64">
        <v>301.7</v>
      </c>
      <c r="CI20" s="64">
        <v>343</v>
      </c>
      <c r="CJ20" s="64">
        <v>1284.8999999999999</v>
      </c>
      <c r="CK20" s="64">
        <v>78.30000000000001</v>
      </c>
      <c r="CL20" s="64">
        <v>853.1</v>
      </c>
      <c r="CM20" s="64">
        <v>374.8</v>
      </c>
      <c r="CN20" s="64">
        <v>2705</v>
      </c>
      <c r="CO20" s="64">
        <v>2322.6700000000005</v>
      </c>
      <c r="CP20" s="64">
        <v>1451.78</v>
      </c>
      <c r="CQ20" s="64">
        <v>1931.645993</v>
      </c>
      <c r="CR20" s="64">
        <v>769.4000000000001</v>
      </c>
      <c r="CS20" s="64">
        <v>1698.5999999999997</v>
      </c>
      <c r="CT20" s="64">
        <v>393.605001</v>
      </c>
      <c r="CU20" s="64">
        <v>3130.070883</v>
      </c>
      <c r="CV20" s="64">
        <v>1283.928891</v>
      </c>
      <c r="CW20" s="64">
        <v>2981.8</v>
      </c>
      <c r="CX20" s="64">
        <v>4584.780999999999</v>
      </c>
      <c r="CY20" s="64">
        <v>1790.1999999999998</v>
      </c>
      <c r="CZ20" s="64">
        <v>3147.145</v>
      </c>
      <c r="DA20" s="64">
        <v>1855.178159</v>
      </c>
      <c r="DB20" s="64">
        <v>1809.7</v>
      </c>
      <c r="DC20" s="64">
        <v>56.99999999999999</v>
      </c>
      <c r="DD20" s="64">
        <v>2352.6601300000007</v>
      </c>
      <c r="DE20" s="64">
        <v>1187.8</v>
      </c>
      <c r="DF20" s="64">
        <v>806.342491</v>
      </c>
      <c r="DG20" s="64">
        <v>693.27079</v>
      </c>
      <c r="DH20" s="64">
        <v>1061.529122</v>
      </c>
      <c r="DI20" s="64">
        <v>903.1379360000001</v>
      </c>
      <c r="DJ20" s="64">
        <v>1322.581082866382</v>
      </c>
      <c r="DK20" s="64">
        <v>124.42482925361901</v>
      </c>
      <c r="DL20" s="64">
        <v>455.601646870081</v>
      </c>
      <c r="DM20" s="64">
        <v>136.29885893143597</v>
      </c>
      <c r="DN20" s="64">
        <v>165.09078238207502</v>
      </c>
      <c r="DO20" s="64">
        <v>808.68559238766</v>
      </c>
      <c r="DP20" s="64">
        <v>419.876753741688</v>
      </c>
      <c r="DQ20" s="64">
        <v>216.448018039245</v>
      </c>
      <c r="DR20" s="64">
        <v>245.563974910325</v>
      </c>
      <c r="DS20" s="64">
        <v>227.85257808648802</v>
      </c>
      <c r="DT20" s="64">
        <v>297.57319586</v>
      </c>
      <c r="DU20" s="64">
        <v>223.01229258</v>
      </c>
      <c r="DV20" s="64">
        <v>354.14735863000004</v>
      </c>
      <c r="DW20" s="64">
        <v>277.4953416699999</v>
      </c>
      <c r="DX20" s="64">
        <v>325.12560215</v>
      </c>
      <c r="DY20" s="64">
        <v>382.61502873999996</v>
      </c>
      <c r="DZ20" s="64">
        <v>277.9544464300001</v>
      </c>
      <c r="EA20" s="64">
        <v>1102.9882440000001</v>
      </c>
      <c r="EB20" s="64">
        <v>175.045559</v>
      </c>
      <c r="EC20" s="64">
        <v>267.07215499999995</v>
      </c>
      <c r="ED20" s="64">
        <v>234.306259</v>
      </c>
      <c r="EE20" s="64">
        <v>267.2746400000001</v>
      </c>
      <c r="EF20" s="64">
        <v>399.381925</v>
      </c>
      <c r="EG20" s="64">
        <v>191.32332899999997</v>
      </c>
      <c r="EH20" s="64">
        <v>126.240759</v>
      </c>
      <c r="EI20" s="64">
        <v>280.81685000000004</v>
      </c>
      <c r="EJ20" s="64">
        <v>413.848671</v>
      </c>
      <c r="EK20" s="64">
        <v>867.227061</v>
      </c>
      <c r="EL20" s="64">
        <v>356.5406704479</v>
      </c>
      <c r="EM20" s="64">
        <v>301.66472</v>
      </c>
      <c r="EN20" s="64">
        <v>363.979106</v>
      </c>
      <c r="EO20" s="64">
        <v>74.5175020000006</v>
      </c>
      <c r="EP20" s="64">
        <v>242.968496</v>
      </c>
      <c r="EQ20" s="64">
        <v>222.97663500000002</v>
      </c>
      <c r="ER20" s="64">
        <v>487.872247</v>
      </c>
      <c r="ES20" s="64">
        <v>70.214234</v>
      </c>
      <c r="ET20" s="64">
        <v>71.62014799999999</v>
      </c>
      <c r="EU20" s="64">
        <v>425.67892600000005</v>
      </c>
      <c r="EV20" s="64">
        <v>450.91720399999997</v>
      </c>
      <c r="EW20" s="64">
        <v>101.142248</v>
      </c>
      <c r="EX20" s="64">
        <v>439.290237</v>
      </c>
      <c r="EY20" s="64">
        <v>631.7845159999999</v>
      </c>
      <c r="EZ20" s="64">
        <v>428.702646</v>
      </c>
      <c r="FA20" s="64">
        <v>540.468189</v>
      </c>
      <c r="FB20" s="64">
        <v>136.913363</v>
      </c>
      <c r="FC20" s="64">
        <v>342.81284200000005</v>
      </c>
      <c r="FD20" s="64">
        <v>503.442905</v>
      </c>
      <c r="FE20" s="64">
        <v>564.3635300000001</v>
      </c>
      <c r="FF20" s="64">
        <v>508.94918599999994</v>
      </c>
      <c r="FG20" s="64">
        <v>487.65381800000006</v>
      </c>
      <c r="FH20" s="64">
        <v>291.197597</v>
      </c>
      <c r="FI20" s="64">
        <v>587.9171120000001</v>
      </c>
      <c r="FJ20" s="64">
        <v>447.34451199999995</v>
      </c>
      <c r="FK20" s="64">
        <v>554.9037360000001</v>
      </c>
      <c r="FL20" s="64">
        <v>562.243053</v>
      </c>
      <c r="FM20" s="64">
        <v>669.9980780000001</v>
      </c>
      <c r="FN20" s="64">
        <v>418.92836</v>
      </c>
      <c r="FO20" s="64">
        <v>33.138704</v>
      </c>
      <c r="FP20" s="64">
        <v>68.53819899999999</v>
      </c>
      <c r="FQ20" s="64">
        <v>419.84037800000004</v>
      </c>
      <c r="FR20" s="64">
        <v>22.644769</v>
      </c>
      <c r="FS20" s="64">
        <v>59.750384</v>
      </c>
      <c r="FT20" s="64">
        <v>421.016274</v>
      </c>
      <c r="FU20" s="64">
        <v>425.93508099999997</v>
      </c>
      <c r="FV20" s="135">
        <v>70.31801200000002</v>
      </c>
      <c r="FW20" s="64">
        <v>993.5933239999999</v>
      </c>
      <c r="FX20" s="64">
        <v>467.85107700000003</v>
      </c>
      <c r="FY20" s="64">
        <v>432.197543</v>
      </c>
      <c r="FZ20" s="64"/>
    </row>
    <row r="21" spans="1:182" s="65" customFormat="1" ht="15.75">
      <c r="A21" s="66" t="s">
        <v>26</v>
      </c>
      <c r="B21" s="67">
        <v>248.8</v>
      </c>
      <c r="C21" s="67">
        <v>239.3</v>
      </c>
      <c r="D21" s="67">
        <v>589.6</v>
      </c>
      <c r="E21" s="67">
        <v>1093.8</v>
      </c>
      <c r="F21" s="67">
        <v>971.9</v>
      </c>
      <c r="G21" s="67">
        <v>473</v>
      </c>
      <c r="H21" s="67">
        <v>487.4</v>
      </c>
      <c r="I21" s="67">
        <v>610.8</v>
      </c>
      <c r="J21" s="67">
        <v>330.7</v>
      </c>
      <c r="K21" s="67">
        <v>593.8000000000001</v>
      </c>
      <c r="L21" s="67">
        <v>569.2</v>
      </c>
      <c r="M21" s="67">
        <v>732.7</v>
      </c>
      <c r="N21" s="67">
        <v>380.09999999999997</v>
      </c>
      <c r="O21" s="67">
        <v>180.20000000000002</v>
      </c>
      <c r="P21" s="67">
        <v>301.09999999999997</v>
      </c>
      <c r="Q21" s="67">
        <v>247.89999999999998</v>
      </c>
      <c r="R21" s="67">
        <v>159.3</v>
      </c>
      <c r="S21" s="67">
        <v>298.7</v>
      </c>
      <c r="T21" s="67">
        <v>324.20000000000005</v>
      </c>
      <c r="U21" s="67">
        <v>191.4</v>
      </c>
      <c r="V21" s="67">
        <v>950.4000000000001</v>
      </c>
      <c r="W21" s="67">
        <v>2103.7000000000003</v>
      </c>
      <c r="X21" s="67">
        <v>243.8</v>
      </c>
      <c r="Y21" s="67">
        <v>224.6</v>
      </c>
      <c r="Z21" s="67">
        <v>127.2</v>
      </c>
      <c r="AA21" s="67">
        <v>630</v>
      </c>
      <c r="AB21" s="67">
        <v>198</v>
      </c>
      <c r="AC21" s="67">
        <v>131</v>
      </c>
      <c r="AD21" s="67">
        <v>159.70000000000002</v>
      </c>
      <c r="AE21" s="67">
        <v>120.8</v>
      </c>
      <c r="AF21" s="67">
        <v>283.29999999999995</v>
      </c>
      <c r="AG21" s="67">
        <v>204.39999999999998</v>
      </c>
      <c r="AH21" s="67">
        <v>199.39999999999998</v>
      </c>
      <c r="AI21" s="67">
        <v>145.99999999999997</v>
      </c>
      <c r="AJ21" s="67">
        <v>160.73700000000002</v>
      </c>
      <c r="AK21" s="67">
        <v>152.39999999999998</v>
      </c>
      <c r="AL21" s="67">
        <v>93.4</v>
      </c>
      <c r="AM21" s="67">
        <v>193.40000000000003</v>
      </c>
      <c r="AN21" s="67">
        <v>138.1</v>
      </c>
      <c r="AO21" s="67">
        <v>176.3</v>
      </c>
      <c r="AP21" s="67">
        <v>198.79999999999998</v>
      </c>
      <c r="AQ21" s="67">
        <v>216.10000000000002</v>
      </c>
      <c r="AR21" s="67">
        <v>194.00000000000003</v>
      </c>
      <c r="AS21" s="67">
        <v>179.2</v>
      </c>
      <c r="AT21" s="67">
        <v>186.64</v>
      </c>
      <c r="AU21" s="67">
        <v>220.50000000000003</v>
      </c>
      <c r="AV21" s="67">
        <v>1249.1</v>
      </c>
      <c r="AW21" s="67">
        <v>376.84999999999997</v>
      </c>
      <c r="AX21" s="67">
        <v>1266.5</v>
      </c>
      <c r="AY21" s="67">
        <v>1056.309</v>
      </c>
      <c r="AZ21" s="67">
        <v>307.79300000000006</v>
      </c>
      <c r="BA21" s="67">
        <v>312.519</v>
      </c>
      <c r="BB21" s="67">
        <v>380.022</v>
      </c>
      <c r="BC21" s="67">
        <v>986.456</v>
      </c>
      <c r="BD21" s="67">
        <v>442.67699999999996</v>
      </c>
      <c r="BE21" s="67">
        <v>460.56600000000003</v>
      </c>
      <c r="BF21" s="67">
        <v>586.4000000000001</v>
      </c>
      <c r="BG21" s="67">
        <v>399.84</v>
      </c>
      <c r="BH21" s="67">
        <v>272.4</v>
      </c>
      <c r="BI21" s="67">
        <v>891.0999999999999</v>
      </c>
      <c r="BJ21" s="67">
        <v>401.7</v>
      </c>
      <c r="BK21" s="67">
        <v>383.69999999999993</v>
      </c>
      <c r="BL21" s="67">
        <v>470.69999999999993</v>
      </c>
      <c r="BM21" s="67">
        <v>2482.7</v>
      </c>
      <c r="BN21" s="67">
        <v>527.6500000000001</v>
      </c>
      <c r="BO21" s="67">
        <v>716.3</v>
      </c>
      <c r="BP21" s="67">
        <v>817.2</v>
      </c>
      <c r="BQ21" s="67">
        <v>482.69999999999993</v>
      </c>
      <c r="BR21" s="67">
        <v>556.3</v>
      </c>
      <c r="BS21" s="67">
        <v>281.8</v>
      </c>
      <c r="BT21" s="67">
        <v>378.3</v>
      </c>
      <c r="BU21" s="67">
        <v>488.30000000000007</v>
      </c>
      <c r="BV21" s="67">
        <v>219.32</v>
      </c>
      <c r="BW21" s="67">
        <v>471.79999999999995</v>
      </c>
      <c r="BX21" s="67">
        <v>416.7</v>
      </c>
      <c r="BY21" s="67">
        <v>518.86</v>
      </c>
      <c r="BZ21" s="67">
        <v>409.059</v>
      </c>
      <c r="CA21" s="67">
        <v>550.3100000000001</v>
      </c>
      <c r="CB21" s="67">
        <v>547.48</v>
      </c>
      <c r="CC21" s="67">
        <v>671.9599999999999</v>
      </c>
      <c r="CD21" s="67">
        <v>561.56</v>
      </c>
      <c r="CE21" s="67">
        <v>608.79</v>
      </c>
      <c r="CF21" s="67">
        <v>584.3000000000001</v>
      </c>
      <c r="CG21" s="67">
        <v>726.76</v>
      </c>
      <c r="CH21" s="67">
        <v>773.7</v>
      </c>
      <c r="CI21" s="67">
        <v>762.4</v>
      </c>
      <c r="CJ21" s="67">
        <v>885.1600000000001</v>
      </c>
      <c r="CK21" s="67">
        <v>842.6999999999999</v>
      </c>
      <c r="CL21" s="67">
        <v>1024.29599</v>
      </c>
      <c r="CM21" s="67">
        <v>1504.3000000000002</v>
      </c>
      <c r="CN21" s="67">
        <v>1200.2</v>
      </c>
      <c r="CO21" s="67">
        <v>1170.403999999999</v>
      </c>
      <c r="CP21" s="67">
        <v>1225.57</v>
      </c>
      <c r="CQ21" s="67">
        <v>802.734989</v>
      </c>
      <c r="CR21" s="67">
        <v>992.9327890000001</v>
      </c>
      <c r="CS21" s="67">
        <v>702.2</v>
      </c>
      <c r="CT21" s="67">
        <v>1412.568938496061</v>
      </c>
      <c r="CU21" s="67">
        <v>998.7310240000004</v>
      </c>
      <c r="CV21" s="67">
        <v>886.1231600000015</v>
      </c>
      <c r="CW21" s="67">
        <v>1335.349999999999</v>
      </c>
      <c r="CX21" s="67">
        <v>1420.7849999999999</v>
      </c>
      <c r="CY21" s="67">
        <v>1514.8999999999974</v>
      </c>
      <c r="CZ21" s="67">
        <v>1998.9550000000017</v>
      </c>
      <c r="DA21" s="67">
        <v>2064.338217999997</v>
      </c>
      <c r="DB21" s="67">
        <v>1865.4</v>
      </c>
      <c r="DC21" s="67">
        <v>1932.699095</v>
      </c>
      <c r="DD21" s="67">
        <v>2325.966389</v>
      </c>
      <c r="DE21" s="67">
        <v>2435</v>
      </c>
      <c r="DF21" s="67">
        <v>1855.1445520000016</v>
      </c>
      <c r="DG21" s="67">
        <v>2058.796105849999</v>
      </c>
      <c r="DH21" s="67">
        <v>2191.722195</v>
      </c>
      <c r="DI21" s="67">
        <v>2186.0701630000003</v>
      </c>
      <c r="DJ21" s="67">
        <v>4604.14359540994</v>
      </c>
      <c r="DK21" s="67">
        <v>2895.95803051996</v>
      </c>
      <c r="DL21" s="67">
        <v>4337.906608415255</v>
      </c>
      <c r="DM21" s="67">
        <v>3320.908350108296</v>
      </c>
      <c r="DN21" s="67">
        <v>3339.8567777327467</v>
      </c>
      <c r="DO21" s="67">
        <v>4368.269304037953</v>
      </c>
      <c r="DP21" s="67">
        <v>4582.37869420965</v>
      </c>
      <c r="DQ21" s="67">
        <v>10429.926828326788</v>
      </c>
      <c r="DR21" s="67">
        <v>4065.326347582346</v>
      </c>
      <c r="DS21" s="67">
        <v>4672.750161532222</v>
      </c>
      <c r="DT21" s="67">
        <v>4135.643507890001</v>
      </c>
      <c r="DU21" s="67">
        <v>5077.948749439999</v>
      </c>
      <c r="DV21" s="67">
        <v>8659.947232850001</v>
      </c>
      <c r="DW21" s="67">
        <v>5655.149342279996</v>
      </c>
      <c r="DX21" s="67">
        <v>5356.866326580003</v>
      </c>
      <c r="DY21" s="67">
        <v>5418.470791820007</v>
      </c>
      <c r="DZ21" s="67">
        <v>5225.9655352499985</v>
      </c>
      <c r="EA21" s="67">
        <v>4168.1570520000005</v>
      </c>
      <c r="EB21" s="67">
        <v>6906.309052000004</v>
      </c>
      <c r="EC21" s="67">
        <v>6639.973240000004</v>
      </c>
      <c r="ED21" s="67">
        <v>4608.459053000001</v>
      </c>
      <c r="EE21" s="67">
        <v>5870.470862</v>
      </c>
      <c r="EF21" s="67">
        <v>3908.4528660000005</v>
      </c>
      <c r="EG21" s="67">
        <v>5034.13635</v>
      </c>
      <c r="EH21" s="67">
        <v>3799.882128000001</v>
      </c>
      <c r="EI21" s="67">
        <v>4350.392441</v>
      </c>
      <c r="EJ21" s="67">
        <v>4069.5400589999986</v>
      </c>
      <c r="EK21" s="67">
        <v>4402.029355000001</v>
      </c>
      <c r="EL21" s="67">
        <v>5078.57026177</v>
      </c>
      <c r="EM21" s="67">
        <v>6102.226783</v>
      </c>
      <c r="EN21" s="67">
        <v>4364.037967</v>
      </c>
      <c r="EO21" s="67">
        <v>5853.097178999998</v>
      </c>
      <c r="EP21" s="67">
        <v>5639.213924</v>
      </c>
      <c r="EQ21" s="67">
        <v>5463.221514999999</v>
      </c>
      <c r="ER21" s="67">
        <v>5856.065335000001</v>
      </c>
      <c r="ES21" s="67">
        <v>4908.082563999999</v>
      </c>
      <c r="ET21" s="67">
        <v>6433.203554000001</v>
      </c>
      <c r="EU21" s="67">
        <v>5238.374631</v>
      </c>
      <c r="EV21" s="67">
        <v>4972.151139999999</v>
      </c>
      <c r="EW21" s="67">
        <v>4189.8309290000025</v>
      </c>
      <c r="EX21" s="67">
        <v>3582.739345000003</v>
      </c>
      <c r="EY21" s="67">
        <v>3305.2366450000004</v>
      </c>
      <c r="EZ21" s="67">
        <v>3073.158414000002</v>
      </c>
      <c r="FA21" s="67">
        <v>4723.79962</v>
      </c>
      <c r="FB21" s="67">
        <v>5593.561765000002</v>
      </c>
      <c r="FC21" s="67">
        <v>5652.628406</v>
      </c>
      <c r="FD21" s="67">
        <v>4392.462149999999</v>
      </c>
      <c r="FE21" s="67">
        <v>5259.580984000009</v>
      </c>
      <c r="FF21" s="67">
        <v>4894.122782000002</v>
      </c>
      <c r="FG21" s="67">
        <v>5158.042045</v>
      </c>
      <c r="FH21" s="67">
        <v>6904.623349800002</v>
      </c>
      <c r="FI21" s="67">
        <v>5805.147713000004</v>
      </c>
      <c r="FJ21" s="67">
        <v>5597.343079999988</v>
      </c>
      <c r="FK21" s="67">
        <v>5025.482950999999</v>
      </c>
      <c r="FL21" s="67">
        <v>5259.5566660000095</v>
      </c>
      <c r="FM21" s="67">
        <v>5459.456483</v>
      </c>
      <c r="FN21" s="67">
        <v>5010.794427000002</v>
      </c>
      <c r="FO21" s="67">
        <v>5065.384289</v>
      </c>
      <c r="FP21" s="67">
        <v>5251.391611999999</v>
      </c>
      <c r="FQ21" s="67">
        <v>4947.9085769999965</v>
      </c>
      <c r="FR21" s="67">
        <v>4569.933851</v>
      </c>
      <c r="FS21" s="67">
        <v>7161.8480679999975</v>
      </c>
      <c r="FT21" s="67">
        <v>2029.523078999998</v>
      </c>
      <c r="FU21" s="67">
        <v>3479.486186000001</v>
      </c>
      <c r="FV21" s="134">
        <v>6372.250102000002</v>
      </c>
      <c r="FW21" s="67">
        <v>3938.354248999998</v>
      </c>
      <c r="FX21" s="67">
        <v>4875.811858</v>
      </c>
      <c r="FY21" s="67">
        <v>5000.010564999999</v>
      </c>
      <c r="FZ21" s="67"/>
    </row>
    <row r="22" spans="1:182" s="65" customFormat="1" ht="15.75">
      <c r="A22" s="63" t="s">
        <v>27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1.9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29.8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14.1</v>
      </c>
      <c r="AX22" s="64">
        <v>1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0</v>
      </c>
      <c r="BH22" s="64">
        <v>0</v>
      </c>
      <c r="BI22" s="64">
        <v>0</v>
      </c>
      <c r="BJ22" s="64">
        <v>0</v>
      </c>
      <c r="BK22" s="64">
        <v>2.7</v>
      </c>
      <c r="BL22" s="64">
        <v>0</v>
      </c>
      <c r="BM22" s="64">
        <v>0</v>
      </c>
      <c r="BN22" s="64">
        <v>0</v>
      </c>
      <c r="BO22" s="64">
        <v>0</v>
      </c>
      <c r="BP22" s="64">
        <v>0.9</v>
      </c>
      <c r="BQ22" s="64">
        <v>0</v>
      </c>
      <c r="BR22" s="64">
        <v>1.5</v>
      </c>
      <c r="BS22" s="64">
        <v>0</v>
      </c>
      <c r="BT22" s="64">
        <v>7.4</v>
      </c>
      <c r="BU22" s="64">
        <v>0</v>
      </c>
      <c r="BV22" s="64">
        <v>0</v>
      </c>
      <c r="BW22" s="64">
        <v>0</v>
      </c>
      <c r="BX22" s="64">
        <v>0</v>
      </c>
      <c r="BY22" s="64">
        <v>0</v>
      </c>
      <c r="BZ22" s="64">
        <v>3.75</v>
      </c>
      <c r="CA22" s="64">
        <v>0</v>
      </c>
      <c r="CB22" s="64">
        <v>0</v>
      </c>
      <c r="CC22" s="64">
        <v>0</v>
      </c>
      <c r="CD22" s="64">
        <v>0</v>
      </c>
      <c r="CE22" s="64">
        <v>0</v>
      </c>
      <c r="CF22" s="64">
        <v>0</v>
      </c>
      <c r="CG22" s="64">
        <v>0</v>
      </c>
      <c r="CH22" s="64">
        <v>0</v>
      </c>
      <c r="CI22" s="64">
        <v>0</v>
      </c>
      <c r="CJ22" s="64">
        <v>0</v>
      </c>
      <c r="CK22" s="64">
        <v>0</v>
      </c>
      <c r="CL22" s="64">
        <v>0</v>
      </c>
      <c r="CM22" s="64">
        <v>0</v>
      </c>
      <c r="CN22" s="64">
        <v>0</v>
      </c>
      <c r="CO22" s="64">
        <v>0</v>
      </c>
      <c r="CP22" s="64">
        <v>0</v>
      </c>
      <c r="CQ22" s="64">
        <v>0</v>
      </c>
      <c r="CR22" s="64">
        <v>0</v>
      </c>
      <c r="CS22" s="64">
        <v>0</v>
      </c>
      <c r="CT22" s="64">
        <v>0</v>
      </c>
      <c r="CU22" s="64">
        <v>0</v>
      </c>
      <c r="CV22" s="64">
        <v>0</v>
      </c>
      <c r="CW22" s="64">
        <v>0</v>
      </c>
      <c r="CX22" s="64">
        <v>0</v>
      </c>
      <c r="CY22" s="64">
        <v>0</v>
      </c>
      <c r="CZ22" s="64">
        <v>0</v>
      </c>
      <c r="DA22" s="64">
        <v>0</v>
      </c>
      <c r="DB22" s="64">
        <v>0</v>
      </c>
      <c r="DC22" s="64">
        <v>0</v>
      </c>
      <c r="DD22" s="64">
        <v>0</v>
      </c>
      <c r="DE22" s="64">
        <v>54.1</v>
      </c>
      <c r="DF22" s="64">
        <v>7.885148</v>
      </c>
      <c r="DG22" s="64">
        <v>0</v>
      </c>
      <c r="DH22" s="64">
        <v>0</v>
      </c>
      <c r="DI22" s="64">
        <v>0</v>
      </c>
      <c r="DJ22" s="64">
        <v>0</v>
      </c>
      <c r="DK22" s="64">
        <v>0</v>
      </c>
      <c r="DL22" s="64">
        <v>0</v>
      </c>
      <c r="DM22" s="64">
        <v>0.21</v>
      </c>
      <c r="DN22" s="64">
        <v>0.63</v>
      </c>
      <c r="DO22" s="64">
        <v>0</v>
      </c>
      <c r="DP22" s="64">
        <v>0</v>
      </c>
      <c r="DQ22" s="64">
        <v>0.61</v>
      </c>
      <c r="DR22" s="64">
        <v>0.32</v>
      </c>
      <c r="DS22" s="64">
        <v>0</v>
      </c>
      <c r="DT22" s="64">
        <v>0</v>
      </c>
      <c r="DU22" s="64">
        <v>0.26</v>
      </c>
      <c r="DV22" s="64">
        <v>0</v>
      </c>
      <c r="DW22" s="64">
        <v>0.42</v>
      </c>
      <c r="DX22" s="64">
        <v>0.42</v>
      </c>
      <c r="DY22" s="64">
        <v>0</v>
      </c>
      <c r="DZ22" s="64">
        <v>0.1</v>
      </c>
      <c r="EA22" s="64">
        <v>0</v>
      </c>
      <c r="EB22" s="64">
        <v>0</v>
      </c>
      <c r="EC22" s="64">
        <v>13.752314</v>
      </c>
      <c r="ED22" s="64">
        <v>0</v>
      </c>
      <c r="EE22" s="64">
        <v>0</v>
      </c>
      <c r="EF22" s="64">
        <v>0</v>
      </c>
      <c r="EG22" s="64">
        <v>21.225832</v>
      </c>
      <c r="EH22" s="64">
        <v>0</v>
      </c>
      <c r="EI22" s="64">
        <v>0.0792</v>
      </c>
      <c r="EJ22" s="64">
        <v>0</v>
      </c>
      <c r="EK22" s="64">
        <v>0.3</v>
      </c>
      <c r="EL22" s="64">
        <v>0.22</v>
      </c>
      <c r="EM22" s="64">
        <v>3.356237</v>
      </c>
      <c r="EN22" s="64">
        <v>0</v>
      </c>
      <c r="EO22" s="64">
        <v>0.956706</v>
      </c>
      <c r="EP22" s="64">
        <v>0.22</v>
      </c>
      <c r="EQ22" s="64">
        <v>0</v>
      </c>
      <c r="ER22" s="64">
        <v>0</v>
      </c>
      <c r="ES22" s="64">
        <v>9.163056</v>
      </c>
      <c r="ET22" s="64">
        <v>15.888556</v>
      </c>
      <c r="EU22" s="64">
        <v>15.863482</v>
      </c>
      <c r="EV22" s="64">
        <v>6.762717</v>
      </c>
      <c r="EW22" s="64">
        <v>3.01488</v>
      </c>
      <c r="EX22" s="64">
        <v>68.010369</v>
      </c>
      <c r="EY22" s="64">
        <v>25.540917</v>
      </c>
      <c r="EZ22" s="64">
        <v>11.012963</v>
      </c>
      <c r="FA22" s="64">
        <v>13.258873999999999</v>
      </c>
      <c r="FB22" s="64">
        <v>48.595922</v>
      </c>
      <c r="FC22" s="64">
        <v>0</v>
      </c>
      <c r="FD22" s="64">
        <v>0</v>
      </c>
      <c r="FE22" s="64">
        <v>0.384</v>
      </c>
      <c r="FF22" s="64">
        <v>0</v>
      </c>
      <c r="FG22" s="64">
        <v>1.9488</v>
      </c>
      <c r="FH22" s="64">
        <v>1.4866</v>
      </c>
      <c r="FI22" s="64">
        <v>0</v>
      </c>
      <c r="FJ22" s="64">
        <v>0.148</v>
      </c>
      <c r="FK22" s="64">
        <v>0.5528</v>
      </c>
      <c r="FL22" s="64">
        <v>1.583</v>
      </c>
      <c r="FM22" s="64">
        <v>6.447481</v>
      </c>
      <c r="FN22" s="64">
        <v>334.980717</v>
      </c>
      <c r="FO22" s="64">
        <v>0</v>
      </c>
      <c r="FP22" s="64">
        <v>0</v>
      </c>
      <c r="FQ22" s="64">
        <v>0</v>
      </c>
      <c r="FR22" s="64">
        <v>6.38</v>
      </c>
      <c r="FS22" s="64">
        <v>0.576</v>
      </c>
      <c r="FT22" s="64">
        <v>9.92008</v>
      </c>
      <c r="FU22" s="64">
        <v>0.7825</v>
      </c>
      <c r="FV22" s="135">
        <v>0.82</v>
      </c>
      <c r="FW22" s="64">
        <v>2.316708</v>
      </c>
      <c r="FX22" s="64">
        <v>12.3864</v>
      </c>
      <c r="FY22" s="64">
        <v>5.44874</v>
      </c>
      <c r="FZ22" s="64"/>
    </row>
    <row r="23" spans="1:182" s="65" customFormat="1" ht="15.75">
      <c r="A23" s="63" t="s">
        <v>28</v>
      </c>
      <c r="B23" s="64">
        <v>43.8</v>
      </c>
      <c r="C23" s="64">
        <v>0</v>
      </c>
      <c r="D23" s="64">
        <v>0</v>
      </c>
      <c r="E23" s="64" t="s">
        <v>0</v>
      </c>
      <c r="F23" s="64">
        <v>0</v>
      </c>
      <c r="G23" s="64">
        <v>0</v>
      </c>
      <c r="H23" s="64">
        <v>0</v>
      </c>
      <c r="I23" s="64">
        <v>0</v>
      </c>
      <c r="J23" s="64" t="s">
        <v>0</v>
      </c>
      <c r="K23" s="64" t="s">
        <v>0</v>
      </c>
      <c r="L23" s="64">
        <v>93</v>
      </c>
      <c r="M23" s="64">
        <v>101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15.7</v>
      </c>
      <c r="W23" s="64">
        <v>3</v>
      </c>
      <c r="X23" s="64">
        <v>0</v>
      </c>
      <c r="Y23" s="64">
        <v>0</v>
      </c>
      <c r="Z23" s="64">
        <v>0</v>
      </c>
      <c r="AA23" s="64"/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21</v>
      </c>
      <c r="AH23" s="64">
        <v>0.5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0.64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0</v>
      </c>
      <c r="BH23" s="64">
        <v>0</v>
      </c>
      <c r="BI23" s="64">
        <v>0</v>
      </c>
      <c r="BJ23" s="64">
        <v>0</v>
      </c>
      <c r="BK23" s="64">
        <v>0</v>
      </c>
      <c r="BL23" s="64">
        <v>0</v>
      </c>
      <c r="BM23" s="64">
        <v>0</v>
      </c>
      <c r="BN23" s="64">
        <v>0.05</v>
      </c>
      <c r="BO23" s="64">
        <v>0</v>
      </c>
      <c r="BP23" s="64">
        <v>0</v>
      </c>
      <c r="BQ23" s="64">
        <v>0</v>
      </c>
      <c r="BR23" s="64">
        <v>0</v>
      </c>
      <c r="BS23" s="64">
        <v>0</v>
      </c>
      <c r="BT23" s="64">
        <v>0</v>
      </c>
      <c r="BU23" s="64">
        <v>0</v>
      </c>
      <c r="BV23" s="64">
        <v>0</v>
      </c>
      <c r="BW23" s="64">
        <v>0</v>
      </c>
      <c r="BX23" s="64">
        <v>0</v>
      </c>
      <c r="BY23" s="64">
        <v>0</v>
      </c>
      <c r="BZ23" s="64">
        <v>0</v>
      </c>
      <c r="CA23" s="64">
        <v>0</v>
      </c>
      <c r="CB23" s="64">
        <v>0</v>
      </c>
      <c r="CC23" s="64">
        <v>8.1</v>
      </c>
      <c r="CD23" s="64">
        <v>0</v>
      </c>
      <c r="CE23" s="64">
        <v>0</v>
      </c>
      <c r="CF23" s="64">
        <v>0</v>
      </c>
      <c r="CG23" s="64">
        <v>0</v>
      </c>
      <c r="CH23" s="64">
        <v>0</v>
      </c>
      <c r="CI23" s="64">
        <v>0</v>
      </c>
      <c r="CJ23" s="64">
        <v>0</v>
      </c>
      <c r="CK23" s="64">
        <v>0</v>
      </c>
      <c r="CL23" s="64">
        <v>0</v>
      </c>
      <c r="CM23" s="64">
        <v>0</v>
      </c>
      <c r="CN23" s="64">
        <v>0</v>
      </c>
      <c r="CO23" s="64">
        <v>0</v>
      </c>
      <c r="CP23" s="64">
        <v>0</v>
      </c>
      <c r="CQ23" s="64">
        <v>0</v>
      </c>
      <c r="CR23" s="64">
        <v>0</v>
      </c>
      <c r="CS23" s="64">
        <v>0</v>
      </c>
      <c r="CT23" s="64">
        <v>0</v>
      </c>
      <c r="CU23" s="64">
        <v>0</v>
      </c>
      <c r="CV23" s="64">
        <v>0</v>
      </c>
      <c r="CW23" s="64">
        <v>0</v>
      </c>
      <c r="CX23" s="64">
        <v>0</v>
      </c>
      <c r="CY23" s="64">
        <v>0.6</v>
      </c>
      <c r="CZ23" s="64">
        <v>0</v>
      </c>
      <c r="DA23" s="64">
        <v>0</v>
      </c>
      <c r="DB23" s="64">
        <v>192.79999999999998</v>
      </c>
      <c r="DC23" s="64">
        <v>0</v>
      </c>
      <c r="DD23" s="64">
        <v>252.477159</v>
      </c>
      <c r="DE23" s="64">
        <v>0</v>
      </c>
      <c r="DF23" s="64">
        <v>0</v>
      </c>
      <c r="DG23" s="64">
        <v>0</v>
      </c>
      <c r="DH23" s="64">
        <v>0</v>
      </c>
      <c r="DI23" s="64">
        <v>0</v>
      </c>
      <c r="DJ23" s="64">
        <v>0</v>
      </c>
      <c r="DK23" s="64">
        <v>46.285348578000004</v>
      </c>
      <c r="DL23" s="64">
        <v>0</v>
      </c>
      <c r="DM23" s="64">
        <v>0</v>
      </c>
      <c r="DN23" s="64">
        <v>0</v>
      </c>
      <c r="DO23" s="64">
        <v>0</v>
      </c>
      <c r="DP23" s="64">
        <v>0</v>
      </c>
      <c r="DQ23" s="64">
        <v>0</v>
      </c>
      <c r="DR23" s="64">
        <v>19.44818561825</v>
      </c>
      <c r="DS23" s="64">
        <v>9.9102599456</v>
      </c>
      <c r="DT23" s="64">
        <v>78.66632695999999</v>
      </c>
      <c r="DU23" s="64">
        <v>176.35531641</v>
      </c>
      <c r="DV23" s="64">
        <v>57.66565682</v>
      </c>
      <c r="DW23" s="64">
        <v>49.67181376</v>
      </c>
      <c r="DX23" s="64">
        <v>40.8638078</v>
      </c>
      <c r="DY23" s="64">
        <v>71.01442542999999</v>
      </c>
      <c r="DZ23" s="64">
        <v>0.48058275</v>
      </c>
      <c r="EA23" s="64">
        <v>102.319295</v>
      </c>
      <c r="EB23" s="64">
        <v>46.049852</v>
      </c>
      <c r="EC23" s="64">
        <v>39.178254</v>
      </c>
      <c r="ED23" s="64">
        <v>42.272047</v>
      </c>
      <c r="EE23" s="64">
        <v>90.375654</v>
      </c>
      <c r="EF23" s="64">
        <v>30.823154</v>
      </c>
      <c r="EG23" s="64">
        <v>40.820449</v>
      </c>
      <c r="EH23" s="64">
        <v>29.970265</v>
      </c>
      <c r="EI23" s="64">
        <v>30.510375</v>
      </c>
      <c r="EJ23" s="64">
        <v>42.529472</v>
      </c>
      <c r="EK23" s="64">
        <v>32.198455</v>
      </c>
      <c r="EL23" s="64">
        <v>52.287470299999995</v>
      </c>
      <c r="EM23" s="64">
        <v>10.03863</v>
      </c>
      <c r="EN23" s="64">
        <v>43.254111</v>
      </c>
      <c r="EO23" s="64">
        <v>45.740678</v>
      </c>
      <c r="EP23" s="64">
        <v>55.355332</v>
      </c>
      <c r="EQ23" s="64">
        <v>45.112332</v>
      </c>
      <c r="ER23" s="64">
        <v>52.769367</v>
      </c>
      <c r="ES23" s="64">
        <v>45.439042</v>
      </c>
      <c r="ET23" s="64">
        <v>66.979753</v>
      </c>
      <c r="EU23" s="64">
        <v>105.851386</v>
      </c>
      <c r="EV23" s="64">
        <v>105.493342</v>
      </c>
      <c r="EW23" s="64">
        <v>117.308261</v>
      </c>
      <c r="EX23" s="64">
        <v>0</v>
      </c>
      <c r="EY23" s="64">
        <v>21.935061</v>
      </c>
      <c r="EZ23" s="64">
        <v>24.381907</v>
      </c>
      <c r="FA23" s="64">
        <v>19.414361</v>
      </c>
      <c r="FB23" s="64">
        <v>684.414433</v>
      </c>
      <c r="FC23" s="64">
        <v>522.017298</v>
      </c>
      <c r="FD23" s="64">
        <v>562.264595</v>
      </c>
      <c r="FE23" s="64">
        <v>713.630906</v>
      </c>
      <c r="FF23" s="64">
        <v>684.666556</v>
      </c>
      <c r="FG23" s="64">
        <v>584.864638</v>
      </c>
      <c r="FH23" s="64">
        <v>572.433544</v>
      </c>
      <c r="FI23" s="64">
        <v>911.705633</v>
      </c>
      <c r="FJ23" s="64">
        <v>816.897979</v>
      </c>
      <c r="FK23" s="64">
        <v>218.843215</v>
      </c>
      <c r="FL23" s="64">
        <v>883.655762</v>
      </c>
      <c r="FM23" s="64">
        <v>69.909887</v>
      </c>
      <c r="FN23" s="64">
        <v>55.096659</v>
      </c>
      <c r="FO23" s="64">
        <v>35.944273</v>
      </c>
      <c r="FP23" s="64">
        <v>88.038426</v>
      </c>
      <c r="FQ23" s="64">
        <v>29.543088</v>
      </c>
      <c r="FR23" s="64">
        <v>91.660684</v>
      </c>
      <c r="FS23" s="64">
        <v>309.593128</v>
      </c>
      <c r="FT23" s="64">
        <v>0</v>
      </c>
      <c r="FU23" s="64">
        <v>68.785843</v>
      </c>
      <c r="FV23" s="135">
        <v>0</v>
      </c>
      <c r="FW23" s="64">
        <v>0</v>
      </c>
      <c r="FX23" s="64">
        <v>52.140048</v>
      </c>
      <c r="FY23" s="64">
        <v>73.030017</v>
      </c>
      <c r="FZ23" s="64"/>
    </row>
    <row r="24" spans="1:182" s="65" customFormat="1" ht="15.75">
      <c r="A24" s="63" t="s">
        <v>29</v>
      </c>
      <c r="B24" s="64">
        <v>83.7</v>
      </c>
      <c r="C24" s="64">
        <v>115.1</v>
      </c>
      <c r="D24" s="64">
        <v>139.2</v>
      </c>
      <c r="E24" s="64">
        <v>162.2</v>
      </c>
      <c r="F24" s="64">
        <v>449.9</v>
      </c>
      <c r="G24" s="64">
        <v>183.1</v>
      </c>
      <c r="H24" s="64">
        <v>128.9</v>
      </c>
      <c r="I24" s="64">
        <v>184.8</v>
      </c>
      <c r="J24" s="64">
        <v>157.1</v>
      </c>
      <c r="K24" s="64">
        <v>179.4</v>
      </c>
      <c r="L24" s="64">
        <v>95.4</v>
      </c>
      <c r="M24" s="64">
        <v>188.5</v>
      </c>
      <c r="N24" s="64">
        <v>105</v>
      </c>
      <c r="O24" s="64">
        <v>79.7</v>
      </c>
      <c r="P24" s="64">
        <v>137.2</v>
      </c>
      <c r="Q24" s="64">
        <v>117.9</v>
      </c>
      <c r="R24" s="64">
        <v>83</v>
      </c>
      <c r="S24" s="64">
        <v>108.8</v>
      </c>
      <c r="T24" s="64">
        <v>167.8</v>
      </c>
      <c r="U24" s="64">
        <v>100.5</v>
      </c>
      <c r="V24" s="64">
        <v>184.2</v>
      </c>
      <c r="W24" s="64">
        <v>60.3</v>
      </c>
      <c r="X24" s="64">
        <v>142.8</v>
      </c>
      <c r="Y24" s="64">
        <v>145.6</v>
      </c>
      <c r="Z24" s="64">
        <v>37.5</v>
      </c>
      <c r="AA24" s="64">
        <v>39</v>
      </c>
      <c r="AB24" s="64">
        <v>49.7</v>
      </c>
      <c r="AC24" s="64">
        <v>41.5</v>
      </c>
      <c r="AD24" s="64">
        <v>38.7</v>
      </c>
      <c r="AE24" s="64">
        <v>43.9</v>
      </c>
      <c r="AF24" s="64">
        <v>69.3</v>
      </c>
      <c r="AG24" s="64">
        <v>86.2</v>
      </c>
      <c r="AH24" s="64">
        <v>51.5</v>
      </c>
      <c r="AI24" s="64">
        <v>46.3</v>
      </c>
      <c r="AJ24" s="64">
        <v>44.195</v>
      </c>
      <c r="AK24" s="64">
        <v>55.8</v>
      </c>
      <c r="AL24" s="64">
        <v>40.5</v>
      </c>
      <c r="AM24" s="64">
        <v>53.2</v>
      </c>
      <c r="AN24" s="64">
        <v>44.3</v>
      </c>
      <c r="AO24" s="64">
        <v>61.2</v>
      </c>
      <c r="AP24" s="64">
        <v>63.8</v>
      </c>
      <c r="AQ24" s="64">
        <v>49.4</v>
      </c>
      <c r="AR24" s="64">
        <v>100.9</v>
      </c>
      <c r="AS24" s="64">
        <v>60</v>
      </c>
      <c r="AT24" s="64">
        <v>76.5</v>
      </c>
      <c r="AU24" s="64">
        <v>128.20000000000002</v>
      </c>
      <c r="AV24" s="64">
        <v>85.1</v>
      </c>
      <c r="AW24" s="64">
        <v>110</v>
      </c>
      <c r="AX24" s="64">
        <v>117.3</v>
      </c>
      <c r="AY24" s="64">
        <v>323.91499999999996</v>
      </c>
      <c r="AZ24" s="64">
        <v>124.8</v>
      </c>
      <c r="BA24" s="64">
        <v>98.53</v>
      </c>
      <c r="BB24" s="64">
        <v>140.577</v>
      </c>
      <c r="BC24" s="64">
        <v>103.845</v>
      </c>
      <c r="BD24" s="64">
        <v>155.9</v>
      </c>
      <c r="BE24" s="64">
        <v>162.7</v>
      </c>
      <c r="BF24" s="64">
        <v>129.9</v>
      </c>
      <c r="BG24" s="64">
        <v>147.39</v>
      </c>
      <c r="BH24" s="64">
        <v>117.2</v>
      </c>
      <c r="BI24" s="64">
        <v>199.79999999999998</v>
      </c>
      <c r="BJ24" s="64">
        <v>94</v>
      </c>
      <c r="BK24" s="64">
        <v>133.5</v>
      </c>
      <c r="BL24" s="64">
        <v>123.5</v>
      </c>
      <c r="BM24" s="64">
        <v>178.1</v>
      </c>
      <c r="BN24" s="64">
        <v>138.9</v>
      </c>
      <c r="BO24" s="64">
        <v>166</v>
      </c>
      <c r="BP24" s="64">
        <v>149</v>
      </c>
      <c r="BQ24" s="64">
        <v>151.2</v>
      </c>
      <c r="BR24" s="64">
        <v>182.6</v>
      </c>
      <c r="BS24" s="64">
        <v>56.3</v>
      </c>
      <c r="BT24" s="64">
        <v>74.9</v>
      </c>
      <c r="BU24" s="64">
        <v>148.4</v>
      </c>
      <c r="BV24" s="64">
        <v>93.5</v>
      </c>
      <c r="BW24" s="64">
        <v>158.8</v>
      </c>
      <c r="BX24" s="64">
        <v>171.5</v>
      </c>
      <c r="BY24" s="64">
        <v>153.7</v>
      </c>
      <c r="BZ24" s="64">
        <v>173.16899999999998</v>
      </c>
      <c r="CA24" s="64">
        <v>244.71</v>
      </c>
      <c r="CB24" s="64">
        <v>154.5</v>
      </c>
      <c r="CC24" s="64">
        <v>252.6</v>
      </c>
      <c r="CD24" s="64">
        <v>180.8</v>
      </c>
      <c r="CE24" s="64">
        <v>194.4</v>
      </c>
      <c r="CF24" s="64">
        <v>239.5</v>
      </c>
      <c r="CG24" s="64">
        <v>205.2</v>
      </c>
      <c r="CH24" s="64">
        <v>220.7</v>
      </c>
      <c r="CI24" s="64">
        <v>204.3</v>
      </c>
      <c r="CJ24" s="64">
        <v>135.6</v>
      </c>
      <c r="CK24" s="64">
        <v>292.9</v>
      </c>
      <c r="CL24" s="64">
        <v>236.8</v>
      </c>
      <c r="CM24" s="64">
        <v>136.6</v>
      </c>
      <c r="CN24" s="64">
        <v>225</v>
      </c>
      <c r="CO24" s="64">
        <v>251.86</v>
      </c>
      <c r="CP24" s="64">
        <v>314.3</v>
      </c>
      <c r="CQ24" s="64">
        <v>237.815394</v>
      </c>
      <c r="CR24" s="64">
        <v>223.763577</v>
      </c>
      <c r="CS24" s="64">
        <v>322.4</v>
      </c>
      <c r="CT24" s="64">
        <v>270.31079649606</v>
      </c>
      <c r="CU24" s="64">
        <v>197.830425</v>
      </c>
      <c r="CV24" s="64">
        <v>135.648237</v>
      </c>
      <c r="CW24" s="64">
        <v>209.2</v>
      </c>
      <c r="CX24" s="64">
        <v>371.47</v>
      </c>
      <c r="CY24" s="64">
        <v>215.4</v>
      </c>
      <c r="CZ24" s="64">
        <v>370.1</v>
      </c>
      <c r="DA24" s="64">
        <v>403.046385</v>
      </c>
      <c r="DB24" s="64">
        <v>301.3</v>
      </c>
      <c r="DC24" s="64">
        <v>417.971725</v>
      </c>
      <c r="DD24" s="64">
        <v>394.037196</v>
      </c>
      <c r="DE24" s="64">
        <v>551.4</v>
      </c>
      <c r="DF24" s="64">
        <v>252.664302</v>
      </c>
      <c r="DG24" s="64">
        <v>188.58350984999998</v>
      </c>
      <c r="DH24" s="64">
        <v>160.309609</v>
      </c>
      <c r="DI24" s="64">
        <v>280.441942</v>
      </c>
      <c r="DJ24" s="64">
        <v>202.5924015393</v>
      </c>
      <c r="DK24" s="64">
        <v>332.96899426639993</v>
      </c>
      <c r="DL24" s="64">
        <v>409.68454202832</v>
      </c>
      <c r="DM24" s="64">
        <v>376.5046888216201</v>
      </c>
      <c r="DN24" s="64">
        <v>463.5389891133399</v>
      </c>
      <c r="DO24" s="64">
        <v>539.38797053346</v>
      </c>
      <c r="DP24" s="64">
        <v>497.61280969075995</v>
      </c>
      <c r="DQ24" s="64">
        <v>549.62385804</v>
      </c>
      <c r="DR24" s="64">
        <v>564.9372940064402</v>
      </c>
      <c r="DS24" s="64">
        <v>545.0631495789996</v>
      </c>
      <c r="DT24" s="64">
        <v>506.12536391000015</v>
      </c>
      <c r="DU24" s="64">
        <v>649.0239236999996</v>
      </c>
      <c r="DV24" s="64">
        <v>670.9338908100001</v>
      </c>
      <c r="DW24" s="64">
        <v>633.4191118299997</v>
      </c>
      <c r="DX24" s="64">
        <v>829.8875808999999</v>
      </c>
      <c r="DY24" s="64">
        <v>835.0546777700001</v>
      </c>
      <c r="DZ24" s="64">
        <v>832.4069081400002</v>
      </c>
      <c r="EA24" s="64">
        <v>1071.786665</v>
      </c>
      <c r="EB24" s="64">
        <v>822.209177</v>
      </c>
      <c r="EC24" s="64">
        <v>1054.830535</v>
      </c>
      <c r="ED24" s="64">
        <v>815.564144</v>
      </c>
      <c r="EE24" s="64">
        <v>798.178254</v>
      </c>
      <c r="EF24" s="64">
        <v>815.081044</v>
      </c>
      <c r="EG24" s="64">
        <v>685.41484</v>
      </c>
      <c r="EH24" s="64">
        <v>775.524157</v>
      </c>
      <c r="EI24" s="64">
        <v>467.244855</v>
      </c>
      <c r="EJ24" s="64">
        <v>644.799023</v>
      </c>
      <c r="EK24" s="64">
        <v>861.762845</v>
      </c>
      <c r="EL24" s="64">
        <v>863.7984424699997</v>
      </c>
      <c r="EM24" s="64">
        <v>1327.930004</v>
      </c>
      <c r="EN24" s="64">
        <v>784.291091</v>
      </c>
      <c r="EO24" s="64">
        <v>1430.148064</v>
      </c>
      <c r="EP24" s="64">
        <v>799.998946</v>
      </c>
      <c r="EQ24" s="64">
        <v>949.39952</v>
      </c>
      <c r="ER24" s="64">
        <v>1135.715335</v>
      </c>
      <c r="ES24" s="64">
        <v>988.811285</v>
      </c>
      <c r="ET24" s="64">
        <v>640.636201</v>
      </c>
      <c r="EU24" s="64">
        <v>655.422042</v>
      </c>
      <c r="EV24" s="64">
        <v>450.138424</v>
      </c>
      <c r="EW24" s="64">
        <v>604.734285</v>
      </c>
      <c r="EX24" s="64">
        <v>665.830096</v>
      </c>
      <c r="EY24" s="64">
        <v>628.914097</v>
      </c>
      <c r="EZ24" s="64">
        <v>508.537273</v>
      </c>
      <c r="FA24" s="64">
        <v>893.64539</v>
      </c>
      <c r="FB24" s="64">
        <v>913.85033</v>
      </c>
      <c r="FC24" s="64">
        <v>2184.440454</v>
      </c>
      <c r="FD24" s="64">
        <v>848.295861</v>
      </c>
      <c r="FE24" s="64">
        <v>1037.041498</v>
      </c>
      <c r="FF24" s="64">
        <v>1022.113515</v>
      </c>
      <c r="FG24" s="64">
        <v>876.838934</v>
      </c>
      <c r="FH24" s="64">
        <v>889.585657</v>
      </c>
      <c r="FI24" s="64">
        <v>1359.115706</v>
      </c>
      <c r="FJ24" s="64">
        <v>1239.743389</v>
      </c>
      <c r="FK24" s="64">
        <v>234.923233</v>
      </c>
      <c r="FL24" s="64">
        <v>322.618688</v>
      </c>
      <c r="FM24" s="64">
        <v>736.285301</v>
      </c>
      <c r="FN24" s="64">
        <v>334.980717</v>
      </c>
      <c r="FO24" s="64">
        <v>334.935469</v>
      </c>
      <c r="FP24" s="64">
        <v>478.361963</v>
      </c>
      <c r="FQ24" s="64">
        <v>503.458265</v>
      </c>
      <c r="FR24" s="64">
        <v>503.905337</v>
      </c>
      <c r="FS24" s="64">
        <v>597.973222</v>
      </c>
      <c r="FT24" s="64">
        <v>160.137952</v>
      </c>
      <c r="FU24" s="64">
        <v>240.499795</v>
      </c>
      <c r="FV24" s="135">
        <v>407.236816</v>
      </c>
      <c r="FW24" s="64">
        <v>300.872496</v>
      </c>
      <c r="FX24" s="64">
        <v>376.586009</v>
      </c>
      <c r="FY24" s="64">
        <v>501.603085</v>
      </c>
      <c r="FZ24" s="64"/>
    </row>
    <row r="25" spans="1:182" s="65" customFormat="1" ht="15.75">
      <c r="A25" s="63" t="s">
        <v>30</v>
      </c>
      <c r="B25" s="64">
        <v>75.6</v>
      </c>
      <c r="C25" s="64">
        <v>60.9</v>
      </c>
      <c r="D25" s="64">
        <v>59.3</v>
      </c>
      <c r="E25" s="64">
        <v>33</v>
      </c>
      <c r="F25" s="64">
        <v>66</v>
      </c>
      <c r="G25" s="64">
        <v>99.2</v>
      </c>
      <c r="H25" s="64">
        <v>33.1</v>
      </c>
      <c r="I25" s="64">
        <v>66.2</v>
      </c>
      <c r="J25" s="64">
        <v>99.3</v>
      </c>
      <c r="K25" s="64">
        <v>99.3</v>
      </c>
      <c r="L25" s="64">
        <v>99.1</v>
      </c>
      <c r="M25" s="64">
        <v>0</v>
      </c>
      <c r="N25" s="64">
        <v>68</v>
      </c>
      <c r="O25" s="64">
        <v>72.9</v>
      </c>
      <c r="P25" s="64">
        <v>110.1</v>
      </c>
      <c r="Q25" s="64">
        <v>108.3</v>
      </c>
      <c r="R25" s="64">
        <v>35.4</v>
      </c>
      <c r="S25" s="64">
        <v>140.1</v>
      </c>
      <c r="T25" s="64">
        <v>68.8</v>
      </c>
      <c r="U25" s="64">
        <v>68.6</v>
      </c>
      <c r="V25" s="64">
        <v>100.5</v>
      </c>
      <c r="W25" s="64">
        <v>32.7</v>
      </c>
      <c r="X25" s="64">
        <v>32.4</v>
      </c>
      <c r="Y25" s="64">
        <v>32</v>
      </c>
      <c r="Z25" s="64">
        <v>63.9</v>
      </c>
      <c r="AA25" s="64">
        <v>64.5</v>
      </c>
      <c r="AB25" s="64">
        <v>64.8</v>
      </c>
      <c r="AC25" s="64">
        <v>32.6</v>
      </c>
      <c r="AD25" s="64">
        <v>98.6</v>
      </c>
      <c r="AE25" s="64"/>
      <c r="AF25" s="64">
        <v>80.4</v>
      </c>
      <c r="AG25" s="64">
        <v>79.8</v>
      </c>
      <c r="AH25" s="64">
        <v>80.6</v>
      </c>
      <c r="AI25" s="64">
        <v>81.1</v>
      </c>
      <c r="AJ25" s="64">
        <v>80.879</v>
      </c>
      <c r="AK25" s="64">
        <v>79.6</v>
      </c>
      <c r="AL25" s="64">
        <v>39.2</v>
      </c>
      <c r="AM25" s="64">
        <v>80.6</v>
      </c>
      <c r="AN25" s="64">
        <v>79.9</v>
      </c>
      <c r="AO25" s="64">
        <v>80.3</v>
      </c>
      <c r="AP25" s="64">
        <v>121.4</v>
      </c>
      <c r="AQ25" s="64">
        <v>126.9</v>
      </c>
      <c r="AR25" s="64">
        <v>56</v>
      </c>
      <c r="AS25" s="64">
        <v>98.7</v>
      </c>
      <c r="AT25" s="64">
        <v>84.7</v>
      </c>
      <c r="AU25" s="64">
        <v>86.6</v>
      </c>
      <c r="AV25" s="64">
        <v>87.6</v>
      </c>
      <c r="AW25" s="64">
        <v>43.9</v>
      </c>
      <c r="AX25" s="64">
        <v>87.7</v>
      </c>
      <c r="AY25" s="64">
        <v>134.857</v>
      </c>
      <c r="AZ25" s="64">
        <v>150.579</v>
      </c>
      <c r="BA25" s="64">
        <v>150.156</v>
      </c>
      <c r="BB25" s="64">
        <v>166.27</v>
      </c>
      <c r="BC25" s="64">
        <v>181.345</v>
      </c>
      <c r="BD25" s="64">
        <v>149.629</v>
      </c>
      <c r="BE25" s="64">
        <v>132</v>
      </c>
      <c r="BF25" s="64">
        <v>215.3</v>
      </c>
      <c r="BG25" s="64">
        <v>134.7</v>
      </c>
      <c r="BH25" s="64">
        <v>68.7</v>
      </c>
      <c r="BI25" s="64">
        <v>225.2</v>
      </c>
      <c r="BJ25" s="64">
        <v>68.9</v>
      </c>
      <c r="BK25" s="64">
        <v>137.6</v>
      </c>
      <c r="BL25" s="64">
        <v>137.9</v>
      </c>
      <c r="BM25" s="64">
        <v>154.7</v>
      </c>
      <c r="BN25" s="64">
        <v>137.5</v>
      </c>
      <c r="BO25" s="64">
        <v>206.6</v>
      </c>
      <c r="BP25" s="64">
        <v>138</v>
      </c>
      <c r="BQ25" s="64">
        <v>155.1</v>
      </c>
      <c r="BR25" s="64">
        <v>206.7</v>
      </c>
      <c r="BS25" s="64">
        <v>137.8</v>
      </c>
      <c r="BT25" s="64">
        <v>155</v>
      </c>
      <c r="BU25" s="64">
        <v>137.8</v>
      </c>
      <c r="BV25" s="64">
        <v>68.9</v>
      </c>
      <c r="BW25" s="64">
        <v>206.6</v>
      </c>
      <c r="BX25" s="64">
        <v>92.3</v>
      </c>
      <c r="BY25" s="64">
        <v>147.6</v>
      </c>
      <c r="BZ25" s="64">
        <v>147.6</v>
      </c>
      <c r="CA25" s="64">
        <v>166</v>
      </c>
      <c r="CB25" s="64">
        <v>147.7</v>
      </c>
      <c r="CC25" s="64">
        <v>73.9</v>
      </c>
      <c r="CD25" s="64">
        <v>167.1</v>
      </c>
      <c r="CE25" s="64">
        <v>149.6</v>
      </c>
      <c r="CF25" s="64">
        <v>149.6</v>
      </c>
      <c r="CG25" s="64">
        <v>168.5</v>
      </c>
      <c r="CH25" s="64">
        <v>168.6</v>
      </c>
      <c r="CI25" s="64">
        <v>157.1</v>
      </c>
      <c r="CJ25" s="64">
        <v>169</v>
      </c>
      <c r="CK25" s="64">
        <v>150.4</v>
      </c>
      <c r="CL25" s="64">
        <v>150.6</v>
      </c>
      <c r="CM25" s="64">
        <v>150.9</v>
      </c>
      <c r="CN25" s="64">
        <v>170.5</v>
      </c>
      <c r="CO25" s="64">
        <v>157.6</v>
      </c>
      <c r="CP25" s="64">
        <v>214.17</v>
      </c>
      <c r="CQ25" s="64">
        <v>77.99085</v>
      </c>
      <c r="CR25" s="64">
        <v>79.397928</v>
      </c>
      <c r="CS25" s="64"/>
      <c r="CT25" s="64">
        <v>455.663474</v>
      </c>
      <c r="CU25" s="64">
        <v>276.374201</v>
      </c>
      <c r="CV25" s="64">
        <v>169.006503</v>
      </c>
      <c r="CW25" s="64">
        <v>105.6</v>
      </c>
      <c r="CX25" s="64">
        <v>340.77</v>
      </c>
      <c r="CY25" s="64">
        <v>388.5</v>
      </c>
      <c r="CZ25" s="64">
        <v>487</v>
      </c>
      <c r="DA25" s="64">
        <v>401.684637</v>
      </c>
      <c r="DB25" s="64">
        <v>353.3</v>
      </c>
      <c r="DC25" s="64">
        <v>508.040272</v>
      </c>
      <c r="DD25" s="64">
        <v>330.76811299999997</v>
      </c>
      <c r="DE25" s="64">
        <v>185.6</v>
      </c>
      <c r="DF25" s="64">
        <v>438.325675</v>
      </c>
      <c r="DG25" s="64">
        <v>455.679052</v>
      </c>
      <c r="DH25" s="64">
        <v>640.979246</v>
      </c>
      <c r="DI25" s="64">
        <v>599.358648</v>
      </c>
      <c r="DJ25" s="64">
        <v>636.4854763999999</v>
      </c>
      <c r="DK25" s="64">
        <v>589.8597253</v>
      </c>
      <c r="DL25" s="64">
        <v>774.4031428499999</v>
      </c>
      <c r="DM25" s="64">
        <v>694.1820728299999</v>
      </c>
      <c r="DN25" s="64">
        <v>738.40270285</v>
      </c>
      <c r="DO25" s="64">
        <v>206.78472350000004</v>
      </c>
      <c r="DP25" s="64">
        <v>352.9038462375001</v>
      </c>
      <c r="DQ25" s="64">
        <v>240.2733844</v>
      </c>
      <c r="DR25" s="64">
        <v>606.9765336500001</v>
      </c>
      <c r="DS25" s="64">
        <v>11.087715525</v>
      </c>
      <c r="DT25" s="64">
        <v>476.95633446999994</v>
      </c>
      <c r="DU25" s="64">
        <v>621.65177075</v>
      </c>
      <c r="DV25" s="64">
        <v>626.11745523</v>
      </c>
      <c r="DW25" s="64">
        <v>644.0907033</v>
      </c>
      <c r="DX25" s="64">
        <v>222.20964075</v>
      </c>
      <c r="DY25" s="64">
        <v>427.65224692000004</v>
      </c>
      <c r="DZ25" s="64">
        <v>265.32970788</v>
      </c>
      <c r="EA25" s="64">
        <v>586.503656</v>
      </c>
      <c r="EB25" s="64">
        <v>839.073838</v>
      </c>
      <c r="EC25" s="64">
        <v>694.306588</v>
      </c>
      <c r="ED25" s="64">
        <v>825.296144</v>
      </c>
      <c r="EE25" s="64">
        <v>736.417581</v>
      </c>
      <c r="EF25" s="64">
        <v>333.173531</v>
      </c>
      <c r="EG25" s="64">
        <v>1113.520182</v>
      </c>
      <c r="EH25" s="64">
        <v>751.361018</v>
      </c>
      <c r="EI25" s="64">
        <v>568.988275</v>
      </c>
      <c r="EJ25" s="64">
        <v>914.391308</v>
      </c>
      <c r="EK25" s="64">
        <v>938.222084</v>
      </c>
      <c r="EL25" s="64">
        <v>724.50255</v>
      </c>
      <c r="EM25" s="64">
        <v>753.361401</v>
      </c>
      <c r="EN25" s="64">
        <v>768.302404</v>
      </c>
      <c r="EO25" s="64">
        <v>820.121638</v>
      </c>
      <c r="EP25" s="64">
        <v>751.014588</v>
      </c>
      <c r="EQ25" s="64">
        <v>767.743622</v>
      </c>
      <c r="ER25" s="64">
        <v>840.042705</v>
      </c>
      <c r="ES25" s="64">
        <v>1417.436584</v>
      </c>
      <c r="ET25" s="64">
        <v>913.23578</v>
      </c>
      <c r="EU25" s="64">
        <v>1018.103043</v>
      </c>
      <c r="EV25" s="64">
        <v>596.109521</v>
      </c>
      <c r="EW25" s="64">
        <v>611.960112</v>
      </c>
      <c r="EX25" s="64">
        <v>529.6155</v>
      </c>
      <c r="EY25" s="64">
        <v>674.412812</v>
      </c>
      <c r="EZ25" s="64">
        <v>388.727501</v>
      </c>
      <c r="FA25" s="64">
        <v>317.590059</v>
      </c>
      <c r="FB25" s="64">
        <v>601.553154</v>
      </c>
      <c r="FC25" s="64">
        <v>647.732308</v>
      </c>
      <c r="FD25" s="64">
        <v>642.909303</v>
      </c>
      <c r="FE25" s="64">
        <v>476.939654</v>
      </c>
      <c r="FF25" s="64">
        <v>772.663309</v>
      </c>
      <c r="FG25" s="64">
        <v>842.602304</v>
      </c>
      <c r="FH25" s="64">
        <v>2961.7662898000003</v>
      </c>
      <c r="FI25" s="64">
        <v>856.686478</v>
      </c>
      <c r="FJ25" s="64">
        <v>950.313799</v>
      </c>
      <c r="FK25" s="64">
        <v>1006.746682</v>
      </c>
      <c r="FL25" s="64">
        <v>894.910612</v>
      </c>
      <c r="FM25" s="64">
        <v>1028.681485</v>
      </c>
      <c r="FN25" s="64">
        <v>0</v>
      </c>
      <c r="FO25" s="64">
        <v>1107.784144</v>
      </c>
      <c r="FP25" s="64">
        <v>835.814828</v>
      </c>
      <c r="FQ25" s="64">
        <v>0</v>
      </c>
      <c r="FR25" s="64">
        <v>456.92373</v>
      </c>
      <c r="FS25" s="64">
        <v>533.388421</v>
      </c>
      <c r="FT25" s="64">
        <v>152.479554</v>
      </c>
      <c r="FU25" s="64">
        <v>359.191387</v>
      </c>
      <c r="FV25" s="135">
        <v>650.910104</v>
      </c>
      <c r="FW25" s="64">
        <v>499.391881</v>
      </c>
      <c r="FX25" s="64">
        <v>477.887058</v>
      </c>
      <c r="FY25" s="64">
        <v>685.132334</v>
      </c>
      <c r="FZ25" s="64"/>
    </row>
    <row r="26" spans="1:182" s="65" customFormat="1" ht="15.75">
      <c r="A26" s="63" t="s">
        <v>31</v>
      </c>
      <c r="B26" s="64">
        <v>2.4</v>
      </c>
      <c r="C26" s="64">
        <v>5.6</v>
      </c>
      <c r="D26" s="64">
        <v>16.2</v>
      </c>
      <c r="E26" s="64">
        <v>0.7</v>
      </c>
      <c r="F26" s="64">
        <v>5.6</v>
      </c>
      <c r="G26" s="64">
        <v>6.4</v>
      </c>
      <c r="H26" s="64">
        <v>9.7</v>
      </c>
      <c r="I26" s="64">
        <v>0</v>
      </c>
      <c r="J26" s="64">
        <v>17</v>
      </c>
      <c r="K26" s="64">
        <v>8.2</v>
      </c>
      <c r="L26" s="64">
        <v>10.2</v>
      </c>
      <c r="M26" s="64">
        <v>20.1</v>
      </c>
      <c r="N26" s="64">
        <v>11.1</v>
      </c>
      <c r="O26" s="64">
        <v>10.5</v>
      </c>
      <c r="P26" s="64">
        <v>43.3</v>
      </c>
      <c r="Q26" s="64">
        <v>5.2</v>
      </c>
      <c r="R26" s="64">
        <v>28</v>
      </c>
      <c r="S26" s="64">
        <v>7.1</v>
      </c>
      <c r="T26" s="64">
        <v>13.8</v>
      </c>
      <c r="U26" s="64">
        <v>8.7</v>
      </c>
      <c r="V26" s="64">
        <v>19.2</v>
      </c>
      <c r="W26" s="64">
        <v>20.6</v>
      </c>
      <c r="X26" s="64">
        <v>0</v>
      </c>
      <c r="Y26" s="64">
        <v>22</v>
      </c>
      <c r="Z26" s="64">
        <v>10</v>
      </c>
      <c r="AA26" s="64">
        <v>1.5</v>
      </c>
      <c r="AB26" s="64">
        <v>48.4</v>
      </c>
      <c r="AC26" s="64">
        <v>14.5</v>
      </c>
      <c r="AD26" s="64">
        <v>0</v>
      </c>
      <c r="AE26" s="64">
        <v>10.4</v>
      </c>
      <c r="AF26" s="64">
        <v>0</v>
      </c>
      <c r="AG26" s="64">
        <v>0</v>
      </c>
      <c r="AH26" s="64">
        <v>46.5</v>
      </c>
      <c r="AI26" s="64">
        <v>7.9</v>
      </c>
      <c r="AJ26" s="64">
        <v>4.8</v>
      </c>
      <c r="AK26" s="64">
        <v>0</v>
      </c>
      <c r="AL26" s="64">
        <v>0</v>
      </c>
      <c r="AM26" s="64">
        <v>8.3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1.2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64">
        <v>0</v>
      </c>
      <c r="BI26" s="64">
        <v>0</v>
      </c>
      <c r="BJ26" s="64">
        <v>0</v>
      </c>
      <c r="BK26" s="64">
        <v>2</v>
      </c>
      <c r="BL26" s="64">
        <v>2.2</v>
      </c>
      <c r="BM26" s="64">
        <v>0</v>
      </c>
      <c r="BN26" s="64">
        <v>0</v>
      </c>
      <c r="BO26" s="64">
        <v>7.1</v>
      </c>
      <c r="BP26" s="64">
        <v>3.2</v>
      </c>
      <c r="BQ26" s="64">
        <v>0</v>
      </c>
      <c r="BR26" s="64">
        <v>0</v>
      </c>
      <c r="BS26" s="64">
        <v>0</v>
      </c>
      <c r="BT26" s="64">
        <v>0</v>
      </c>
      <c r="BU26" s="64">
        <v>0</v>
      </c>
      <c r="BV26" s="64">
        <v>0</v>
      </c>
      <c r="BW26" s="64">
        <v>0</v>
      </c>
      <c r="BX26" s="64">
        <v>0</v>
      </c>
      <c r="BY26" s="64">
        <v>0</v>
      </c>
      <c r="BZ26" s="64">
        <v>0</v>
      </c>
      <c r="CA26" s="64">
        <v>0</v>
      </c>
      <c r="CB26" s="64">
        <v>0</v>
      </c>
      <c r="CC26" s="64">
        <v>42.9</v>
      </c>
      <c r="CD26" s="64">
        <v>0</v>
      </c>
      <c r="CE26" s="64">
        <v>0</v>
      </c>
      <c r="CF26" s="64">
        <v>0</v>
      </c>
      <c r="CG26" s="64">
        <v>0</v>
      </c>
      <c r="CH26" s="64">
        <v>0</v>
      </c>
      <c r="CI26" s="64">
        <v>0</v>
      </c>
      <c r="CJ26" s="64">
        <v>0</v>
      </c>
      <c r="CK26" s="64">
        <v>0</v>
      </c>
      <c r="CL26" s="64">
        <v>0</v>
      </c>
      <c r="CM26" s="64">
        <v>0</v>
      </c>
      <c r="CN26" s="64">
        <v>0</v>
      </c>
      <c r="CO26" s="64">
        <v>0</v>
      </c>
      <c r="CP26" s="64">
        <v>0</v>
      </c>
      <c r="CQ26" s="64">
        <v>0</v>
      </c>
      <c r="CR26" s="64">
        <v>0</v>
      </c>
      <c r="CS26" s="64">
        <v>0</v>
      </c>
      <c r="CT26" s="64">
        <v>0</v>
      </c>
      <c r="CU26" s="64">
        <v>0</v>
      </c>
      <c r="CV26" s="64">
        <v>0</v>
      </c>
      <c r="CW26" s="64">
        <v>0</v>
      </c>
      <c r="CX26" s="64">
        <v>0</v>
      </c>
      <c r="CY26" s="64">
        <v>0</v>
      </c>
      <c r="CZ26" s="64">
        <v>0</v>
      </c>
      <c r="DA26" s="64">
        <v>0</v>
      </c>
      <c r="DB26" s="64">
        <v>0</v>
      </c>
      <c r="DC26" s="64">
        <v>0</v>
      </c>
      <c r="DD26" s="64">
        <v>0</v>
      </c>
      <c r="DE26" s="64">
        <v>0</v>
      </c>
      <c r="DF26" s="64">
        <v>0</v>
      </c>
      <c r="DG26" s="64">
        <v>0</v>
      </c>
      <c r="DH26" s="64">
        <v>0</v>
      </c>
      <c r="DI26" s="64">
        <v>0</v>
      </c>
      <c r="DJ26" s="64">
        <v>0.018468</v>
      </c>
      <c r="DK26" s="64">
        <v>0</v>
      </c>
      <c r="DL26" s="64">
        <v>0</v>
      </c>
      <c r="DM26" s="64">
        <v>0</v>
      </c>
      <c r="DN26" s="64">
        <v>2.063866</v>
      </c>
      <c r="DO26" s="64">
        <v>0</v>
      </c>
      <c r="DP26" s="64">
        <v>0</v>
      </c>
      <c r="DQ26" s="64">
        <v>489.65358489600004</v>
      </c>
      <c r="DR26" s="64">
        <v>0</v>
      </c>
      <c r="DS26" s="64">
        <v>0</v>
      </c>
      <c r="DT26" s="64">
        <v>0</v>
      </c>
      <c r="DU26" s="64">
        <v>0</v>
      </c>
      <c r="DV26" s="64">
        <v>5.0000963</v>
      </c>
      <c r="DW26" s="64">
        <v>4.0067973199999996</v>
      </c>
      <c r="DX26" s="64">
        <v>0</v>
      </c>
      <c r="DY26" s="64">
        <v>36.74226204</v>
      </c>
      <c r="DZ26" s="64">
        <v>0</v>
      </c>
      <c r="EA26" s="64">
        <v>0</v>
      </c>
      <c r="EB26" s="64">
        <v>26.936684</v>
      </c>
      <c r="EC26" s="64">
        <v>0</v>
      </c>
      <c r="ED26" s="64">
        <v>0</v>
      </c>
      <c r="EE26" s="64">
        <v>0</v>
      </c>
      <c r="EF26" s="64">
        <v>0</v>
      </c>
      <c r="EG26" s="64">
        <v>0</v>
      </c>
      <c r="EH26" s="64">
        <v>0</v>
      </c>
      <c r="EI26" s="64">
        <v>0</v>
      </c>
      <c r="EJ26" s="64">
        <v>0</v>
      </c>
      <c r="EK26" s="64">
        <v>0</v>
      </c>
      <c r="EL26" s="64">
        <v>0</v>
      </c>
      <c r="EM26" s="64"/>
      <c r="EN26" s="64">
        <v>0</v>
      </c>
      <c r="EO26" s="64">
        <v>0</v>
      </c>
      <c r="EP26" s="64">
        <v>0</v>
      </c>
      <c r="EQ26" s="64">
        <v>0</v>
      </c>
      <c r="ER26" s="64">
        <v>0</v>
      </c>
      <c r="ES26" s="64">
        <v>0</v>
      </c>
      <c r="ET26" s="64">
        <v>0</v>
      </c>
      <c r="EU26" s="64">
        <v>0</v>
      </c>
      <c r="EV26" s="64">
        <v>0</v>
      </c>
      <c r="EW26" s="64">
        <v>0.426965</v>
      </c>
      <c r="EX26" s="64">
        <v>0</v>
      </c>
      <c r="EY26" s="64">
        <v>0</v>
      </c>
      <c r="EZ26" s="64">
        <v>0</v>
      </c>
      <c r="FA26" s="64">
        <v>34.009718</v>
      </c>
      <c r="FB26" s="64">
        <v>0</v>
      </c>
      <c r="FC26" s="64">
        <v>0.256738</v>
      </c>
      <c r="FD26" s="64">
        <v>0</v>
      </c>
      <c r="FE26" s="64">
        <v>0</v>
      </c>
      <c r="FF26" s="64">
        <v>0</v>
      </c>
      <c r="FG26" s="64">
        <v>9.116158</v>
      </c>
      <c r="FH26" s="64">
        <v>7.296823</v>
      </c>
      <c r="FI26" s="64">
        <v>0</v>
      </c>
      <c r="FJ26" s="64">
        <v>0.087948</v>
      </c>
      <c r="FK26" s="64">
        <v>0</v>
      </c>
      <c r="FL26" s="64">
        <v>0</v>
      </c>
      <c r="FM26" s="64">
        <v>0.00156</v>
      </c>
      <c r="FN26" s="64">
        <v>0.54</v>
      </c>
      <c r="FO26" s="64">
        <v>0</v>
      </c>
      <c r="FP26" s="64">
        <v>0</v>
      </c>
      <c r="FQ26" s="64">
        <v>0.945379</v>
      </c>
      <c r="FR26" s="64">
        <v>0.97986</v>
      </c>
      <c r="FS26" s="64">
        <v>0</v>
      </c>
      <c r="FT26" s="64">
        <v>0</v>
      </c>
      <c r="FU26" s="64">
        <v>0</v>
      </c>
      <c r="FV26" s="135">
        <v>0.55992</v>
      </c>
      <c r="FW26" s="64">
        <v>0</v>
      </c>
      <c r="FX26" s="64">
        <v>117.581609</v>
      </c>
      <c r="FY26" s="64">
        <v>0</v>
      </c>
      <c r="FZ26" s="64"/>
    </row>
    <row r="27" spans="1:182" s="65" customFormat="1" ht="15.75">
      <c r="A27" s="63" t="s">
        <v>32</v>
      </c>
      <c r="B27" s="64">
        <v>32.4</v>
      </c>
      <c r="C27" s="64">
        <v>0</v>
      </c>
      <c r="D27" s="64">
        <v>372.5</v>
      </c>
      <c r="E27" s="64">
        <v>894.1</v>
      </c>
      <c r="F27" s="64">
        <v>416.4</v>
      </c>
      <c r="G27" s="64">
        <v>150.8</v>
      </c>
      <c r="H27" s="64">
        <v>226.5</v>
      </c>
      <c r="I27" s="64">
        <v>271</v>
      </c>
      <c r="J27" s="64">
        <v>0</v>
      </c>
      <c r="K27" s="64">
        <v>295.3</v>
      </c>
      <c r="L27" s="64">
        <v>203.8</v>
      </c>
      <c r="M27" s="64">
        <v>409.5</v>
      </c>
      <c r="N27" s="64">
        <v>183.2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558.1</v>
      </c>
      <c r="W27" s="64">
        <v>228.4</v>
      </c>
      <c r="X27" s="64">
        <v>0</v>
      </c>
      <c r="Y27" s="64">
        <v>0</v>
      </c>
      <c r="Z27" s="64">
        <v>0</v>
      </c>
      <c r="AA27" s="64">
        <v>466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1046.2</v>
      </c>
      <c r="AW27" s="64">
        <v>174.9</v>
      </c>
      <c r="AX27" s="64">
        <v>873.8</v>
      </c>
      <c r="AY27" s="64">
        <v>591.355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0.2</v>
      </c>
      <c r="BH27" s="64">
        <v>0</v>
      </c>
      <c r="BI27" s="64">
        <v>0</v>
      </c>
      <c r="BJ27" s="64">
        <v>0</v>
      </c>
      <c r="BK27" s="64">
        <v>0</v>
      </c>
      <c r="BL27" s="64">
        <v>0</v>
      </c>
      <c r="BM27" s="64">
        <v>2026.2</v>
      </c>
      <c r="BN27" s="64">
        <v>0</v>
      </c>
      <c r="BO27" s="64">
        <v>184.5</v>
      </c>
      <c r="BP27" s="64">
        <v>0</v>
      </c>
      <c r="BQ27" s="64">
        <v>0</v>
      </c>
      <c r="BR27" s="64">
        <v>0</v>
      </c>
      <c r="BS27" s="64">
        <v>0</v>
      </c>
      <c r="BT27" s="64">
        <v>0</v>
      </c>
      <c r="BU27" s="64">
        <v>0</v>
      </c>
      <c r="BV27" s="64">
        <v>0</v>
      </c>
      <c r="BW27" s="64">
        <v>0</v>
      </c>
      <c r="BX27" s="64">
        <v>0</v>
      </c>
      <c r="BY27" s="64">
        <v>0</v>
      </c>
      <c r="BZ27" s="64">
        <v>0</v>
      </c>
      <c r="CA27" s="64">
        <v>0</v>
      </c>
      <c r="CB27" s="64">
        <v>0</v>
      </c>
      <c r="CC27" s="64">
        <v>0</v>
      </c>
      <c r="CD27" s="64">
        <v>0</v>
      </c>
      <c r="CE27" s="64">
        <v>0</v>
      </c>
      <c r="CF27" s="64">
        <v>0</v>
      </c>
      <c r="CG27" s="64">
        <v>0</v>
      </c>
      <c r="CH27" s="64">
        <v>0</v>
      </c>
      <c r="CI27" s="64">
        <v>0</v>
      </c>
      <c r="CJ27" s="64">
        <v>0</v>
      </c>
      <c r="CK27" s="64">
        <v>0</v>
      </c>
      <c r="CL27" s="64">
        <v>0</v>
      </c>
      <c r="CM27" s="64">
        <v>0</v>
      </c>
      <c r="CN27" s="64">
        <v>0</v>
      </c>
      <c r="CO27" s="64">
        <v>0</v>
      </c>
      <c r="CP27" s="64">
        <v>0</v>
      </c>
      <c r="CQ27" s="64">
        <v>0</v>
      </c>
      <c r="CR27" s="64">
        <v>0</v>
      </c>
      <c r="CS27" s="64">
        <v>0</v>
      </c>
      <c r="CT27" s="64">
        <v>0</v>
      </c>
      <c r="CU27" s="64">
        <v>0</v>
      </c>
      <c r="CV27" s="64">
        <v>0</v>
      </c>
      <c r="CW27" s="64">
        <v>0</v>
      </c>
      <c r="CX27" s="64">
        <v>0</v>
      </c>
      <c r="CY27" s="64">
        <v>0</v>
      </c>
      <c r="CZ27" s="64">
        <v>0</v>
      </c>
      <c r="DA27" s="64">
        <v>0</v>
      </c>
      <c r="DB27" s="64">
        <v>0</v>
      </c>
      <c r="DC27" s="64">
        <v>0</v>
      </c>
      <c r="DD27" s="64">
        <v>0</v>
      </c>
      <c r="DE27" s="64">
        <v>0</v>
      </c>
      <c r="DF27" s="64">
        <v>0</v>
      </c>
      <c r="DG27" s="64">
        <v>0</v>
      </c>
      <c r="DH27" s="64">
        <v>0</v>
      </c>
      <c r="DI27" s="64">
        <v>0</v>
      </c>
      <c r="DJ27" s="64">
        <v>0</v>
      </c>
      <c r="DK27" s="64">
        <v>0</v>
      </c>
      <c r="DL27" s="64">
        <v>0</v>
      </c>
      <c r="DM27" s="64">
        <v>0</v>
      </c>
      <c r="DN27" s="64">
        <v>0</v>
      </c>
      <c r="DO27" s="64">
        <v>0</v>
      </c>
      <c r="DP27" s="64">
        <v>0</v>
      </c>
      <c r="DQ27" s="64">
        <v>0</v>
      </c>
      <c r="DR27" s="64">
        <v>0</v>
      </c>
      <c r="DS27" s="64">
        <v>0</v>
      </c>
      <c r="DT27" s="64">
        <v>0</v>
      </c>
      <c r="DU27" s="64">
        <v>0</v>
      </c>
      <c r="DV27" s="64">
        <v>0</v>
      </c>
      <c r="DW27" s="64">
        <v>0</v>
      </c>
      <c r="DX27" s="64">
        <v>0</v>
      </c>
      <c r="DY27" s="64">
        <v>0</v>
      </c>
      <c r="DZ27" s="64">
        <v>0</v>
      </c>
      <c r="EA27" s="64">
        <v>0</v>
      </c>
      <c r="EB27" s="64">
        <v>0</v>
      </c>
      <c r="EC27" s="64">
        <v>0</v>
      </c>
      <c r="ED27" s="64">
        <v>0</v>
      </c>
      <c r="EE27" s="64">
        <v>0</v>
      </c>
      <c r="EF27" s="64">
        <v>0</v>
      </c>
      <c r="EG27" s="64">
        <v>0</v>
      </c>
      <c r="EH27" s="64">
        <v>0</v>
      </c>
      <c r="EI27" s="64">
        <v>0</v>
      </c>
      <c r="EJ27" s="64">
        <v>0</v>
      </c>
      <c r="EK27" s="64">
        <v>0</v>
      </c>
      <c r="EL27" s="64">
        <v>0</v>
      </c>
      <c r="EM27" s="64">
        <v>0.047934</v>
      </c>
      <c r="EN27" s="64">
        <v>0</v>
      </c>
      <c r="EO27" s="64">
        <v>0</v>
      </c>
      <c r="EP27" s="64">
        <v>0</v>
      </c>
      <c r="EQ27" s="64">
        <v>0</v>
      </c>
      <c r="ER27" s="64">
        <v>0</v>
      </c>
      <c r="ES27" s="64">
        <v>0</v>
      </c>
      <c r="ET27" s="64">
        <v>0</v>
      </c>
      <c r="EU27" s="64">
        <v>0</v>
      </c>
      <c r="EV27" s="64">
        <v>0</v>
      </c>
      <c r="EW27" s="64">
        <v>0</v>
      </c>
      <c r="EX27" s="64">
        <v>0</v>
      </c>
      <c r="EY27" s="64">
        <v>0</v>
      </c>
      <c r="EZ27" s="64">
        <v>0</v>
      </c>
      <c r="FA27" s="64">
        <v>0</v>
      </c>
      <c r="FB27" s="64">
        <v>0</v>
      </c>
      <c r="FC27" s="64">
        <v>0</v>
      </c>
      <c r="FD27" s="64">
        <v>0</v>
      </c>
      <c r="FE27" s="64">
        <v>0</v>
      </c>
      <c r="FF27" s="64">
        <v>0</v>
      </c>
      <c r="FG27" s="64">
        <v>0</v>
      </c>
      <c r="FH27" s="64">
        <v>0</v>
      </c>
      <c r="FI27" s="64">
        <v>0</v>
      </c>
      <c r="FJ27" s="64">
        <v>0</v>
      </c>
      <c r="FK27" s="64">
        <v>0.02</v>
      </c>
      <c r="FL27" s="64">
        <v>0</v>
      </c>
      <c r="FM27" s="64">
        <v>0.03</v>
      </c>
      <c r="FN27" s="64">
        <v>0</v>
      </c>
      <c r="FO27" s="64">
        <v>0</v>
      </c>
      <c r="FP27" s="64">
        <v>0</v>
      </c>
      <c r="FQ27" s="64">
        <v>0.039379</v>
      </c>
      <c r="FR27" s="64">
        <v>0.007169</v>
      </c>
      <c r="FS27" s="64">
        <v>300.557162</v>
      </c>
      <c r="FT27" s="64">
        <v>0</v>
      </c>
      <c r="FU27" s="64">
        <v>0.008992</v>
      </c>
      <c r="FV27" s="135">
        <v>0</v>
      </c>
      <c r="FW27" s="64">
        <v>0.059643</v>
      </c>
      <c r="FX27" s="64">
        <v>0.029008</v>
      </c>
      <c r="FY27" s="64">
        <v>0</v>
      </c>
      <c r="FZ27" s="64"/>
    </row>
    <row r="28" spans="1:182" s="65" customFormat="1" ht="15.75">
      <c r="A28" s="63" t="s">
        <v>33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0</v>
      </c>
      <c r="BH28" s="64">
        <v>0</v>
      </c>
      <c r="BI28" s="64">
        <v>0</v>
      </c>
      <c r="BJ28" s="64">
        <v>0</v>
      </c>
      <c r="BK28" s="64">
        <v>0</v>
      </c>
      <c r="BL28" s="64">
        <v>0</v>
      </c>
      <c r="BM28" s="64">
        <v>0</v>
      </c>
      <c r="BN28" s="64">
        <v>0</v>
      </c>
      <c r="BO28" s="64">
        <v>0</v>
      </c>
      <c r="BP28" s="64">
        <v>0</v>
      </c>
      <c r="BQ28" s="64">
        <v>0</v>
      </c>
      <c r="BR28" s="64">
        <v>0</v>
      </c>
      <c r="BS28" s="64">
        <v>0</v>
      </c>
      <c r="BT28" s="64">
        <v>0</v>
      </c>
      <c r="BU28" s="64">
        <v>0</v>
      </c>
      <c r="BV28" s="64">
        <v>0</v>
      </c>
      <c r="BW28" s="64">
        <v>0</v>
      </c>
      <c r="BX28" s="64">
        <v>0</v>
      </c>
      <c r="BY28" s="64">
        <v>0</v>
      </c>
      <c r="BZ28" s="64">
        <v>0</v>
      </c>
      <c r="CA28" s="64">
        <v>0</v>
      </c>
      <c r="CB28" s="64">
        <v>0</v>
      </c>
      <c r="CC28" s="64">
        <v>0</v>
      </c>
      <c r="CD28" s="64">
        <v>0</v>
      </c>
      <c r="CE28" s="64">
        <v>0</v>
      </c>
      <c r="CF28" s="64">
        <v>0</v>
      </c>
      <c r="CG28" s="64">
        <v>0</v>
      </c>
      <c r="CH28" s="64">
        <v>0</v>
      </c>
      <c r="CI28" s="64">
        <v>0</v>
      </c>
      <c r="CJ28" s="64">
        <v>0</v>
      </c>
      <c r="CK28" s="64">
        <v>0</v>
      </c>
      <c r="CL28" s="64">
        <v>0</v>
      </c>
      <c r="CM28" s="64">
        <v>0</v>
      </c>
      <c r="CN28" s="64">
        <v>0</v>
      </c>
      <c r="CO28" s="64">
        <v>0</v>
      </c>
      <c r="CP28" s="64">
        <v>0</v>
      </c>
      <c r="CQ28" s="64">
        <v>0</v>
      </c>
      <c r="CR28" s="64">
        <v>0</v>
      </c>
      <c r="CS28" s="64">
        <v>0</v>
      </c>
      <c r="CT28" s="64">
        <v>0</v>
      </c>
      <c r="CU28" s="64">
        <v>0</v>
      </c>
      <c r="CV28" s="64">
        <v>0</v>
      </c>
      <c r="CW28" s="64">
        <v>0</v>
      </c>
      <c r="CX28" s="64">
        <v>0</v>
      </c>
      <c r="CY28" s="64">
        <v>0</v>
      </c>
      <c r="CZ28" s="64">
        <v>0</v>
      </c>
      <c r="DA28" s="64">
        <v>0</v>
      </c>
      <c r="DB28" s="64">
        <v>0</v>
      </c>
      <c r="DC28" s="64">
        <v>0</v>
      </c>
      <c r="DD28" s="64">
        <v>0</v>
      </c>
      <c r="DE28" s="64">
        <v>0</v>
      </c>
      <c r="DF28" s="64">
        <v>0</v>
      </c>
      <c r="DG28" s="64">
        <v>0</v>
      </c>
      <c r="DH28" s="64">
        <v>0</v>
      </c>
      <c r="DI28" s="64">
        <v>0</v>
      </c>
      <c r="DJ28" s="64">
        <v>0</v>
      </c>
      <c r="DK28" s="64">
        <v>0</v>
      </c>
      <c r="DL28" s="64">
        <v>0</v>
      </c>
      <c r="DM28" s="64">
        <v>43.96414471</v>
      </c>
      <c r="DN28" s="64">
        <v>298.6693825494999</v>
      </c>
      <c r="DO28" s="64">
        <v>1382.94888044674</v>
      </c>
      <c r="DP28" s="64">
        <v>1663.94240840018</v>
      </c>
      <c r="DQ28" s="64">
        <v>1125.8734510806996</v>
      </c>
      <c r="DR28" s="64">
        <v>666.1780283024</v>
      </c>
      <c r="DS28" s="64">
        <v>681.2578006455003</v>
      </c>
      <c r="DT28" s="64">
        <v>849.8030378899996</v>
      </c>
      <c r="DU28" s="64">
        <v>846.9628988599999</v>
      </c>
      <c r="DV28" s="64">
        <v>1064.8765119700001</v>
      </c>
      <c r="DW28" s="64">
        <v>728.48402849</v>
      </c>
      <c r="DX28" s="64">
        <v>1045.9245962100001</v>
      </c>
      <c r="DY28" s="64">
        <v>393.95484503999995</v>
      </c>
      <c r="DZ28" s="64">
        <v>268.34481185000004</v>
      </c>
      <c r="EA28" s="64">
        <v>327.717186</v>
      </c>
      <c r="EB28" s="64">
        <v>562.227055</v>
      </c>
      <c r="EC28" s="64">
        <v>760.469658</v>
      </c>
      <c r="ED28" s="64">
        <v>956.25235</v>
      </c>
      <c r="EE28" s="64">
        <v>848.328064</v>
      </c>
      <c r="EF28" s="64">
        <v>614.166247</v>
      </c>
      <c r="EG28" s="64">
        <v>496.622273</v>
      </c>
      <c r="EH28" s="64">
        <v>582.61309</v>
      </c>
      <c r="EI28" s="64">
        <v>987.902927</v>
      </c>
      <c r="EJ28" s="64">
        <v>829.913143</v>
      </c>
      <c r="EK28" s="64">
        <v>869.520493</v>
      </c>
      <c r="EL28" s="64">
        <v>777.0780452999999</v>
      </c>
      <c r="EM28" s="64">
        <v>1082.974818</v>
      </c>
      <c r="EN28" s="64">
        <v>875.564405</v>
      </c>
      <c r="EO28" s="64">
        <v>1165.924894</v>
      </c>
      <c r="EP28" s="64">
        <v>1136.908387</v>
      </c>
      <c r="EQ28" s="64">
        <v>767.34393</v>
      </c>
      <c r="ER28" s="64">
        <v>792.43359</v>
      </c>
      <c r="ES28" s="64">
        <v>662.879764</v>
      </c>
      <c r="ET28" s="64">
        <v>774.106754</v>
      </c>
      <c r="EU28" s="64">
        <v>884.354348</v>
      </c>
      <c r="EV28" s="64">
        <v>490.380013</v>
      </c>
      <c r="EW28" s="64">
        <v>778.673281</v>
      </c>
      <c r="EX28" s="64">
        <v>516.43743</v>
      </c>
      <c r="EY28" s="64">
        <v>524.147958</v>
      </c>
      <c r="EZ28" s="64">
        <v>689.206397</v>
      </c>
      <c r="FA28" s="64">
        <v>1338.969538</v>
      </c>
      <c r="FB28" s="64">
        <v>1577.791271</v>
      </c>
      <c r="FC28" s="64">
        <v>943.54056</v>
      </c>
      <c r="FD28" s="64">
        <v>1215.193416</v>
      </c>
      <c r="FE28" s="64">
        <v>1631.39318</v>
      </c>
      <c r="FF28" s="64">
        <v>664.484311</v>
      </c>
      <c r="FG28" s="64">
        <v>924.254982</v>
      </c>
      <c r="FH28" s="64">
        <v>619.664657</v>
      </c>
      <c r="FI28" s="64">
        <v>562.223605</v>
      </c>
      <c r="FJ28" s="64">
        <v>580.893155</v>
      </c>
      <c r="FK28" s="64">
        <v>1906.442831</v>
      </c>
      <c r="FL28" s="64">
        <v>1872.906998</v>
      </c>
      <c r="FM28" s="64">
        <v>1510.062848</v>
      </c>
      <c r="FN28" s="64">
        <v>2122.866997</v>
      </c>
      <c r="FO28" s="64">
        <v>933.111676</v>
      </c>
      <c r="FP28" s="64">
        <v>1394.719749</v>
      </c>
      <c r="FQ28" s="64">
        <v>1385.545598</v>
      </c>
      <c r="FR28" s="64">
        <v>1287.367815</v>
      </c>
      <c r="FS28" s="64">
        <v>1043.998528</v>
      </c>
      <c r="FT28" s="64">
        <v>527.304307</v>
      </c>
      <c r="FU28" s="64">
        <v>588.023274</v>
      </c>
      <c r="FV28" s="135">
        <v>1341.011074</v>
      </c>
      <c r="FW28" s="64">
        <v>1181.764632</v>
      </c>
      <c r="FX28" s="64">
        <v>1477.777892</v>
      </c>
      <c r="FY28" s="64">
        <v>1337.467355</v>
      </c>
      <c r="FZ28" s="64"/>
    </row>
    <row r="29" spans="1:182" s="65" customFormat="1" ht="15.75">
      <c r="A29" s="63" t="s">
        <v>34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0</v>
      </c>
      <c r="BH29" s="64">
        <v>0</v>
      </c>
      <c r="BI29" s="64">
        <v>0</v>
      </c>
      <c r="BJ29" s="64">
        <v>0</v>
      </c>
      <c r="BK29" s="64">
        <v>0</v>
      </c>
      <c r="BL29" s="64">
        <v>0</v>
      </c>
      <c r="BM29" s="64">
        <v>0</v>
      </c>
      <c r="BN29" s="64">
        <v>0</v>
      </c>
      <c r="BO29" s="64">
        <v>0</v>
      </c>
      <c r="BP29" s="64">
        <v>0</v>
      </c>
      <c r="BQ29" s="64">
        <v>0</v>
      </c>
      <c r="BR29" s="64">
        <v>0</v>
      </c>
      <c r="BS29" s="64">
        <v>0</v>
      </c>
      <c r="BT29" s="64">
        <v>0</v>
      </c>
      <c r="BU29" s="64">
        <v>0</v>
      </c>
      <c r="BV29" s="64">
        <v>0</v>
      </c>
      <c r="BW29" s="64">
        <v>0</v>
      </c>
      <c r="BX29" s="64">
        <v>0</v>
      </c>
      <c r="BY29" s="64">
        <v>0</v>
      </c>
      <c r="BZ29" s="64">
        <v>0</v>
      </c>
      <c r="CA29" s="64">
        <v>0</v>
      </c>
      <c r="CB29" s="64">
        <v>0</v>
      </c>
      <c r="CC29" s="64">
        <v>0</v>
      </c>
      <c r="CD29" s="64">
        <v>0</v>
      </c>
      <c r="CE29" s="64">
        <v>0</v>
      </c>
      <c r="CF29" s="64">
        <v>0</v>
      </c>
      <c r="CG29" s="64">
        <v>0</v>
      </c>
      <c r="CH29" s="64">
        <v>0</v>
      </c>
      <c r="CI29" s="64">
        <v>0</v>
      </c>
      <c r="CJ29" s="64">
        <v>0</v>
      </c>
      <c r="CK29" s="64">
        <v>0</v>
      </c>
      <c r="CL29" s="64">
        <v>0</v>
      </c>
      <c r="CM29" s="64">
        <v>0</v>
      </c>
      <c r="CN29" s="64">
        <v>0</v>
      </c>
      <c r="CO29" s="64">
        <v>0</v>
      </c>
      <c r="CP29" s="64">
        <v>0</v>
      </c>
      <c r="CQ29" s="64">
        <v>0</v>
      </c>
      <c r="CR29" s="64">
        <v>0</v>
      </c>
      <c r="CS29" s="64">
        <v>0</v>
      </c>
      <c r="CT29" s="64">
        <v>0</v>
      </c>
      <c r="CU29" s="64">
        <v>0</v>
      </c>
      <c r="CV29" s="64">
        <v>0</v>
      </c>
      <c r="CW29" s="64">
        <v>0</v>
      </c>
      <c r="CX29" s="64">
        <v>0</v>
      </c>
      <c r="CY29" s="64">
        <v>0</v>
      </c>
      <c r="CZ29" s="64">
        <v>0</v>
      </c>
      <c r="DA29" s="64">
        <v>0</v>
      </c>
      <c r="DB29" s="64">
        <v>0</v>
      </c>
      <c r="DC29" s="64">
        <v>0</v>
      </c>
      <c r="DD29" s="64">
        <v>0</v>
      </c>
      <c r="DE29" s="64">
        <v>0</v>
      </c>
      <c r="DF29" s="64">
        <v>0</v>
      </c>
      <c r="DG29" s="64">
        <v>0</v>
      </c>
      <c r="DH29" s="64">
        <v>0</v>
      </c>
      <c r="DI29" s="64">
        <v>0</v>
      </c>
      <c r="DJ29" s="64">
        <v>0.29848745789</v>
      </c>
      <c r="DK29" s="64">
        <v>0.476298315235</v>
      </c>
      <c r="DL29" s="64">
        <v>0.6</v>
      </c>
      <c r="DM29" s="64">
        <v>0.3</v>
      </c>
      <c r="DN29" s="64">
        <v>0</v>
      </c>
      <c r="DO29" s="64">
        <v>0</v>
      </c>
      <c r="DP29" s="64">
        <v>0.312</v>
      </c>
      <c r="DQ29" s="64">
        <v>1.24</v>
      </c>
      <c r="DR29" s="64">
        <v>2.59285</v>
      </c>
      <c r="DS29" s="64">
        <v>1.37</v>
      </c>
      <c r="DT29" s="64">
        <v>1.45</v>
      </c>
      <c r="DU29" s="64">
        <v>1.0575</v>
      </c>
      <c r="DV29" s="64">
        <v>1.2</v>
      </c>
      <c r="DW29" s="64">
        <v>0.775</v>
      </c>
      <c r="DX29" s="64">
        <v>1.4</v>
      </c>
      <c r="DY29" s="64">
        <v>0.605</v>
      </c>
      <c r="DZ29" s="64">
        <v>1.91</v>
      </c>
      <c r="EA29" s="64">
        <v>1.69</v>
      </c>
      <c r="EB29" s="64">
        <v>0.82</v>
      </c>
      <c r="EC29" s="64">
        <v>1.81</v>
      </c>
      <c r="ED29" s="64">
        <v>2.394741</v>
      </c>
      <c r="EE29" s="64">
        <v>0.3</v>
      </c>
      <c r="EF29" s="64">
        <v>1.862</v>
      </c>
      <c r="EG29" s="64">
        <v>1.99</v>
      </c>
      <c r="EH29" s="64">
        <v>0</v>
      </c>
      <c r="EI29" s="64">
        <v>0.43</v>
      </c>
      <c r="EJ29" s="64">
        <v>0.58</v>
      </c>
      <c r="EK29" s="64">
        <v>0.88</v>
      </c>
      <c r="EL29" s="64">
        <v>1.0075</v>
      </c>
      <c r="EM29" s="64">
        <v>1.585</v>
      </c>
      <c r="EN29" s="64">
        <v>0.628</v>
      </c>
      <c r="EO29" s="64">
        <v>8.148801</v>
      </c>
      <c r="EP29" s="64">
        <v>1.525</v>
      </c>
      <c r="EQ29" s="64">
        <v>1.811756</v>
      </c>
      <c r="ER29" s="64">
        <v>3.09</v>
      </c>
      <c r="ES29" s="64">
        <v>1.947024</v>
      </c>
      <c r="ET29" s="64">
        <v>2.845</v>
      </c>
      <c r="EU29" s="64">
        <v>1.186</v>
      </c>
      <c r="EV29" s="64">
        <v>0.934</v>
      </c>
      <c r="EW29" s="64">
        <v>0</v>
      </c>
      <c r="EX29" s="64">
        <v>0</v>
      </c>
      <c r="EY29" s="64">
        <v>1.688108</v>
      </c>
      <c r="EZ29" s="64">
        <v>0.2</v>
      </c>
      <c r="FA29" s="64">
        <v>0.497719</v>
      </c>
      <c r="FB29" s="64">
        <v>0</v>
      </c>
      <c r="FC29" s="64">
        <v>0</v>
      </c>
      <c r="FD29" s="64">
        <v>0.105</v>
      </c>
      <c r="FE29" s="64">
        <v>0</v>
      </c>
      <c r="FF29" s="64">
        <v>0</v>
      </c>
      <c r="FG29" s="64">
        <v>0</v>
      </c>
      <c r="FH29" s="64">
        <v>6.367056</v>
      </c>
      <c r="FI29" s="64">
        <v>0.945</v>
      </c>
      <c r="FJ29" s="64">
        <v>0</v>
      </c>
      <c r="FK29" s="64">
        <v>0.105</v>
      </c>
      <c r="FL29" s="64">
        <v>15.6244</v>
      </c>
      <c r="FM29" s="64">
        <v>0.32</v>
      </c>
      <c r="FN29" s="64">
        <v>0.475</v>
      </c>
      <c r="FO29" s="64">
        <v>0.04</v>
      </c>
      <c r="FP29" s="64">
        <v>0</v>
      </c>
      <c r="FQ29" s="64">
        <v>0</v>
      </c>
      <c r="FR29" s="64">
        <v>0</v>
      </c>
      <c r="FS29" s="64">
        <v>0</v>
      </c>
      <c r="FT29" s="64">
        <v>0</v>
      </c>
      <c r="FU29" s="64">
        <v>0</v>
      </c>
      <c r="FV29" s="135">
        <v>0</v>
      </c>
      <c r="FW29" s="64">
        <v>0.104</v>
      </c>
      <c r="FX29" s="64">
        <v>0</v>
      </c>
      <c r="FY29" s="64">
        <v>5.72552</v>
      </c>
      <c r="FZ29" s="64"/>
    </row>
    <row r="30" spans="1:182" s="65" customFormat="1" ht="15.75">
      <c r="A30" s="63" t="s">
        <v>35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0</v>
      </c>
      <c r="BH30" s="64">
        <v>0</v>
      </c>
      <c r="BI30" s="64">
        <v>0</v>
      </c>
      <c r="BJ30" s="64">
        <v>0</v>
      </c>
      <c r="BK30" s="64">
        <v>0</v>
      </c>
      <c r="BL30" s="64">
        <v>0</v>
      </c>
      <c r="BM30" s="64">
        <v>0</v>
      </c>
      <c r="BN30" s="64">
        <v>0</v>
      </c>
      <c r="BO30" s="64">
        <v>0</v>
      </c>
      <c r="BP30" s="64">
        <v>0</v>
      </c>
      <c r="BQ30" s="64">
        <v>0</v>
      </c>
      <c r="BR30" s="64">
        <v>0</v>
      </c>
      <c r="BS30" s="64">
        <v>0</v>
      </c>
      <c r="BT30" s="64">
        <v>0</v>
      </c>
      <c r="BU30" s="64">
        <v>0</v>
      </c>
      <c r="BV30" s="64">
        <v>0</v>
      </c>
      <c r="BW30" s="64">
        <v>0</v>
      </c>
      <c r="BX30" s="64">
        <v>0</v>
      </c>
      <c r="BY30" s="64">
        <v>0</v>
      </c>
      <c r="BZ30" s="64">
        <v>0</v>
      </c>
      <c r="CA30" s="64">
        <v>0</v>
      </c>
      <c r="CB30" s="64">
        <v>0</v>
      </c>
      <c r="CC30" s="64">
        <v>0</v>
      </c>
      <c r="CD30" s="64">
        <v>0</v>
      </c>
      <c r="CE30" s="64">
        <v>0</v>
      </c>
      <c r="CF30" s="64">
        <v>0</v>
      </c>
      <c r="CG30" s="64">
        <v>0</v>
      </c>
      <c r="CH30" s="64">
        <v>0</v>
      </c>
      <c r="CI30" s="64">
        <v>0</v>
      </c>
      <c r="CJ30" s="64">
        <v>0</v>
      </c>
      <c r="CK30" s="64">
        <v>0</v>
      </c>
      <c r="CL30" s="64">
        <v>0</v>
      </c>
      <c r="CM30" s="64">
        <v>0</v>
      </c>
      <c r="CN30" s="64">
        <v>0</v>
      </c>
      <c r="CO30" s="64">
        <v>0</v>
      </c>
      <c r="CP30" s="64">
        <v>0</v>
      </c>
      <c r="CQ30" s="64">
        <v>0</v>
      </c>
      <c r="CR30" s="64">
        <v>0</v>
      </c>
      <c r="CS30" s="64">
        <v>0</v>
      </c>
      <c r="CT30" s="64">
        <v>0</v>
      </c>
      <c r="CU30" s="64">
        <v>0</v>
      </c>
      <c r="CV30" s="64">
        <v>0</v>
      </c>
      <c r="CW30" s="64">
        <v>0</v>
      </c>
      <c r="CX30" s="64">
        <v>0</v>
      </c>
      <c r="CY30" s="64">
        <v>0</v>
      </c>
      <c r="CZ30" s="64">
        <v>0</v>
      </c>
      <c r="DA30" s="64">
        <v>0</v>
      </c>
      <c r="DB30" s="64">
        <v>0</v>
      </c>
      <c r="DC30" s="64">
        <v>0</v>
      </c>
      <c r="DD30" s="64">
        <v>0</v>
      </c>
      <c r="DE30" s="64">
        <v>0</v>
      </c>
      <c r="DF30" s="64">
        <v>0</v>
      </c>
      <c r="DG30" s="64">
        <v>0</v>
      </c>
      <c r="DH30" s="64">
        <v>35.557688</v>
      </c>
      <c r="DI30" s="64">
        <v>0</v>
      </c>
      <c r="DJ30" s="64">
        <v>0</v>
      </c>
      <c r="DK30" s="64">
        <v>0</v>
      </c>
      <c r="DL30" s="64">
        <v>0</v>
      </c>
      <c r="DM30" s="64">
        <v>24.8463232</v>
      </c>
      <c r="DN30" s="64">
        <v>0</v>
      </c>
      <c r="DO30" s="64">
        <v>0</v>
      </c>
      <c r="DP30" s="64">
        <v>0</v>
      </c>
      <c r="DQ30" s="64">
        <v>29.875703039999998</v>
      </c>
      <c r="DR30" s="64">
        <v>0</v>
      </c>
      <c r="DS30" s="64">
        <v>26.194689359999998</v>
      </c>
      <c r="DT30" s="64">
        <v>0</v>
      </c>
      <c r="DU30" s="64">
        <v>0</v>
      </c>
      <c r="DV30" s="64">
        <v>0</v>
      </c>
      <c r="DW30" s="64">
        <v>0</v>
      </c>
      <c r="DX30" s="64">
        <v>0</v>
      </c>
      <c r="DY30" s="64">
        <v>0</v>
      </c>
      <c r="DZ30" s="64">
        <v>0</v>
      </c>
      <c r="EA30" s="64">
        <v>0</v>
      </c>
      <c r="EB30" s="64">
        <v>0</v>
      </c>
      <c r="EC30" s="64">
        <v>0.781361</v>
      </c>
      <c r="ED30" s="64">
        <v>0</v>
      </c>
      <c r="EE30" s="64">
        <v>4.806622</v>
      </c>
      <c r="EF30" s="64">
        <v>4.489149</v>
      </c>
      <c r="EG30" s="64">
        <v>4.467498</v>
      </c>
      <c r="EH30" s="64">
        <v>0.46</v>
      </c>
      <c r="EI30" s="64">
        <v>0</v>
      </c>
      <c r="EJ30" s="64">
        <v>0</v>
      </c>
      <c r="EK30" s="64">
        <v>0</v>
      </c>
      <c r="EL30" s="64">
        <v>0</v>
      </c>
      <c r="EM30" s="64">
        <v>0</v>
      </c>
      <c r="EN30" s="64">
        <v>0</v>
      </c>
      <c r="EO30" s="64">
        <v>0</v>
      </c>
      <c r="EP30" s="64">
        <v>0</v>
      </c>
      <c r="EQ30" s="64">
        <v>0</v>
      </c>
      <c r="ER30" s="64">
        <v>0.05</v>
      </c>
      <c r="ES30" s="64">
        <v>301.146071</v>
      </c>
      <c r="ET30" s="64">
        <v>241.546237</v>
      </c>
      <c r="EU30" s="64">
        <v>0</v>
      </c>
      <c r="EV30" s="64">
        <v>0</v>
      </c>
      <c r="EW30" s="64">
        <v>0.069</v>
      </c>
      <c r="EX30" s="64">
        <v>0</v>
      </c>
      <c r="EY30" s="64">
        <v>0</v>
      </c>
      <c r="EZ30" s="64">
        <v>0</v>
      </c>
      <c r="FA30" s="64">
        <v>0</v>
      </c>
      <c r="FB30" s="64">
        <v>0.302</v>
      </c>
      <c r="FC30" s="64">
        <v>0.075</v>
      </c>
      <c r="FD30" s="64">
        <v>0.54</v>
      </c>
      <c r="FE30" s="64">
        <v>0</v>
      </c>
      <c r="FF30" s="64">
        <v>0.475</v>
      </c>
      <c r="FG30" s="64">
        <v>0</v>
      </c>
      <c r="FH30" s="64">
        <v>1.165</v>
      </c>
      <c r="FI30" s="64">
        <v>1.18</v>
      </c>
      <c r="FJ30" s="64">
        <v>0.405</v>
      </c>
      <c r="FK30" s="64">
        <v>0.134</v>
      </c>
      <c r="FL30" s="64">
        <v>0.18</v>
      </c>
      <c r="FM30" s="64">
        <v>0.18</v>
      </c>
      <c r="FN30" s="64">
        <v>30.062196</v>
      </c>
      <c r="FO30" s="64">
        <v>0</v>
      </c>
      <c r="FP30" s="64">
        <v>36.001276</v>
      </c>
      <c r="FQ30" s="64">
        <v>0.05</v>
      </c>
      <c r="FR30" s="64">
        <v>191.710809</v>
      </c>
      <c r="FS30" s="64">
        <v>1.959</v>
      </c>
      <c r="FT30" s="64">
        <v>2.21</v>
      </c>
      <c r="FU30" s="64">
        <v>0.6125</v>
      </c>
      <c r="FV30" s="135">
        <v>1.64</v>
      </c>
      <c r="FW30" s="64">
        <v>3.45</v>
      </c>
      <c r="FX30" s="64">
        <v>66</v>
      </c>
      <c r="FY30" s="64">
        <v>57.766195</v>
      </c>
      <c r="FZ30" s="64"/>
    </row>
    <row r="31" spans="1:182" s="65" customFormat="1" ht="15.75">
      <c r="A31" s="63" t="s">
        <v>36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1.5</v>
      </c>
      <c r="P31" s="64">
        <v>1.1</v>
      </c>
      <c r="Q31" s="64">
        <v>0</v>
      </c>
      <c r="R31" s="64">
        <v>1.1</v>
      </c>
      <c r="S31" s="64">
        <v>3.4</v>
      </c>
      <c r="T31" s="64">
        <v>5.6</v>
      </c>
      <c r="U31" s="64">
        <v>5.8</v>
      </c>
      <c r="V31" s="64">
        <v>10.6</v>
      </c>
      <c r="W31" s="64">
        <v>5.8</v>
      </c>
      <c r="X31" s="64">
        <v>0</v>
      </c>
      <c r="Y31" s="64">
        <v>4.2</v>
      </c>
      <c r="Z31" s="64">
        <v>0</v>
      </c>
      <c r="AA31" s="64">
        <v>35</v>
      </c>
      <c r="AB31" s="64">
        <v>6.1</v>
      </c>
      <c r="AC31" s="64"/>
      <c r="AD31" s="64">
        <v>6.1</v>
      </c>
      <c r="AE31" s="64"/>
      <c r="AF31" s="64"/>
      <c r="AG31" s="64">
        <v>5.2</v>
      </c>
      <c r="AH31" s="64">
        <v>4.7</v>
      </c>
      <c r="AI31" s="64">
        <v>0</v>
      </c>
      <c r="AJ31" s="64">
        <v>4.758</v>
      </c>
      <c r="AK31" s="64">
        <v>6.6</v>
      </c>
      <c r="AL31" s="64">
        <v>4.6</v>
      </c>
      <c r="AM31" s="64">
        <v>0</v>
      </c>
      <c r="AN31" s="64">
        <v>4.2</v>
      </c>
      <c r="AO31" s="64">
        <v>4.2</v>
      </c>
      <c r="AP31" s="64">
        <v>0</v>
      </c>
      <c r="AQ31" s="64">
        <v>4.3</v>
      </c>
      <c r="AR31" s="64">
        <v>3.3</v>
      </c>
      <c r="AS31" s="64">
        <v>7.2</v>
      </c>
      <c r="AT31" s="64">
        <v>3.7</v>
      </c>
      <c r="AU31" s="64">
        <v>3.9</v>
      </c>
      <c r="AV31" s="64">
        <v>3.4</v>
      </c>
      <c r="AW31" s="64">
        <v>6.8</v>
      </c>
      <c r="AX31" s="64">
        <v>3.4</v>
      </c>
      <c r="AY31" s="64">
        <v>3.483</v>
      </c>
      <c r="AZ31" s="64">
        <v>3.6</v>
      </c>
      <c r="BA31" s="64">
        <v>41.67</v>
      </c>
      <c r="BB31" s="64">
        <v>63.066</v>
      </c>
      <c r="BC31" s="64">
        <v>92.234</v>
      </c>
      <c r="BD31" s="64">
        <v>126.006</v>
      </c>
      <c r="BE31" s="64">
        <v>144.02</v>
      </c>
      <c r="BF31" s="64">
        <v>231</v>
      </c>
      <c r="BG31" s="64">
        <v>84.35</v>
      </c>
      <c r="BH31" s="64">
        <v>70.3</v>
      </c>
      <c r="BI31" s="64">
        <v>216.4</v>
      </c>
      <c r="BJ31" s="64">
        <v>198.9</v>
      </c>
      <c r="BK31" s="64">
        <v>41</v>
      </c>
      <c r="BL31" s="64">
        <v>169.6</v>
      </c>
      <c r="BM31" s="64">
        <v>120</v>
      </c>
      <c r="BN31" s="64">
        <v>149.3</v>
      </c>
      <c r="BO31" s="64">
        <v>55.3</v>
      </c>
      <c r="BP31" s="64">
        <v>251.8</v>
      </c>
      <c r="BQ31" s="64">
        <v>129.2</v>
      </c>
      <c r="BR31" s="64">
        <v>137.5</v>
      </c>
      <c r="BS31" s="64">
        <v>75.5</v>
      </c>
      <c r="BT31" s="64">
        <v>111.8</v>
      </c>
      <c r="BU31" s="64">
        <v>185.6</v>
      </c>
      <c r="BV31" s="64">
        <v>20.1</v>
      </c>
      <c r="BW31" s="64">
        <v>92.5</v>
      </c>
      <c r="BX31" s="64">
        <v>102</v>
      </c>
      <c r="BY31" s="64">
        <v>179.3</v>
      </c>
      <c r="BZ31" s="64">
        <v>46.3</v>
      </c>
      <c r="CA31" s="64">
        <v>88.5</v>
      </c>
      <c r="CB31" s="64">
        <v>124.4</v>
      </c>
      <c r="CC31" s="64">
        <v>200.4</v>
      </c>
      <c r="CD31" s="64">
        <v>161.6</v>
      </c>
      <c r="CE31" s="64">
        <v>117.4</v>
      </c>
      <c r="CF31" s="64">
        <v>165.5</v>
      </c>
      <c r="CG31" s="64">
        <v>302.5</v>
      </c>
      <c r="CH31" s="64">
        <v>350.7</v>
      </c>
      <c r="CI31" s="64">
        <v>307.1</v>
      </c>
      <c r="CJ31" s="64">
        <v>405</v>
      </c>
      <c r="CK31" s="64">
        <v>312.3</v>
      </c>
      <c r="CL31" s="64">
        <v>562</v>
      </c>
      <c r="CM31" s="64">
        <v>561.7</v>
      </c>
      <c r="CN31" s="64">
        <v>348.7</v>
      </c>
      <c r="CO31" s="64">
        <v>437.24</v>
      </c>
      <c r="CP31" s="64">
        <v>622.01</v>
      </c>
      <c r="CQ31" s="64">
        <v>396.163592</v>
      </c>
      <c r="CR31" s="64">
        <v>632.1112840000001</v>
      </c>
      <c r="CS31" s="64">
        <v>296.8</v>
      </c>
      <c r="CT31" s="64">
        <v>551.63128</v>
      </c>
      <c r="CU31" s="64">
        <v>316.826762</v>
      </c>
      <c r="CV31" s="64">
        <v>435.017201</v>
      </c>
      <c r="CW31" s="64">
        <v>515.6</v>
      </c>
      <c r="CX31" s="64">
        <v>585.56</v>
      </c>
      <c r="CY31" s="64">
        <v>601.2</v>
      </c>
      <c r="CZ31" s="64">
        <v>910.5</v>
      </c>
      <c r="DA31" s="64">
        <v>800.318303</v>
      </c>
      <c r="DB31" s="64">
        <v>699.5</v>
      </c>
      <c r="DC31" s="64">
        <v>961.921787</v>
      </c>
      <c r="DD31" s="64">
        <v>848.99359</v>
      </c>
      <c r="DE31" s="64">
        <v>760</v>
      </c>
      <c r="DF31" s="64">
        <v>890.310784</v>
      </c>
      <c r="DG31" s="64">
        <v>1111.456862</v>
      </c>
      <c r="DH31" s="64">
        <v>932.565473</v>
      </c>
      <c r="DI31" s="64">
        <v>896.708249</v>
      </c>
      <c r="DJ31" s="64">
        <v>1108.6412308185</v>
      </c>
      <c r="DK31" s="64">
        <v>857.0775669047001</v>
      </c>
      <c r="DL31" s="64">
        <v>1575.2813191482996</v>
      </c>
      <c r="DM31" s="64">
        <v>1119.1946016185</v>
      </c>
      <c r="DN31" s="64">
        <v>1025.9085320816</v>
      </c>
      <c r="DO31" s="64">
        <v>981.7549504655999</v>
      </c>
      <c r="DP31" s="64">
        <v>977.6395784239</v>
      </c>
      <c r="DQ31" s="64">
        <v>832.4556427265</v>
      </c>
      <c r="DR31" s="64">
        <v>1043.7569887901002</v>
      </c>
      <c r="DS31" s="64">
        <v>1135.0933064847</v>
      </c>
      <c r="DT31" s="64">
        <v>751.79647087</v>
      </c>
      <c r="DU31" s="64">
        <v>828.0968863300002</v>
      </c>
      <c r="DV31" s="64">
        <v>1071.68631724</v>
      </c>
      <c r="DW31" s="64">
        <v>552.1814485599999</v>
      </c>
      <c r="DX31" s="64">
        <v>962.0253408400001</v>
      </c>
      <c r="DY31" s="64">
        <v>1040.46204212</v>
      </c>
      <c r="DZ31" s="64">
        <v>1010.0089231300001</v>
      </c>
      <c r="EA31" s="64">
        <v>861.557234</v>
      </c>
      <c r="EB31" s="64">
        <v>943.238942</v>
      </c>
      <c r="EC31" s="64">
        <v>2055.041094</v>
      </c>
      <c r="ED31" s="64">
        <v>726.196161</v>
      </c>
      <c r="EE31" s="64">
        <v>958.322216</v>
      </c>
      <c r="EF31" s="64">
        <v>1022.740002</v>
      </c>
      <c r="EG31" s="64">
        <v>1146.466521</v>
      </c>
      <c r="EH31" s="64">
        <v>705.09259</v>
      </c>
      <c r="EI31" s="64">
        <v>1105.187968</v>
      </c>
      <c r="EJ31" s="64">
        <v>608.384136</v>
      </c>
      <c r="EK31" s="64">
        <v>978.44584</v>
      </c>
      <c r="EL31" s="64">
        <v>1043.60873142</v>
      </c>
      <c r="EM31" s="64">
        <v>1029.194398</v>
      </c>
      <c r="EN31" s="64">
        <v>540.609234</v>
      </c>
      <c r="EO31" s="64">
        <v>773.129931</v>
      </c>
      <c r="EP31" s="64">
        <v>1005.068635</v>
      </c>
      <c r="EQ31" s="64">
        <v>1071.216473</v>
      </c>
      <c r="ER31" s="64">
        <v>977.067643</v>
      </c>
      <c r="ES31" s="64">
        <v>567.625769</v>
      </c>
      <c r="ET31" s="64">
        <v>551.564243</v>
      </c>
      <c r="EU31" s="64">
        <v>729.83826</v>
      </c>
      <c r="EV31" s="64">
        <v>526.764173</v>
      </c>
      <c r="EW31" s="64">
        <v>555.783365</v>
      </c>
      <c r="EX31" s="64">
        <v>356.386287</v>
      </c>
      <c r="EY31" s="64">
        <v>281.766074</v>
      </c>
      <c r="EZ31" s="64">
        <v>330.199798</v>
      </c>
      <c r="FA31" s="64">
        <v>100.634649</v>
      </c>
      <c r="FB31" s="64">
        <v>222.10218</v>
      </c>
      <c r="FC31" s="64">
        <v>127.540011</v>
      </c>
      <c r="FD31" s="64">
        <v>48.444291</v>
      </c>
      <c r="FE31" s="64">
        <v>102.053038</v>
      </c>
      <c r="FF31" s="64">
        <v>303.302948</v>
      </c>
      <c r="FG31" s="64">
        <v>396.539631</v>
      </c>
      <c r="FH31" s="64">
        <v>94.85112</v>
      </c>
      <c r="FI31" s="64">
        <v>294.318513</v>
      </c>
      <c r="FJ31" s="64">
        <v>229.885999</v>
      </c>
      <c r="FK31" s="64">
        <v>7.9375</v>
      </c>
      <c r="FL31" s="64">
        <v>98.465976</v>
      </c>
      <c r="FM31" s="64">
        <v>134.414245</v>
      </c>
      <c r="FN31" s="64">
        <v>126.068011</v>
      </c>
      <c r="FO31" s="64">
        <v>112.521368</v>
      </c>
      <c r="FP31" s="64">
        <v>80.348474</v>
      </c>
      <c r="FQ31" s="64">
        <v>82.449095</v>
      </c>
      <c r="FR31" s="64">
        <v>220.375342</v>
      </c>
      <c r="FS31" s="64">
        <v>113.55361</v>
      </c>
      <c r="FT31" s="64">
        <v>24.587439</v>
      </c>
      <c r="FU31" s="64">
        <v>210.506236</v>
      </c>
      <c r="FV31" s="135">
        <v>303.629243</v>
      </c>
      <c r="FW31" s="64">
        <v>223.347911</v>
      </c>
      <c r="FX31" s="64">
        <v>155.741365</v>
      </c>
      <c r="FY31" s="64">
        <v>141.197794</v>
      </c>
      <c r="FZ31" s="64"/>
    </row>
    <row r="32" spans="1:182" s="65" customFormat="1" ht="15.75">
      <c r="A32" s="63" t="s">
        <v>66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0</v>
      </c>
      <c r="BH32" s="64">
        <v>0</v>
      </c>
      <c r="BI32" s="64">
        <v>0</v>
      </c>
      <c r="BJ32" s="64">
        <v>0</v>
      </c>
      <c r="BK32" s="64">
        <v>0</v>
      </c>
      <c r="BL32" s="64">
        <v>0</v>
      </c>
      <c r="BM32" s="64">
        <v>0</v>
      </c>
      <c r="BN32" s="64">
        <v>0</v>
      </c>
      <c r="BO32" s="64">
        <v>0</v>
      </c>
      <c r="BP32" s="64">
        <v>0</v>
      </c>
      <c r="BQ32" s="64">
        <v>0</v>
      </c>
      <c r="BR32" s="64">
        <v>0</v>
      </c>
      <c r="BS32" s="64">
        <v>0</v>
      </c>
      <c r="BT32" s="64">
        <v>0</v>
      </c>
      <c r="BU32" s="64">
        <v>0</v>
      </c>
      <c r="BV32" s="64">
        <v>0</v>
      </c>
      <c r="BW32" s="64">
        <v>0</v>
      </c>
      <c r="BX32" s="64">
        <v>0</v>
      </c>
      <c r="BY32" s="64">
        <v>0</v>
      </c>
      <c r="BZ32" s="64">
        <v>0</v>
      </c>
      <c r="CA32" s="64">
        <v>0</v>
      </c>
      <c r="CB32" s="64">
        <v>0</v>
      </c>
      <c r="CC32" s="64">
        <v>0</v>
      </c>
      <c r="CD32" s="64">
        <v>0</v>
      </c>
      <c r="CE32" s="64">
        <v>0</v>
      </c>
      <c r="CF32" s="64">
        <v>0</v>
      </c>
      <c r="CG32" s="64">
        <v>0</v>
      </c>
      <c r="CH32" s="64">
        <v>0</v>
      </c>
      <c r="CI32" s="64">
        <v>0</v>
      </c>
      <c r="CJ32" s="64">
        <v>0</v>
      </c>
      <c r="CK32" s="64">
        <v>0</v>
      </c>
      <c r="CL32" s="64">
        <v>0</v>
      </c>
      <c r="CM32" s="64">
        <v>0</v>
      </c>
      <c r="CN32" s="64">
        <v>0</v>
      </c>
      <c r="CO32" s="64">
        <v>0</v>
      </c>
      <c r="CP32" s="64">
        <v>0</v>
      </c>
      <c r="CQ32" s="64">
        <v>0</v>
      </c>
      <c r="CR32" s="64">
        <v>0</v>
      </c>
      <c r="CS32" s="64">
        <v>0</v>
      </c>
      <c r="CT32" s="64">
        <v>0</v>
      </c>
      <c r="CU32" s="64">
        <v>0</v>
      </c>
      <c r="CV32" s="64">
        <v>0</v>
      </c>
      <c r="CW32" s="64">
        <v>0</v>
      </c>
      <c r="CX32" s="64">
        <v>0</v>
      </c>
      <c r="CY32" s="64">
        <v>0</v>
      </c>
      <c r="CZ32" s="64">
        <v>0</v>
      </c>
      <c r="DA32" s="64">
        <v>0</v>
      </c>
      <c r="DB32" s="64">
        <v>0</v>
      </c>
      <c r="DC32" s="64">
        <v>0</v>
      </c>
      <c r="DD32" s="64">
        <v>0</v>
      </c>
      <c r="DE32" s="64">
        <v>0</v>
      </c>
      <c r="DF32" s="64">
        <v>0</v>
      </c>
      <c r="DG32" s="64">
        <v>0</v>
      </c>
      <c r="DH32" s="64">
        <v>0</v>
      </c>
      <c r="DI32" s="64">
        <v>0</v>
      </c>
      <c r="DJ32" s="64">
        <v>0</v>
      </c>
      <c r="DK32" s="64">
        <v>0</v>
      </c>
      <c r="DL32" s="64">
        <v>0</v>
      </c>
      <c r="DM32" s="64">
        <v>0</v>
      </c>
      <c r="DN32" s="64">
        <v>0</v>
      </c>
      <c r="DO32" s="64">
        <v>0</v>
      </c>
      <c r="DP32" s="64">
        <v>0</v>
      </c>
      <c r="DQ32" s="64">
        <v>0</v>
      </c>
      <c r="DR32" s="64">
        <v>0</v>
      </c>
      <c r="DS32" s="64">
        <v>0</v>
      </c>
      <c r="DT32" s="64">
        <v>0</v>
      </c>
      <c r="DU32" s="64">
        <v>0</v>
      </c>
      <c r="DV32" s="64">
        <v>0</v>
      </c>
      <c r="DW32" s="64">
        <v>0</v>
      </c>
      <c r="DX32" s="64">
        <v>0</v>
      </c>
      <c r="DY32" s="64">
        <v>0</v>
      </c>
      <c r="DZ32" s="64">
        <v>0</v>
      </c>
      <c r="EA32" s="64">
        <v>0</v>
      </c>
      <c r="EB32" s="64">
        <v>0</v>
      </c>
      <c r="EC32" s="64">
        <v>0</v>
      </c>
      <c r="ED32" s="64">
        <v>0</v>
      </c>
      <c r="EE32" s="64">
        <v>0</v>
      </c>
      <c r="EF32" s="64">
        <v>0</v>
      </c>
      <c r="EG32" s="64">
        <v>0</v>
      </c>
      <c r="EH32" s="64">
        <v>0</v>
      </c>
      <c r="EI32" s="64">
        <v>0</v>
      </c>
      <c r="EJ32" s="64">
        <v>0</v>
      </c>
      <c r="EK32" s="64">
        <v>0</v>
      </c>
      <c r="EL32" s="64">
        <v>0</v>
      </c>
      <c r="EM32" s="64">
        <v>0</v>
      </c>
      <c r="EN32" s="64">
        <v>0</v>
      </c>
      <c r="EO32" s="64">
        <v>0</v>
      </c>
      <c r="EP32" s="64">
        <v>0</v>
      </c>
      <c r="EQ32" s="64">
        <v>0</v>
      </c>
      <c r="ER32" s="64">
        <v>0</v>
      </c>
      <c r="ES32" s="64">
        <v>0</v>
      </c>
      <c r="ET32" s="64">
        <v>0</v>
      </c>
      <c r="EU32" s="64">
        <v>0</v>
      </c>
      <c r="EV32" s="64">
        <v>0</v>
      </c>
      <c r="EW32" s="64">
        <v>0</v>
      </c>
      <c r="EX32" s="64">
        <v>0</v>
      </c>
      <c r="EY32" s="64">
        <v>0</v>
      </c>
      <c r="EZ32" s="64">
        <v>0</v>
      </c>
      <c r="FA32" s="64">
        <v>0</v>
      </c>
      <c r="FB32" s="64">
        <v>0</v>
      </c>
      <c r="FC32" s="64">
        <v>0</v>
      </c>
      <c r="FD32" s="64">
        <v>0</v>
      </c>
      <c r="FE32" s="64">
        <v>0</v>
      </c>
      <c r="FF32" s="64">
        <v>0</v>
      </c>
      <c r="FG32" s="64">
        <v>0</v>
      </c>
      <c r="FH32" s="64">
        <v>0</v>
      </c>
      <c r="FI32" s="64">
        <v>0</v>
      </c>
      <c r="FJ32" s="64">
        <v>0</v>
      </c>
      <c r="FK32" s="64">
        <v>0</v>
      </c>
      <c r="FL32" s="64">
        <v>0</v>
      </c>
      <c r="FM32" s="64">
        <v>0</v>
      </c>
      <c r="FN32" s="64">
        <v>352.1532</v>
      </c>
      <c r="FO32" s="64">
        <v>486.53090000000003</v>
      </c>
      <c r="FP32" s="64">
        <v>913.7982000000001</v>
      </c>
      <c r="FQ32" s="64">
        <v>861.389</v>
      </c>
      <c r="FR32" s="64">
        <v>947.6412</v>
      </c>
      <c r="FS32" s="64">
        <v>621.2277</v>
      </c>
      <c r="FT32" s="64">
        <v>932.48118</v>
      </c>
      <c r="FU32" s="64">
        <v>893.25468</v>
      </c>
      <c r="FV32" s="135">
        <v>889.0443</v>
      </c>
      <c r="FW32" s="64">
        <v>642.4038</v>
      </c>
      <c r="FX32" s="64">
        <v>1313.9325</v>
      </c>
      <c r="FY32" s="64">
        <v>548.0118</v>
      </c>
      <c r="FZ32" s="64"/>
    </row>
    <row r="33" spans="1:182" s="65" customFormat="1" ht="15.75">
      <c r="A33" s="63" t="s">
        <v>64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>
        <v>43.56</v>
      </c>
      <c r="FT33" s="64">
        <v>8.55</v>
      </c>
      <c r="FU33" s="64">
        <v>67.653529</v>
      </c>
      <c r="FV33" s="135">
        <v>388.112401</v>
      </c>
      <c r="FW33" s="64">
        <v>323.426999</v>
      </c>
      <c r="FX33" s="64"/>
      <c r="FY33" s="64">
        <v>0</v>
      </c>
      <c r="FZ33" s="64"/>
    </row>
    <row r="34" spans="1:182" s="65" customFormat="1" ht="15.75">
      <c r="A34" s="63" t="s">
        <v>65</v>
      </c>
      <c r="B34" s="64">
        <v>10.9</v>
      </c>
      <c r="C34" s="64">
        <v>57.7</v>
      </c>
      <c r="D34" s="64">
        <v>2.4</v>
      </c>
      <c r="E34" s="64">
        <v>3.8</v>
      </c>
      <c r="F34" s="64">
        <v>34</v>
      </c>
      <c r="G34" s="64">
        <v>33.5</v>
      </c>
      <c r="H34" s="64">
        <v>89.2</v>
      </c>
      <c r="I34" s="64">
        <v>88.8</v>
      </c>
      <c r="J34" s="64">
        <v>57.3</v>
      </c>
      <c r="K34" s="64">
        <v>11.6</v>
      </c>
      <c r="L34" s="64">
        <v>67.7</v>
      </c>
      <c r="M34" s="64">
        <v>13.6</v>
      </c>
      <c r="N34" s="64">
        <v>12.8</v>
      </c>
      <c r="O34" s="64">
        <v>15.6</v>
      </c>
      <c r="P34" s="64">
        <v>9.4</v>
      </c>
      <c r="Q34" s="64">
        <v>16.5</v>
      </c>
      <c r="R34" s="64">
        <v>11.8</v>
      </c>
      <c r="S34" s="64">
        <v>39.3</v>
      </c>
      <c r="T34" s="64">
        <v>68.2</v>
      </c>
      <c r="U34" s="64">
        <v>7.8</v>
      </c>
      <c r="V34" s="64">
        <v>62.1</v>
      </c>
      <c r="W34" s="64">
        <v>1752.9</v>
      </c>
      <c r="X34" s="64">
        <v>68.6</v>
      </c>
      <c r="Y34" s="64">
        <v>20.8</v>
      </c>
      <c r="Z34" s="64">
        <v>15.8</v>
      </c>
      <c r="AA34" s="64">
        <v>24</v>
      </c>
      <c r="AB34" s="64">
        <v>29</v>
      </c>
      <c r="AC34" s="64">
        <v>42.4</v>
      </c>
      <c r="AD34" s="64">
        <v>16.3</v>
      </c>
      <c r="AE34" s="64">
        <v>66.5</v>
      </c>
      <c r="AF34" s="64">
        <v>133.6</v>
      </c>
      <c r="AG34" s="64">
        <v>12.2</v>
      </c>
      <c r="AH34" s="64">
        <v>13.7</v>
      </c>
      <c r="AI34" s="64">
        <v>10.7</v>
      </c>
      <c r="AJ34" s="64">
        <v>26.104999999999997</v>
      </c>
      <c r="AK34" s="64">
        <v>10.399999999999999</v>
      </c>
      <c r="AL34" s="64">
        <v>9.100000000000001</v>
      </c>
      <c r="AM34" s="64">
        <v>51.3</v>
      </c>
      <c r="AN34" s="64">
        <v>9.7</v>
      </c>
      <c r="AO34" s="64">
        <v>0.8</v>
      </c>
      <c r="AP34" s="64">
        <v>13.6</v>
      </c>
      <c r="AQ34" s="64">
        <v>35.5</v>
      </c>
      <c r="AR34" s="64">
        <v>33.800000000000004</v>
      </c>
      <c r="AS34" s="64">
        <v>13.3</v>
      </c>
      <c r="AT34" s="64">
        <v>21.1</v>
      </c>
      <c r="AU34" s="64">
        <v>1.8</v>
      </c>
      <c r="AV34" s="64">
        <v>25.6</v>
      </c>
      <c r="AW34" s="64">
        <v>27.150000000000002</v>
      </c>
      <c r="AX34" s="64">
        <v>183.3</v>
      </c>
      <c r="AY34" s="64">
        <v>2.699</v>
      </c>
      <c r="AZ34" s="64">
        <v>28.814</v>
      </c>
      <c r="BA34" s="64">
        <v>22.163</v>
      </c>
      <c r="BB34" s="64">
        <v>10.109</v>
      </c>
      <c r="BC34" s="64">
        <v>609.032</v>
      </c>
      <c r="BD34" s="64">
        <v>11.142</v>
      </c>
      <c r="BE34" s="64">
        <v>21.845999999999997</v>
      </c>
      <c r="BF34" s="64">
        <v>10.200000000000001</v>
      </c>
      <c r="BG34" s="64">
        <v>33.2</v>
      </c>
      <c r="BH34" s="64">
        <v>16.2</v>
      </c>
      <c r="BI34" s="64">
        <v>249.69999999999996</v>
      </c>
      <c r="BJ34" s="64">
        <v>39.9</v>
      </c>
      <c r="BK34" s="64">
        <v>66.89999999999999</v>
      </c>
      <c r="BL34" s="64">
        <v>37.5</v>
      </c>
      <c r="BM34" s="64">
        <v>3.7</v>
      </c>
      <c r="BN34" s="64">
        <v>101.89999999999999</v>
      </c>
      <c r="BO34" s="64">
        <v>96.8</v>
      </c>
      <c r="BP34" s="64">
        <v>274.3</v>
      </c>
      <c r="BQ34" s="64">
        <v>47.2</v>
      </c>
      <c r="BR34" s="64">
        <v>28</v>
      </c>
      <c r="BS34" s="64">
        <v>12.2</v>
      </c>
      <c r="BT34" s="64">
        <v>29.2</v>
      </c>
      <c r="BU34" s="64">
        <v>16.5</v>
      </c>
      <c r="BV34" s="64">
        <v>36.82</v>
      </c>
      <c r="BW34" s="64">
        <v>13.9</v>
      </c>
      <c r="BX34" s="64">
        <v>50.9</v>
      </c>
      <c r="BY34" s="64">
        <v>38.26</v>
      </c>
      <c r="BZ34" s="64">
        <v>38.24</v>
      </c>
      <c r="CA34" s="64">
        <v>51.1</v>
      </c>
      <c r="CB34" s="64">
        <v>120.88000000000001</v>
      </c>
      <c r="CC34" s="64">
        <v>94.05999999999999</v>
      </c>
      <c r="CD34" s="64">
        <v>52.06</v>
      </c>
      <c r="CE34" s="64">
        <v>147.39000000000001</v>
      </c>
      <c r="CF34" s="64">
        <v>29.7</v>
      </c>
      <c r="CG34" s="64">
        <v>50.56</v>
      </c>
      <c r="CH34" s="64">
        <v>33.7</v>
      </c>
      <c r="CI34" s="64">
        <v>93.9</v>
      </c>
      <c r="CJ34" s="64">
        <v>175.56000000000003</v>
      </c>
      <c r="CK34" s="64">
        <v>87.1</v>
      </c>
      <c r="CL34" s="64">
        <v>74.89598999999998</v>
      </c>
      <c r="CM34" s="64">
        <v>655.1</v>
      </c>
      <c r="CN34" s="64">
        <v>456</v>
      </c>
      <c r="CO34" s="64">
        <v>323.70399999999904</v>
      </c>
      <c r="CP34" s="64">
        <v>75.09000000000002</v>
      </c>
      <c r="CQ34" s="64">
        <v>90.765153</v>
      </c>
      <c r="CR34" s="64">
        <v>57.66</v>
      </c>
      <c r="CS34" s="64">
        <v>83</v>
      </c>
      <c r="CT34" s="64">
        <v>134.963388000001</v>
      </c>
      <c r="CU34" s="64">
        <v>207.69963600000045</v>
      </c>
      <c r="CV34" s="64">
        <v>146.45121900000146</v>
      </c>
      <c r="CW34" s="64">
        <v>504.949999999999</v>
      </c>
      <c r="CX34" s="64">
        <v>122.985</v>
      </c>
      <c r="CY34" s="64">
        <v>309.1999999999974</v>
      </c>
      <c r="CZ34" s="64">
        <v>231.35500000000172</v>
      </c>
      <c r="DA34" s="64">
        <v>459.288892999997</v>
      </c>
      <c r="DB34" s="64">
        <v>318.5</v>
      </c>
      <c r="DC34" s="64">
        <v>44.76531099999993</v>
      </c>
      <c r="DD34" s="64">
        <v>499.690331</v>
      </c>
      <c r="DE34" s="64">
        <v>883.9</v>
      </c>
      <c r="DF34" s="64">
        <v>265.9586430000016</v>
      </c>
      <c r="DG34" s="64">
        <v>303.07668199999904</v>
      </c>
      <c r="DH34" s="64">
        <v>422.310179</v>
      </c>
      <c r="DI34" s="64">
        <v>409.561324</v>
      </c>
      <c r="DJ34" s="64">
        <v>2656.10753119425</v>
      </c>
      <c r="DK34" s="64">
        <v>1069.290097155625</v>
      </c>
      <c r="DL34" s="64">
        <v>1577.937604388635</v>
      </c>
      <c r="DM34" s="64">
        <v>1061.706518928176</v>
      </c>
      <c r="DN34" s="64">
        <v>810.6433051383069</v>
      </c>
      <c r="DO34" s="64">
        <v>1257.392779092152</v>
      </c>
      <c r="DP34" s="64">
        <v>1089.96805145731</v>
      </c>
      <c r="DQ34" s="64">
        <v>7160.32120414359</v>
      </c>
      <c r="DR34" s="64">
        <v>1161.1164672151554</v>
      </c>
      <c r="DS34" s="64">
        <v>2262.7732399924216</v>
      </c>
      <c r="DT34" s="64">
        <v>1470.845973790002</v>
      </c>
      <c r="DU34" s="64">
        <v>1954.54045339</v>
      </c>
      <c r="DV34" s="64">
        <v>5162.46730448</v>
      </c>
      <c r="DW34" s="64">
        <v>3042.100439019997</v>
      </c>
      <c r="DX34" s="64">
        <v>2254.135360080003</v>
      </c>
      <c r="DY34" s="64">
        <v>2612.985292500007</v>
      </c>
      <c r="DZ34" s="64">
        <v>2847.384601499998</v>
      </c>
      <c r="EA34" s="64">
        <v>1216.5830160000005</v>
      </c>
      <c r="EB34" s="64">
        <v>3665.753504000004</v>
      </c>
      <c r="EC34" s="64">
        <v>2019.8034360000038</v>
      </c>
      <c r="ED34" s="64">
        <v>1240.4834660000015</v>
      </c>
      <c r="EE34" s="64">
        <v>2433.7424709999996</v>
      </c>
      <c r="EF34" s="64">
        <v>1086.1177390000003</v>
      </c>
      <c r="EG34" s="64">
        <v>1523.608755</v>
      </c>
      <c r="EH34" s="64">
        <v>954.8610080000005</v>
      </c>
      <c r="EI34" s="64">
        <v>1190.0488409999998</v>
      </c>
      <c r="EJ34" s="64">
        <v>1028.9429769999988</v>
      </c>
      <c r="EK34" s="64">
        <v>720.699638</v>
      </c>
      <c r="EL34" s="64">
        <v>1616.06752228</v>
      </c>
      <c r="EM34" s="64">
        <v>1893.7383609999997</v>
      </c>
      <c r="EN34" s="64">
        <v>1351.3887219999997</v>
      </c>
      <c r="EO34" s="64">
        <v>1608.9264669999975</v>
      </c>
      <c r="EP34" s="64">
        <v>1889.123035999999</v>
      </c>
      <c r="EQ34" s="64">
        <v>1860.5938819999992</v>
      </c>
      <c r="ER34" s="64">
        <v>2054.8966950000004</v>
      </c>
      <c r="ES34" s="64">
        <v>913.6339689999986</v>
      </c>
      <c r="ET34" s="64">
        <v>3226.401030000001</v>
      </c>
      <c r="EU34" s="64">
        <v>1827.7560699999995</v>
      </c>
      <c r="EV34" s="64">
        <v>2795.568949999999</v>
      </c>
      <c r="EW34" s="64">
        <v>1517.8607800000027</v>
      </c>
      <c r="EX34" s="64">
        <v>1446.4596630000033</v>
      </c>
      <c r="EY34" s="64">
        <v>1146.8316180000002</v>
      </c>
      <c r="EZ34" s="64">
        <v>1120.8925750000017</v>
      </c>
      <c r="FA34" s="64">
        <v>2005.7793120000001</v>
      </c>
      <c r="FB34" s="64">
        <v>1544.9524750000019</v>
      </c>
      <c r="FC34" s="64">
        <v>1227.0260369999996</v>
      </c>
      <c r="FD34" s="64">
        <v>1074.7096839999995</v>
      </c>
      <c r="FE34" s="64">
        <v>1298.1387080000095</v>
      </c>
      <c r="FF34" s="64">
        <v>1446.4171430000024</v>
      </c>
      <c r="FG34" s="64">
        <v>1521.8765980000007</v>
      </c>
      <c r="FH34" s="64">
        <v>1750.0066030000016</v>
      </c>
      <c r="FI34" s="64">
        <v>1818.972778000003</v>
      </c>
      <c r="FJ34" s="64">
        <v>1778.9678109999877</v>
      </c>
      <c r="FK34" s="64">
        <v>1649.777689999999</v>
      </c>
      <c r="FL34" s="64">
        <v>1169.61123000001</v>
      </c>
      <c r="FM34" s="64">
        <v>1973.2236759999978</v>
      </c>
      <c r="FN34" s="64">
        <v>1653.5709300000017</v>
      </c>
      <c r="FO34" s="64">
        <v>2054.516459</v>
      </c>
      <c r="FP34" s="64">
        <v>1424.3086959999998</v>
      </c>
      <c r="FQ34" s="64">
        <v>2084.4887729999973</v>
      </c>
      <c r="FR34" s="64">
        <v>862.9819050000006</v>
      </c>
      <c r="FS34" s="64">
        <v>3595.461296999998</v>
      </c>
      <c r="FT34" s="64">
        <v>211.8525669999981</v>
      </c>
      <c r="FU34" s="64">
        <v>1050.1674500000008</v>
      </c>
      <c r="FV34" s="135">
        <v>2389.2862440000026</v>
      </c>
      <c r="FW34" s="64">
        <v>761.2161789999984</v>
      </c>
      <c r="FX34" s="64">
        <v>825.7499690000004</v>
      </c>
      <c r="FY34" s="64">
        <v>1644.6277249999985</v>
      </c>
      <c r="FZ34" s="64"/>
    </row>
    <row r="35" spans="1:182" s="65" customFormat="1" ht="16.5" thickBo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136"/>
      <c r="FW35" s="88"/>
      <c r="FX35" s="88"/>
      <c r="FY35" s="88"/>
      <c r="FZ35" s="88"/>
    </row>
    <row r="36" spans="1:182" s="65" customFormat="1" ht="16.5" thickTop="1">
      <c r="A36" s="70" t="s">
        <v>1</v>
      </c>
      <c r="B36" s="72">
        <v>1763.3154339160003</v>
      </c>
      <c r="C36" s="72">
        <v>1899.6707519711997</v>
      </c>
      <c r="D36" s="72">
        <v>1925.3553089375005</v>
      </c>
      <c r="E36" s="72">
        <v>2249.1989551852002</v>
      </c>
      <c r="F36" s="72">
        <v>2193.41301932</v>
      </c>
      <c r="G36" s="72">
        <v>2108.7</v>
      </c>
      <c r="H36" s="72">
        <v>3084.8933282801004</v>
      </c>
      <c r="I36" s="72">
        <v>6476.2364067579165</v>
      </c>
      <c r="J36" s="72">
        <v>8289.355821858</v>
      </c>
      <c r="K36" s="72">
        <v>7602.855467938497</v>
      </c>
      <c r="L36" s="72">
        <v>6976.3172217542</v>
      </c>
      <c r="M36" s="72">
        <v>8809.208334960704</v>
      </c>
      <c r="N36" s="72">
        <v>6531.7937566501005</v>
      </c>
      <c r="O36" s="72">
        <v>10760.203002867702</v>
      </c>
      <c r="P36" s="72">
        <v>9975.934556511462</v>
      </c>
      <c r="Q36" s="72">
        <v>5983.388176602798</v>
      </c>
      <c r="R36" s="72">
        <v>5431.3202281384</v>
      </c>
      <c r="S36" s="72">
        <v>3665.3091524175993</v>
      </c>
      <c r="T36" s="72">
        <v>2842.4217679644</v>
      </c>
      <c r="U36" s="72">
        <v>2151.3225596668</v>
      </c>
      <c r="V36" s="72">
        <v>5263.568638665107</v>
      </c>
      <c r="W36" s="72">
        <v>6526.725493295709</v>
      </c>
      <c r="X36" s="72">
        <v>2898.430921506275</v>
      </c>
      <c r="Y36" s="72">
        <v>3731.425673157211</v>
      </c>
      <c r="Z36" s="72">
        <v>1905.4902243754434</v>
      </c>
      <c r="AA36" s="72">
        <v>2770.645697633</v>
      </c>
      <c r="AB36" s="72">
        <v>2523.6172977450633</v>
      </c>
      <c r="AC36" s="72">
        <v>2228.0568227964995</v>
      </c>
      <c r="AD36" s="72">
        <v>2594.0861245872</v>
      </c>
      <c r="AE36" s="72">
        <v>1440.4634089546</v>
      </c>
      <c r="AF36" s="72">
        <v>2241.5155067396</v>
      </c>
      <c r="AG36" s="72">
        <v>6797.2640581458</v>
      </c>
      <c r="AH36" s="72">
        <v>7077.453147702299</v>
      </c>
      <c r="AI36" s="72">
        <v>10072.9318458862</v>
      </c>
      <c r="AJ36" s="72">
        <v>8352.324887416798</v>
      </c>
      <c r="AK36" s="72">
        <v>11889.169182256097</v>
      </c>
      <c r="AL36" s="72">
        <v>8189.623329568001</v>
      </c>
      <c r="AM36" s="72">
        <v>4206.3639899374</v>
      </c>
      <c r="AN36" s="72">
        <v>4154.5938792</v>
      </c>
      <c r="AO36" s="72">
        <v>8764.435752444</v>
      </c>
      <c r="AP36" s="72">
        <v>3762.4052132927995</v>
      </c>
      <c r="AQ36" s="72">
        <v>5612.312947573599</v>
      </c>
      <c r="AR36" s="72">
        <v>2173.1614292978</v>
      </c>
      <c r="AS36" s="72">
        <v>2804.2629238664</v>
      </c>
      <c r="AT36" s="72">
        <v>5590.294464312001</v>
      </c>
      <c r="AU36" s="72">
        <v>7255.038547190702</v>
      </c>
      <c r="AV36" s="72">
        <v>7729.7119397405</v>
      </c>
      <c r="AW36" s="72">
        <v>3411.0239429405</v>
      </c>
      <c r="AX36" s="72">
        <v>4143.741837587</v>
      </c>
      <c r="AY36" s="72">
        <v>5382.2437634905</v>
      </c>
      <c r="AZ36" s="72">
        <v>2474.6980000000003</v>
      </c>
      <c r="BA36" s="72">
        <v>3966.5512308528005</v>
      </c>
      <c r="BB36" s="72">
        <v>4174.7269407413</v>
      </c>
      <c r="BC36" s="72">
        <v>6540.7416744667</v>
      </c>
      <c r="BD36" s="72">
        <v>6738.587074579001</v>
      </c>
      <c r="BE36" s="72">
        <v>12224.015604715776</v>
      </c>
      <c r="BF36" s="72">
        <v>10591.9353373966</v>
      </c>
      <c r="BG36" s="72">
        <v>9342.99575581027</v>
      </c>
      <c r="BH36" s="72">
        <v>7755.9575792409</v>
      </c>
      <c r="BI36" s="72">
        <v>9245.0261956103</v>
      </c>
      <c r="BJ36" s="72">
        <v>8924.95</v>
      </c>
      <c r="BK36" s="72">
        <v>11565.14</v>
      </c>
      <c r="BL36" s="72">
        <v>9899.394000000002</v>
      </c>
      <c r="BM36" s="72">
        <v>9723.946</v>
      </c>
      <c r="BN36" s="72">
        <v>5164.470000000001</v>
      </c>
      <c r="BO36" s="72">
        <v>4579.360000000001</v>
      </c>
      <c r="BP36" s="72">
        <v>3865.76</v>
      </c>
      <c r="BQ36" s="72">
        <v>5705.15</v>
      </c>
      <c r="BR36" s="72">
        <v>8410.8</v>
      </c>
      <c r="BS36" s="72">
        <v>5427.3</v>
      </c>
      <c r="BT36" s="72">
        <v>4501.186</v>
      </c>
      <c r="BU36" s="72">
        <v>6393.999999999999</v>
      </c>
      <c r="BV36" s="72">
        <v>2872.9846950000006</v>
      </c>
      <c r="BW36" s="72">
        <v>4838.107149</v>
      </c>
      <c r="BX36" s="72">
        <v>4901.890756999999</v>
      </c>
      <c r="BY36" s="72">
        <v>3159.6958870000003</v>
      </c>
      <c r="BZ36" s="72">
        <v>3942.455894</v>
      </c>
      <c r="CA36" s="72">
        <v>3619.9144659999997</v>
      </c>
      <c r="CB36" s="72">
        <v>8874.612250999999</v>
      </c>
      <c r="CC36" s="72">
        <v>17950.103696</v>
      </c>
      <c r="CD36" s="72">
        <v>13141.089241</v>
      </c>
      <c r="CE36" s="72">
        <v>17955.924775</v>
      </c>
      <c r="CF36" s="72">
        <v>21022.086950999997</v>
      </c>
      <c r="CG36" s="72">
        <v>22317.677754999997</v>
      </c>
      <c r="CH36" s="72">
        <v>6824.37054</v>
      </c>
      <c r="CI36" s="72">
        <v>10886.131946</v>
      </c>
      <c r="CJ36" s="72">
        <v>12212.965601</v>
      </c>
      <c r="CK36" s="72">
        <v>6638.379491000001</v>
      </c>
      <c r="CL36" s="72">
        <v>7217.469345000001</v>
      </c>
      <c r="CM36" s="72">
        <v>6150.314885000001</v>
      </c>
      <c r="CN36" s="72">
        <v>14966.568022</v>
      </c>
      <c r="CO36" s="72">
        <v>15504.568686999999</v>
      </c>
      <c r="CP36" s="72">
        <v>28715.902062999998</v>
      </c>
      <c r="CQ36" s="72">
        <v>19997.288077</v>
      </c>
      <c r="CR36" s="72">
        <v>13246.04835</v>
      </c>
      <c r="CS36" s="72">
        <v>13990.416629000001</v>
      </c>
      <c r="CT36" s="72">
        <v>11355.95167849606</v>
      </c>
      <c r="CU36" s="72">
        <v>8549.362581</v>
      </c>
      <c r="CV36" s="72">
        <v>13093.027114999999</v>
      </c>
      <c r="CW36" s="72">
        <v>9159.499999999998</v>
      </c>
      <c r="CX36" s="72">
        <v>10099.692</v>
      </c>
      <c r="CY36" s="72">
        <v>10358.3</v>
      </c>
      <c r="CZ36" s="72">
        <v>20232</v>
      </c>
      <c r="DA36" s="72">
        <v>22801.401452999995</v>
      </c>
      <c r="DB36" s="72">
        <v>25282.943583000004</v>
      </c>
      <c r="DC36" s="72">
        <v>23421.86</v>
      </c>
      <c r="DD36" s="72">
        <v>23373.63669</v>
      </c>
      <c r="DE36" s="72">
        <v>16575.864460999997</v>
      </c>
      <c r="DF36" s="72">
        <v>14810.676584</v>
      </c>
      <c r="DG36" s="72">
        <v>9993.033599849998</v>
      </c>
      <c r="DH36" s="72">
        <v>9903.408517999998</v>
      </c>
      <c r="DI36" s="72">
        <v>7366.910214000001</v>
      </c>
      <c r="DJ36" s="72">
        <v>10347.027087860222</v>
      </c>
      <c r="DK36" s="72">
        <v>7685.826893815478</v>
      </c>
      <c r="DL36" s="72">
        <v>10535.545053161592</v>
      </c>
      <c r="DM36" s="72">
        <v>12416.64598231457</v>
      </c>
      <c r="DN36" s="72">
        <v>14310.164222568066</v>
      </c>
      <c r="DO36" s="72">
        <v>16166.930055131334</v>
      </c>
      <c r="DP36" s="72">
        <v>12264.788163586076</v>
      </c>
      <c r="DQ36" s="72">
        <v>20456.13779181036</v>
      </c>
      <c r="DR36" s="72">
        <v>11022.834434036155</v>
      </c>
      <c r="DS36" s="72">
        <v>10073.804334071476</v>
      </c>
      <c r="DT36" s="72">
        <v>10494.335594193002</v>
      </c>
      <c r="DU36" s="72">
        <v>10754.946712097455</v>
      </c>
      <c r="DV36" s="72">
        <v>14986.02879118</v>
      </c>
      <c r="DW36" s="72">
        <v>11779.91153932951</v>
      </c>
      <c r="DX36" s="72">
        <v>18750.86947593</v>
      </c>
      <c r="DY36" s="72">
        <v>20919.37732674001</v>
      </c>
      <c r="DZ36" s="72">
        <v>24021.300521359997</v>
      </c>
      <c r="EA36" s="72">
        <v>23118.119893999996</v>
      </c>
      <c r="EB36" s="72">
        <v>26225.580785</v>
      </c>
      <c r="EC36" s="72">
        <v>21696.457692000004</v>
      </c>
      <c r="ED36" s="72">
        <v>13888.07502</v>
      </c>
      <c r="EE36" s="72">
        <v>13712.73231</v>
      </c>
      <c r="EF36" s="72">
        <v>12196.867211</v>
      </c>
      <c r="EG36" s="72">
        <v>11018.53636</v>
      </c>
      <c r="EH36" s="72">
        <v>9018.673539000001</v>
      </c>
      <c r="EI36" s="72">
        <v>15920.400134999996</v>
      </c>
      <c r="EJ36" s="72">
        <v>15731.216506139826</v>
      </c>
      <c r="EK36" s="72">
        <v>19487.991923</v>
      </c>
      <c r="EL36" s="72">
        <v>21436.180928188074</v>
      </c>
      <c r="EM36" s="72">
        <v>17481.004746998136</v>
      </c>
      <c r="EN36" s="72">
        <v>21803.027841</v>
      </c>
      <c r="EO36" s="72">
        <v>18250.92190306575</v>
      </c>
      <c r="EP36" s="72">
        <v>15722.426893807798</v>
      </c>
      <c r="EQ36" s="72">
        <v>21516.318953</v>
      </c>
      <c r="ER36" s="72">
        <v>13608.959266</v>
      </c>
      <c r="ES36" s="72">
        <v>11209.50539</v>
      </c>
      <c r="ET36" s="72">
        <v>11941.05729913</v>
      </c>
      <c r="EU36" s="72">
        <v>11384.020593</v>
      </c>
      <c r="EV36" s="72">
        <v>17881.22184</v>
      </c>
      <c r="EW36" s="72">
        <v>22490.703002000002</v>
      </c>
      <c r="EX36" s="72">
        <v>19592.121553</v>
      </c>
      <c r="EY36" s="72">
        <v>18988.423843</v>
      </c>
      <c r="EZ36" s="72">
        <v>20905.783169</v>
      </c>
      <c r="FA36" s="72">
        <v>21068.943143999997</v>
      </c>
      <c r="FB36" s="72">
        <v>17859.169552</v>
      </c>
      <c r="FC36" s="72">
        <v>15571.059759</v>
      </c>
      <c r="FD36" s="72">
        <v>15726.988459</v>
      </c>
      <c r="FE36" s="72">
        <v>13793.432963000008</v>
      </c>
      <c r="FF36" s="72">
        <v>18095.033853</v>
      </c>
      <c r="FG36" s="72">
        <v>17548.931418</v>
      </c>
      <c r="FH36" s="72">
        <v>24510.779132800002</v>
      </c>
      <c r="FI36" s="72">
        <v>23139.536819</v>
      </c>
      <c r="FJ36" s="72">
        <v>27754.648238999987</v>
      </c>
      <c r="FK36" s="72">
        <v>67180.92469500001</v>
      </c>
      <c r="FL36" s="72">
        <v>27332.435001000005</v>
      </c>
      <c r="FM36" s="72">
        <v>29987.103707</v>
      </c>
      <c r="FN36" s="72">
        <v>30445.721603</v>
      </c>
      <c r="FO36" s="72">
        <v>56778.459912</v>
      </c>
      <c r="FP36" s="72">
        <v>20966.043851000002</v>
      </c>
      <c r="FQ36" s="72">
        <v>22222.020563</v>
      </c>
      <c r="FR36" s="72">
        <v>16333.60675</v>
      </c>
      <c r="FS36" s="72">
        <v>19853.681727</v>
      </c>
      <c r="FT36" s="72">
        <v>10457.993857</v>
      </c>
      <c r="FU36" s="72">
        <v>16256.111415</v>
      </c>
      <c r="FV36" s="137">
        <v>19101.25685</v>
      </c>
      <c r="FW36" s="72">
        <v>19184.137695999998</v>
      </c>
      <c r="FX36" s="72">
        <v>23596.422900999998</v>
      </c>
      <c r="FY36" s="72">
        <v>21156.155976</v>
      </c>
      <c r="FZ36" s="72"/>
    </row>
    <row r="37" spans="1:182" s="65" customFormat="1" ht="15.7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1"/>
      <c r="BW37" s="92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6"/>
      <c r="FC37" s="96"/>
      <c r="FD37" s="96"/>
      <c r="FE37" s="96"/>
      <c r="FF37" s="96"/>
      <c r="FG37" s="96"/>
      <c r="FH37" s="96"/>
      <c r="FI37" s="96"/>
      <c r="FJ37" s="96"/>
      <c r="FK37" s="97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8"/>
    </row>
    <row r="38" spans="1:182" s="65" customFormat="1" ht="15.75">
      <c r="A38" s="66" t="s">
        <v>37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100"/>
    </row>
    <row r="39" spans="1:182" s="65" customFormat="1" ht="15.75">
      <c r="A39" s="66" t="s">
        <v>38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92"/>
      <c r="BW39" s="91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1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8"/>
    </row>
    <row r="40" spans="1:182" s="65" customFormat="1" ht="15.75">
      <c r="A40" s="85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101"/>
    </row>
    <row r="41" spans="1:182" s="58" customFormat="1" ht="15.7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</row>
    <row r="42" spans="1:182" s="58" customFormat="1" ht="15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</row>
    <row r="43" spans="1:182" s="58" customFormat="1" ht="15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</row>
    <row r="44" spans="1:182" s="58" customFormat="1" ht="15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</row>
    <row r="45" spans="1:182" s="58" customFormat="1" ht="15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</row>
    <row r="46" spans="1:182" s="58" customFormat="1" ht="15.7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</row>
  </sheetData>
  <sheetProtection/>
  <mergeCells count="16">
    <mergeCell ref="FB6:FM7"/>
    <mergeCell ref="BV6:CG7"/>
    <mergeCell ref="CH6:CS7"/>
    <mergeCell ref="CT6:DE7"/>
    <mergeCell ref="DF6:DQ7"/>
    <mergeCell ref="DR6:EC7"/>
    <mergeCell ref="FZ6:FZ7"/>
    <mergeCell ref="B6:M7"/>
    <mergeCell ref="N6:Y7"/>
    <mergeCell ref="Z6:AK7"/>
    <mergeCell ref="FN6:FY7"/>
    <mergeCell ref="AL6:AW7"/>
    <mergeCell ref="AX6:BI7"/>
    <mergeCell ref="BJ6:BU7"/>
    <mergeCell ref="ED6:EO7"/>
    <mergeCell ref="EP6:FA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88"/>
  <sheetViews>
    <sheetView tabSelected="1" zoomScalePageLayoutView="0" workbookViewId="0" topLeftCell="A1">
      <pane xSplit="1" ySplit="8" topLeftCell="B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I18" sqref="BI18"/>
    </sheetView>
  </sheetViews>
  <sheetFormatPr defaultColWidth="11.421875" defaultRowHeight="12.75"/>
  <cols>
    <col min="1" max="1" width="83.28125" style="9" bestFit="1" customWidth="1"/>
    <col min="2" max="3" width="11.140625" style="9" bestFit="1" customWidth="1"/>
    <col min="4" max="4" width="14.140625" style="9" bestFit="1" customWidth="1"/>
    <col min="5" max="5" width="13.7109375" style="9" bestFit="1" customWidth="1"/>
    <col min="6" max="7" width="12.28125" style="9" bestFit="1" customWidth="1"/>
    <col min="8" max="8" width="14.140625" style="9" bestFit="1" customWidth="1"/>
    <col min="9" max="9" width="13.7109375" style="9" bestFit="1" customWidth="1"/>
    <col min="10" max="11" width="11.140625" style="9" bestFit="1" customWidth="1"/>
    <col min="12" max="12" width="13.57421875" style="9" bestFit="1" customWidth="1"/>
    <col min="13" max="13" width="13.28125" style="9" bestFit="1" customWidth="1"/>
    <col min="14" max="15" width="12.28125" style="9" bestFit="1" customWidth="1"/>
    <col min="16" max="16" width="14.140625" style="9" bestFit="1" customWidth="1"/>
    <col min="17" max="17" width="13.7109375" style="9" bestFit="1" customWidth="1"/>
    <col min="18" max="18" width="11.140625" style="9" bestFit="1" customWidth="1"/>
    <col min="19" max="19" width="12.28125" style="9" bestFit="1" customWidth="1"/>
    <col min="20" max="20" width="13.57421875" style="9" bestFit="1" customWidth="1"/>
    <col min="21" max="21" width="13.28125" style="9" bestFit="1" customWidth="1"/>
    <col min="22" max="22" width="14.00390625" style="9" bestFit="1" customWidth="1"/>
    <col min="23" max="23" width="12.28125" style="9" bestFit="1" customWidth="1"/>
    <col min="24" max="24" width="13.57421875" style="9" bestFit="1" customWidth="1"/>
    <col min="25" max="25" width="13.28125" style="9" bestFit="1" customWidth="1"/>
    <col min="26" max="26" width="10.57421875" style="9" bestFit="1" customWidth="1"/>
    <col min="27" max="27" width="11.140625" style="9" bestFit="1" customWidth="1"/>
    <col min="28" max="28" width="13.57421875" style="9" bestFit="1" customWidth="1"/>
    <col min="29" max="29" width="13.28125" style="9" bestFit="1" customWidth="1"/>
    <col min="30" max="31" width="12.28125" style="9" bestFit="1" customWidth="1"/>
    <col min="32" max="32" width="13.57421875" style="9" bestFit="1" customWidth="1"/>
    <col min="33" max="33" width="13.28125" style="9" bestFit="1" customWidth="1"/>
    <col min="34" max="34" width="12.28125" style="9" bestFit="1" customWidth="1"/>
    <col min="35" max="35" width="14.00390625" style="9" bestFit="1" customWidth="1"/>
    <col min="36" max="36" width="13.57421875" style="9" bestFit="1" customWidth="1"/>
    <col min="37" max="38" width="13.28125" style="9" bestFit="1" customWidth="1"/>
    <col min="39" max="39" width="12.28125" style="9" bestFit="1" customWidth="1"/>
    <col min="40" max="40" width="13.57421875" style="9" bestFit="1" customWidth="1"/>
    <col min="41" max="41" width="13.28125" style="9" bestFit="1" customWidth="1"/>
    <col min="42" max="43" width="12.28125" style="9" bestFit="1" customWidth="1"/>
    <col min="44" max="44" width="13.57421875" style="9" bestFit="1" customWidth="1"/>
    <col min="45" max="45" width="13.28125" style="9" bestFit="1" customWidth="1"/>
    <col min="46" max="46" width="12.28125" style="9" bestFit="1" customWidth="1"/>
    <col min="47" max="47" width="14.00390625" style="9" bestFit="1" customWidth="1"/>
    <col min="48" max="48" width="13.57421875" style="9" bestFit="1" customWidth="1"/>
    <col min="49" max="50" width="13.28125" style="9" bestFit="1" customWidth="1"/>
    <col min="51" max="51" width="12.28125" style="9" bestFit="1" customWidth="1"/>
    <col min="52" max="52" width="13.57421875" style="9" bestFit="1" customWidth="1"/>
    <col min="53" max="53" width="13.28125" style="9" bestFit="1" customWidth="1"/>
    <col min="54" max="55" width="12.28125" style="9" bestFit="1" customWidth="1"/>
    <col min="56" max="56" width="13.57421875" style="9" bestFit="1" customWidth="1"/>
    <col min="57" max="61" width="13.57421875" style="9" customWidth="1"/>
    <col min="62" max="62" width="13.421875" style="9" customWidth="1"/>
  </cols>
  <sheetData>
    <row r="1" spans="1:62" s="58" customFormat="1" ht="15.75">
      <c r="A1" s="114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s="62" customFormat="1" ht="18.75">
      <c r="A2" s="57"/>
      <c r="B2" s="59"/>
      <c r="C2" s="60"/>
      <c r="D2" s="60"/>
      <c r="E2" s="60"/>
      <c r="F2" s="60"/>
      <c r="G2" s="60"/>
      <c r="H2" s="60"/>
      <c r="I2" s="6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</row>
    <row r="3" spans="1:62" ht="15.7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2"/>
    </row>
    <row r="4" spans="1:62" ht="15.75">
      <c r="A4" s="38" t="s">
        <v>61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39" t="s">
        <v>14</v>
      </c>
    </row>
    <row r="5" spans="1:62" ht="15.7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5"/>
    </row>
    <row r="6" spans="1:62" s="13" customFormat="1" ht="18.75">
      <c r="A6" s="23" t="s">
        <v>40</v>
      </c>
      <c r="B6" s="144">
        <v>2004</v>
      </c>
      <c r="C6" s="142"/>
      <c r="D6" s="142"/>
      <c r="E6" s="143"/>
      <c r="F6" s="144">
        <v>2005</v>
      </c>
      <c r="G6" s="142"/>
      <c r="H6" s="142"/>
      <c r="I6" s="143"/>
      <c r="J6" s="144">
        <v>2006</v>
      </c>
      <c r="K6" s="142"/>
      <c r="L6" s="142"/>
      <c r="M6" s="143"/>
      <c r="N6" s="144">
        <v>2007</v>
      </c>
      <c r="O6" s="142"/>
      <c r="P6" s="142"/>
      <c r="Q6" s="143"/>
      <c r="R6" s="144">
        <v>2008</v>
      </c>
      <c r="S6" s="142"/>
      <c r="T6" s="142"/>
      <c r="U6" s="143"/>
      <c r="V6" s="144">
        <v>2009</v>
      </c>
      <c r="W6" s="142"/>
      <c r="X6" s="142"/>
      <c r="Y6" s="143"/>
      <c r="Z6" s="144">
        <v>2010</v>
      </c>
      <c r="AA6" s="142"/>
      <c r="AB6" s="142"/>
      <c r="AC6" s="143"/>
      <c r="AD6" s="144">
        <v>2011</v>
      </c>
      <c r="AE6" s="142"/>
      <c r="AF6" s="142"/>
      <c r="AG6" s="143"/>
      <c r="AH6" s="144">
        <v>2012</v>
      </c>
      <c r="AI6" s="142"/>
      <c r="AJ6" s="142"/>
      <c r="AK6" s="143"/>
      <c r="AL6" s="144">
        <v>2013</v>
      </c>
      <c r="AM6" s="142"/>
      <c r="AN6" s="142"/>
      <c r="AO6" s="143"/>
      <c r="AP6" s="144">
        <v>2014</v>
      </c>
      <c r="AQ6" s="142"/>
      <c r="AR6" s="142"/>
      <c r="AS6" s="143"/>
      <c r="AT6" s="144">
        <v>2015</v>
      </c>
      <c r="AU6" s="142"/>
      <c r="AV6" s="142"/>
      <c r="AW6" s="143"/>
      <c r="AX6" s="144">
        <v>2016</v>
      </c>
      <c r="AY6" s="142"/>
      <c r="AZ6" s="142"/>
      <c r="BA6" s="143"/>
      <c r="BB6" s="144">
        <v>2017</v>
      </c>
      <c r="BC6" s="142"/>
      <c r="BD6" s="142"/>
      <c r="BE6" s="143"/>
      <c r="BF6" s="144">
        <v>2018</v>
      </c>
      <c r="BG6" s="142"/>
      <c r="BH6" s="142"/>
      <c r="BI6" s="143"/>
      <c r="BJ6" s="140">
        <v>2019</v>
      </c>
    </row>
    <row r="7" spans="1:62" s="13" customFormat="1" ht="18.75">
      <c r="A7" s="24" t="s">
        <v>9</v>
      </c>
      <c r="B7" s="25"/>
      <c r="C7" s="26"/>
      <c r="D7" s="26"/>
      <c r="E7" s="27"/>
      <c r="F7" s="25"/>
      <c r="G7" s="26"/>
      <c r="H7" s="26"/>
      <c r="I7" s="27"/>
      <c r="J7" s="25"/>
      <c r="K7" s="26"/>
      <c r="L7" s="26"/>
      <c r="M7" s="27"/>
      <c r="N7" s="25"/>
      <c r="O7" s="26"/>
      <c r="P7" s="26"/>
      <c r="Q7" s="27"/>
      <c r="R7" s="25"/>
      <c r="S7" s="26"/>
      <c r="T7" s="26"/>
      <c r="U7" s="27"/>
      <c r="V7" s="25"/>
      <c r="W7" s="26"/>
      <c r="X7" s="26"/>
      <c r="Y7" s="27"/>
      <c r="Z7" s="25"/>
      <c r="AA7" s="26"/>
      <c r="AB7" s="26"/>
      <c r="AC7" s="27"/>
      <c r="AD7" s="25"/>
      <c r="AE7" s="26"/>
      <c r="AF7" s="26"/>
      <c r="AG7" s="27"/>
      <c r="AH7" s="25"/>
      <c r="AI7" s="26"/>
      <c r="AJ7" s="26"/>
      <c r="AK7" s="27"/>
      <c r="AL7" s="25"/>
      <c r="AM7" s="26"/>
      <c r="AN7" s="26"/>
      <c r="AO7" s="27"/>
      <c r="AP7" s="25"/>
      <c r="AQ7" s="26"/>
      <c r="AR7" s="26"/>
      <c r="AS7" s="27"/>
      <c r="AT7" s="25"/>
      <c r="AU7" s="26"/>
      <c r="AV7" s="26"/>
      <c r="AW7" s="27"/>
      <c r="AX7" s="25"/>
      <c r="AY7" s="26"/>
      <c r="AZ7" s="26"/>
      <c r="BA7" s="27"/>
      <c r="BB7" s="25"/>
      <c r="BC7" s="26"/>
      <c r="BD7" s="26"/>
      <c r="BE7" s="27"/>
      <c r="BF7" s="25"/>
      <c r="BG7" s="26"/>
      <c r="BH7" s="26"/>
      <c r="BI7" s="27"/>
      <c r="BJ7" s="141"/>
    </row>
    <row r="8" spans="1:62" s="30" customFormat="1" ht="18.75">
      <c r="A8" s="28" t="s">
        <v>39</v>
      </c>
      <c r="B8" s="54">
        <v>38047</v>
      </c>
      <c r="C8" s="54">
        <v>38139</v>
      </c>
      <c r="D8" s="54">
        <v>38231</v>
      </c>
      <c r="E8" s="54">
        <v>38322</v>
      </c>
      <c r="F8" s="54">
        <v>38412</v>
      </c>
      <c r="G8" s="54">
        <v>38504</v>
      </c>
      <c r="H8" s="54">
        <v>38596</v>
      </c>
      <c r="I8" s="54">
        <v>38687</v>
      </c>
      <c r="J8" s="54">
        <v>38777</v>
      </c>
      <c r="K8" s="54">
        <v>38869</v>
      </c>
      <c r="L8" s="54">
        <v>38961</v>
      </c>
      <c r="M8" s="54">
        <v>39052</v>
      </c>
      <c r="N8" s="54">
        <v>39142</v>
      </c>
      <c r="O8" s="54">
        <v>39234</v>
      </c>
      <c r="P8" s="54">
        <v>39326</v>
      </c>
      <c r="Q8" s="54">
        <v>39417</v>
      </c>
      <c r="R8" s="54">
        <v>39508</v>
      </c>
      <c r="S8" s="54">
        <v>39600</v>
      </c>
      <c r="T8" s="54">
        <v>39692</v>
      </c>
      <c r="U8" s="54">
        <v>39783</v>
      </c>
      <c r="V8" s="54">
        <v>39873</v>
      </c>
      <c r="W8" s="54">
        <v>39965</v>
      </c>
      <c r="X8" s="54">
        <v>40057</v>
      </c>
      <c r="Y8" s="54">
        <v>40148</v>
      </c>
      <c r="Z8" s="54">
        <v>40238</v>
      </c>
      <c r="AA8" s="54">
        <v>40330</v>
      </c>
      <c r="AB8" s="54">
        <v>40422</v>
      </c>
      <c r="AC8" s="54">
        <v>40513</v>
      </c>
      <c r="AD8" s="54">
        <v>40603</v>
      </c>
      <c r="AE8" s="54">
        <v>40695</v>
      </c>
      <c r="AF8" s="54">
        <v>40787</v>
      </c>
      <c r="AG8" s="54">
        <v>40878</v>
      </c>
      <c r="AH8" s="54">
        <v>40969</v>
      </c>
      <c r="AI8" s="54">
        <v>41061</v>
      </c>
      <c r="AJ8" s="54">
        <v>41153</v>
      </c>
      <c r="AK8" s="54">
        <v>41244</v>
      </c>
      <c r="AL8" s="54">
        <v>41334</v>
      </c>
      <c r="AM8" s="54">
        <v>41426</v>
      </c>
      <c r="AN8" s="54">
        <v>41518</v>
      </c>
      <c r="AO8" s="54">
        <v>41609</v>
      </c>
      <c r="AP8" s="54">
        <v>41699</v>
      </c>
      <c r="AQ8" s="54">
        <v>41791</v>
      </c>
      <c r="AR8" s="54">
        <v>41883</v>
      </c>
      <c r="AS8" s="54">
        <v>41974</v>
      </c>
      <c r="AT8" s="54">
        <v>42064</v>
      </c>
      <c r="AU8" s="54">
        <v>42156</v>
      </c>
      <c r="AV8" s="54">
        <v>42248</v>
      </c>
      <c r="AW8" s="54">
        <v>42339</v>
      </c>
      <c r="AX8" s="54">
        <v>42430</v>
      </c>
      <c r="AY8" s="54">
        <v>42522</v>
      </c>
      <c r="AZ8" s="54">
        <v>42614</v>
      </c>
      <c r="BA8" s="54">
        <v>42705</v>
      </c>
      <c r="BB8" s="54">
        <v>42795</v>
      </c>
      <c r="BC8" s="54">
        <v>42887</v>
      </c>
      <c r="BD8" s="54">
        <v>42979</v>
      </c>
      <c r="BE8" s="54">
        <v>43070</v>
      </c>
      <c r="BF8" s="54">
        <v>43160</v>
      </c>
      <c r="BG8" s="54">
        <v>43252</v>
      </c>
      <c r="BH8" s="54">
        <v>43344</v>
      </c>
      <c r="BI8" s="54">
        <v>43435</v>
      </c>
      <c r="BJ8" s="54">
        <v>43525</v>
      </c>
    </row>
    <row r="9" spans="1:62" s="65" customFormat="1" ht="15.75">
      <c r="A9" s="66" t="s">
        <v>15</v>
      </c>
      <c r="B9" s="67">
        <v>4510.6414948247</v>
      </c>
      <c r="C9" s="67">
        <v>4012.6119745052</v>
      </c>
      <c r="D9" s="67">
        <v>16421.585556896018</v>
      </c>
      <c r="E9" s="67">
        <v>21492.6810246534</v>
      </c>
      <c r="F9" s="67">
        <v>26406.53131602926</v>
      </c>
      <c r="G9" s="67">
        <v>14374.117557158797</v>
      </c>
      <c r="H9" s="67">
        <v>8791.312966296307</v>
      </c>
      <c r="I9" s="67">
        <v>10584.482087959195</v>
      </c>
      <c r="J9" s="67">
        <v>6244.553219753507</v>
      </c>
      <c r="K9" s="67">
        <v>5851.1063563382995</v>
      </c>
      <c r="L9" s="67">
        <v>15429.1327125877</v>
      </c>
      <c r="M9" s="67">
        <v>29855.288915559096</v>
      </c>
      <c r="N9" s="67">
        <v>16125.6811987054</v>
      </c>
      <c r="O9" s="67">
        <v>17547.953913310397</v>
      </c>
      <c r="P9" s="67">
        <v>10007.878817476201</v>
      </c>
      <c r="Q9" s="67">
        <v>16549.324429871704</v>
      </c>
      <c r="R9" s="67">
        <v>9370.0816010775</v>
      </c>
      <c r="S9" s="67">
        <v>13003.0228460608</v>
      </c>
      <c r="T9" s="67">
        <v>28064.89501669138</v>
      </c>
      <c r="U9" s="67">
        <v>24780.639530661472</v>
      </c>
      <c r="V9" s="67">
        <v>29133.384</v>
      </c>
      <c r="W9" s="67">
        <v>15741.126</v>
      </c>
      <c r="X9" s="67">
        <v>16125.509999999998</v>
      </c>
      <c r="Y9" s="67">
        <v>15174.085999999998</v>
      </c>
      <c r="Z9" s="67">
        <v>11505.162601</v>
      </c>
      <c r="AA9" s="67">
        <v>9243.837247</v>
      </c>
      <c r="AB9" s="67">
        <v>38184.805188</v>
      </c>
      <c r="AC9" s="67">
        <v>59375.839481</v>
      </c>
      <c r="AD9" s="67">
        <v>27502.208087</v>
      </c>
      <c r="AE9" s="67">
        <v>16634.867731000002</v>
      </c>
      <c r="AF9" s="67">
        <v>55590.864772</v>
      </c>
      <c r="AG9" s="67">
        <v>44735.885278</v>
      </c>
      <c r="AH9" s="67">
        <v>29700.918251999996</v>
      </c>
      <c r="AI9" s="67">
        <v>25346.457000000002</v>
      </c>
      <c r="AJ9" s="67">
        <v>62387.651818</v>
      </c>
      <c r="AK9" s="67">
        <v>56677.695667</v>
      </c>
      <c r="AL9" s="67">
        <v>28601.455848999994</v>
      </c>
      <c r="AM9" s="67">
        <v>15713.592406745802</v>
      </c>
      <c r="AN9" s="67">
        <v>26263.683521787934</v>
      </c>
      <c r="AO9" s="67">
        <v>29507.28118395338</v>
      </c>
      <c r="AP9" s="67">
        <v>18717.254345296064</v>
      </c>
      <c r="AQ9" s="67">
        <v>18127.841718036972</v>
      </c>
      <c r="AR9" s="67">
        <v>47690.24467038</v>
      </c>
      <c r="AS9" s="67">
        <v>53325.719027</v>
      </c>
      <c r="AT9" s="67">
        <v>25410.29176</v>
      </c>
      <c r="AU9" s="67">
        <v>22773.199114999996</v>
      </c>
      <c r="AV9" s="67">
        <v>43105.24968155791</v>
      </c>
      <c r="AW9" s="67">
        <v>41215.59256206389</v>
      </c>
      <c r="AX9" s="67">
        <v>33889.2043388078</v>
      </c>
      <c r="AY9" s="67">
        <v>17954.922533129997</v>
      </c>
      <c r="AZ9" s="67">
        <v>47219.324981</v>
      </c>
      <c r="BA9" s="67">
        <v>49860.842401999995</v>
      </c>
      <c r="BB9" s="67">
        <v>33518.565449</v>
      </c>
      <c r="BC9" s="67">
        <v>34125.652423</v>
      </c>
      <c r="BD9" s="67">
        <v>57097.85004799999</v>
      </c>
      <c r="BE9" s="67">
        <v>108755.967303</v>
      </c>
      <c r="BF9" s="67">
        <v>92862.655038</v>
      </c>
      <c r="BG9" s="67">
        <v>41729.618544000004</v>
      </c>
      <c r="BH9" s="67">
        <v>33934.102755</v>
      </c>
      <c r="BI9" s="67">
        <v>50122.539901</v>
      </c>
      <c r="BJ9" s="67"/>
    </row>
    <row r="10" spans="1:62" s="65" customFormat="1" ht="15.75">
      <c r="A10" s="63" t="s">
        <v>16</v>
      </c>
      <c r="B10" s="64">
        <v>1615.8414948247</v>
      </c>
      <c r="C10" s="64">
        <v>90.91197450519999</v>
      </c>
      <c r="D10" s="64">
        <v>12364.485556896016</v>
      </c>
      <c r="E10" s="64">
        <v>18960.2810246534</v>
      </c>
      <c r="F10" s="64">
        <v>23611.031316029264</v>
      </c>
      <c r="G10" s="64">
        <v>10982.1175571588</v>
      </c>
      <c r="H10" s="64">
        <v>5270.512966296307</v>
      </c>
      <c r="I10" s="64">
        <v>6747.182087959194</v>
      </c>
      <c r="J10" s="64">
        <v>2967.453219753507</v>
      </c>
      <c r="K10" s="64">
        <v>1556.8063563383</v>
      </c>
      <c r="L10" s="64">
        <v>11119.2327125877</v>
      </c>
      <c r="M10" s="64">
        <v>24728.214915559096</v>
      </c>
      <c r="N10" s="64">
        <v>12618.8221987054</v>
      </c>
      <c r="O10" s="64">
        <v>12802.053913310401</v>
      </c>
      <c r="P10" s="64">
        <v>6102.778817476201</v>
      </c>
      <c r="Q10" s="64">
        <v>10160.6244298717</v>
      </c>
      <c r="R10" s="64">
        <v>5095.7836010775</v>
      </c>
      <c r="S10" s="64">
        <v>4030.9248460608</v>
      </c>
      <c r="T10" s="64">
        <v>18531.465197691374</v>
      </c>
      <c r="U10" s="64">
        <v>19526.07153066147</v>
      </c>
      <c r="V10" s="64">
        <v>22767.9</v>
      </c>
      <c r="W10" s="64">
        <v>9157.9</v>
      </c>
      <c r="X10" s="64">
        <v>7268.9</v>
      </c>
      <c r="Y10" s="64">
        <v>9538.3</v>
      </c>
      <c r="Z10" s="64">
        <v>3292</v>
      </c>
      <c r="AA10" s="64">
        <v>1309.6000000000001</v>
      </c>
      <c r="AB10" s="64">
        <v>28080.4</v>
      </c>
      <c r="AC10" s="64">
        <v>53132.3</v>
      </c>
      <c r="AD10" s="64">
        <v>17857.9</v>
      </c>
      <c r="AE10" s="64">
        <v>5295.4</v>
      </c>
      <c r="AF10" s="64">
        <v>39086.6</v>
      </c>
      <c r="AG10" s="64">
        <v>33042.049349</v>
      </c>
      <c r="AH10" s="64">
        <v>13681.453935000001</v>
      </c>
      <c r="AI10" s="64">
        <v>3401.46</v>
      </c>
      <c r="AJ10" s="64">
        <v>43151.924178999994</v>
      </c>
      <c r="AK10" s="64">
        <v>40763.871717</v>
      </c>
      <c r="AL10" s="64">
        <v>14150.329313</v>
      </c>
      <c r="AM10" s="64">
        <v>346.192070556832</v>
      </c>
      <c r="AN10" s="64">
        <v>11571.347513924444</v>
      </c>
      <c r="AO10" s="64">
        <v>18461.89036351424</v>
      </c>
      <c r="AP10" s="64">
        <v>5995.213689826489</v>
      </c>
      <c r="AQ10" s="64">
        <v>4208.22976002</v>
      </c>
      <c r="AR10" s="64">
        <v>34282.542733309994</v>
      </c>
      <c r="AS10" s="64">
        <v>40502.412748</v>
      </c>
      <c r="AT10" s="64">
        <v>6823.3149060000005</v>
      </c>
      <c r="AU10" s="64">
        <v>2220.424852</v>
      </c>
      <c r="AV10" s="64">
        <v>23439.191910340003</v>
      </c>
      <c r="AW10" s="64">
        <v>30202.786923</v>
      </c>
      <c r="AX10" s="64">
        <v>15920.084769000001</v>
      </c>
      <c r="AY10" s="64">
        <v>2442.6647940000003</v>
      </c>
      <c r="AZ10" s="64">
        <v>28003.984886</v>
      </c>
      <c r="BA10" s="64">
        <v>28458.35642</v>
      </c>
      <c r="BB10" s="64">
        <v>5460.706711</v>
      </c>
      <c r="BC10" s="64">
        <v>794.549137</v>
      </c>
      <c r="BD10" s="64">
        <v>22354.003681</v>
      </c>
      <c r="BE10" s="64">
        <v>34824.098972</v>
      </c>
      <c r="BF10" s="64">
        <v>21535.500766</v>
      </c>
      <c r="BG10" s="64">
        <v>4176.790109</v>
      </c>
      <c r="BH10" s="64">
        <v>11485.962481999999</v>
      </c>
      <c r="BI10" s="64">
        <v>32606.133083</v>
      </c>
      <c r="BJ10" s="64"/>
    </row>
    <row r="11" spans="1:62" s="65" customFormat="1" ht="15.75">
      <c r="A11" s="63" t="s">
        <v>17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1919.4</v>
      </c>
      <c r="J11" s="64">
        <v>0</v>
      </c>
      <c r="K11" s="64">
        <v>0</v>
      </c>
      <c r="L11" s="64">
        <v>0</v>
      </c>
      <c r="M11" s="64">
        <v>1211.19</v>
      </c>
      <c r="N11" s="64">
        <v>0</v>
      </c>
      <c r="O11" s="64">
        <v>0</v>
      </c>
      <c r="P11" s="64">
        <v>36.1</v>
      </c>
      <c r="Q11" s="64">
        <v>1434.1000000000001</v>
      </c>
      <c r="R11" s="64">
        <v>31.275</v>
      </c>
      <c r="S11" s="64">
        <v>0</v>
      </c>
      <c r="T11" s="64">
        <v>1185.054819</v>
      </c>
      <c r="U11" s="64">
        <v>0</v>
      </c>
      <c r="V11" s="64">
        <v>904</v>
      </c>
      <c r="W11" s="64">
        <v>0</v>
      </c>
      <c r="X11" s="64">
        <v>1440.7</v>
      </c>
      <c r="Y11" s="64">
        <v>0</v>
      </c>
      <c r="Z11" s="64">
        <v>0</v>
      </c>
      <c r="AA11" s="64">
        <v>0</v>
      </c>
      <c r="AB11" s="64">
        <v>1827.9</v>
      </c>
      <c r="AC11" s="64">
        <v>0</v>
      </c>
      <c r="AD11" s="64">
        <v>62.9</v>
      </c>
      <c r="AE11" s="64">
        <v>0</v>
      </c>
      <c r="AF11" s="64">
        <v>419.36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1.0071</v>
      </c>
      <c r="AN11" s="64">
        <v>0</v>
      </c>
      <c r="AO11" s="64">
        <v>2181.70511185039</v>
      </c>
      <c r="AP11" s="64">
        <v>104.93360335599999</v>
      </c>
      <c r="AQ11" s="64">
        <v>58.06527168</v>
      </c>
      <c r="AR11" s="64">
        <v>0</v>
      </c>
      <c r="AS11" s="64">
        <v>45.345539</v>
      </c>
      <c r="AT11" s="64">
        <v>45.430546</v>
      </c>
      <c r="AU11" s="64">
        <v>0</v>
      </c>
      <c r="AV11" s="64">
        <v>45.802705</v>
      </c>
      <c r="AW11" s="64">
        <v>0</v>
      </c>
      <c r="AX11" s="64">
        <v>0</v>
      </c>
      <c r="AY11" s="64">
        <v>0</v>
      </c>
      <c r="AZ11" s="64">
        <v>47.235421</v>
      </c>
      <c r="BA11" s="64">
        <v>0</v>
      </c>
      <c r="BB11" s="64">
        <v>2.08</v>
      </c>
      <c r="BC11" s="64">
        <v>0.6</v>
      </c>
      <c r="BD11" s="64">
        <v>0.9</v>
      </c>
      <c r="BE11" s="64">
        <v>1</v>
      </c>
      <c r="BF11" s="64">
        <v>11.579999999999998</v>
      </c>
      <c r="BG11" s="64">
        <v>1.04</v>
      </c>
      <c r="BH11" s="64">
        <v>0.09</v>
      </c>
      <c r="BI11" s="64">
        <v>0</v>
      </c>
      <c r="BJ11" s="64"/>
    </row>
    <row r="12" spans="1:62" s="65" customFormat="1" ht="15.75">
      <c r="A12" s="63" t="s">
        <v>18</v>
      </c>
      <c r="B12" s="64">
        <v>23.1</v>
      </c>
      <c r="C12" s="64">
        <v>22.9</v>
      </c>
      <c r="D12" s="64">
        <v>136.60000000000002</v>
      </c>
      <c r="E12" s="64">
        <v>102.19999999999999</v>
      </c>
      <c r="F12" s="64">
        <v>20.1</v>
      </c>
      <c r="G12" s="64">
        <v>106.5</v>
      </c>
      <c r="H12" s="64">
        <v>149.7</v>
      </c>
      <c r="I12" s="64">
        <v>182.50000000000003</v>
      </c>
      <c r="J12" s="64">
        <v>162.10000000000002</v>
      </c>
      <c r="K12" s="64">
        <v>225.20000000000002</v>
      </c>
      <c r="L12" s="64">
        <v>357.5</v>
      </c>
      <c r="M12" s="64">
        <v>829.484</v>
      </c>
      <c r="N12" s="64">
        <v>898.1</v>
      </c>
      <c r="O12" s="64">
        <v>1060.6</v>
      </c>
      <c r="P12" s="64">
        <v>741.9</v>
      </c>
      <c r="Q12" s="64">
        <v>1123</v>
      </c>
      <c r="R12" s="64">
        <v>918.4730000000001</v>
      </c>
      <c r="S12" s="64">
        <v>1720.521</v>
      </c>
      <c r="T12" s="64">
        <v>771.8779999999999</v>
      </c>
      <c r="U12" s="64">
        <v>293.89</v>
      </c>
      <c r="V12" s="64">
        <v>527.4000000000001</v>
      </c>
      <c r="W12" s="64">
        <v>617.4</v>
      </c>
      <c r="X12" s="64">
        <v>656.8</v>
      </c>
      <c r="Y12" s="64">
        <v>533.5</v>
      </c>
      <c r="Z12" s="64">
        <v>955.8000000000001</v>
      </c>
      <c r="AA12" s="64">
        <v>809.03</v>
      </c>
      <c r="AB12" s="64">
        <v>941.9000000000001</v>
      </c>
      <c r="AC12" s="64">
        <v>1287.8</v>
      </c>
      <c r="AD12" s="64">
        <v>1315.1000000000001</v>
      </c>
      <c r="AE12" s="64">
        <v>1509.2</v>
      </c>
      <c r="AF12" s="64">
        <v>2470.8199999999997</v>
      </c>
      <c r="AG12" s="64">
        <v>2419.801333</v>
      </c>
      <c r="AH12" s="64">
        <v>2335.390123</v>
      </c>
      <c r="AI12" s="64">
        <v>2767.3590000000004</v>
      </c>
      <c r="AJ12" s="64">
        <v>2614.459444</v>
      </c>
      <c r="AK12" s="64">
        <v>1835.154365</v>
      </c>
      <c r="AL12" s="64">
        <v>971.702271</v>
      </c>
      <c r="AM12" s="64">
        <v>719.3833040000002</v>
      </c>
      <c r="AN12" s="64">
        <v>1120.3842145923002</v>
      </c>
      <c r="AO12" s="64">
        <v>1180.0168451425</v>
      </c>
      <c r="AP12" s="64">
        <v>1472.0597851378002</v>
      </c>
      <c r="AQ12" s="64">
        <v>1478.50199216</v>
      </c>
      <c r="AR12" s="64">
        <v>2024.5867294400005</v>
      </c>
      <c r="AS12" s="64">
        <v>1065.397007</v>
      </c>
      <c r="AT12" s="64">
        <v>1788.62922</v>
      </c>
      <c r="AU12" s="64">
        <v>2465.699536</v>
      </c>
      <c r="AV12" s="64">
        <v>2274.3744760500003</v>
      </c>
      <c r="AW12" s="64">
        <v>1425.596508</v>
      </c>
      <c r="AX12" s="64">
        <v>848.200088</v>
      </c>
      <c r="AY12" s="64">
        <v>243.154368</v>
      </c>
      <c r="AZ12" s="64">
        <v>342.402235</v>
      </c>
      <c r="BA12" s="64">
        <v>339.79031</v>
      </c>
      <c r="BB12" s="64">
        <v>227.623737</v>
      </c>
      <c r="BC12" s="64">
        <v>232.571661</v>
      </c>
      <c r="BD12" s="64">
        <v>353.52461600000004</v>
      </c>
      <c r="BE12" s="64">
        <v>145.67620499999998</v>
      </c>
      <c r="BF12" s="64">
        <v>659.513705</v>
      </c>
      <c r="BG12" s="64">
        <v>540.270332</v>
      </c>
      <c r="BH12" s="64">
        <v>477.97737499999994</v>
      </c>
      <c r="BI12" s="64">
        <v>683.1308650000001</v>
      </c>
      <c r="BJ12" s="64"/>
    </row>
    <row r="13" spans="1:62" s="65" customFormat="1" ht="15.75">
      <c r="A13" s="63" t="s">
        <v>19</v>
      </c>
      <c r="B13" s="64">
        <v>2408</v>
      </c>
      <c r="C13" s="64">
        <v>3368.7</v>
      </c>
      <c r="D13" s="64">
        <v>3281.5</v>
      </c>
      <c r="E13" s="64">
        <v>2187.6</v>
      </c>
      <c r="F13" s="64">
        <v>2371.5</v>
      </c>
      <c r="G13" s="64">
        <v>2976.1000000000004</v>
      </c>
      <c r="H13" s="64">
        <v>2828.1</v>
      </c>
      <c r="I13" s="64">
        <v>1389.1</v>
      </c>
      <c r="J13" s="64">
        <v>2414.8</v>
      </c>
      <c r="K13" s="64">
        <v>3451.1000000000004</v>
      </c>
      <c r="L13" s="64">
        <v>3009.8</v>
      </c>
      <c r="M13" s="64">
        <v>1362.7</v>
      </c>
      <c r="N13" s="64">
        <v>1915.4</v>
      </c>
      <c r="O13" s="64">
        <v>3303.1</v>
      </c>
      <c r="P13" s="64">
        <v>2146.1</v>
      </c>
      <c r="Q13" s="64">
        <v>2559.8999999999996</v>
      </c>
      <c r="R13" s="64">
        <v>2519.6</v>
      </c>
      <c r="S13" s="64">
        <v>5288.6</v>
      </c>
      <c r="T13" s="64">
        <v>5340.4</v>
      </c>
      <c r="U13" s="64">
        <v>2382.41</v>
      </c>
      <c r="V13" s="64">
        <v>3777.4839999999995</v>
      </c>
      <c r="W13" s="64">
        <v>5139.446000000001</v>
      </c>
      <c r="X13" s="64">
        <v>6147.71</v>
      </c>
      <c r="Y13" s="64">
        <v>3881</v>
      </c>
      <c r="Z13" s="64">
        <v>6232.262601</v>
      </c>
      <c r="AA13" s="64">
        <v>6156.049247</v>
      </c>
      <c r="AB13" s="64">
        <v>6422.279188</v>
      </c>
      <c r="AC13" s="64">
        <v>3109.039481</v>
      </c>
      <c r="AD13" s="64">
        <v>6336.708087</v>
      </c>
      <c r="AE13" s="64">
        <v>8511.467731</v>
      </c>
      <c r="AF13" s="64">
        <v>7134.634772000001</v>
      </c>
      <c r="AG13" s="64">
        <v>4856.15613</v>
      </c>
      <c r="AH13" s="64">
        <v>8866.995851</v>
      </c>
      <c r="AI13" s="64">
        <v>9751.508</v>
      </c>
      <c r="AJ13" s="64">
        <v>9791.445036000001</v>
      </c>
      <c r="AK13" s="64">
        <v>8233.424461</v>
      </c>
      <c r="AL13" s="64">
        <v>10816.219888</v>
      </c>
      <c r="AM13" s="64">
        <v>11247.284079086501</v>
      </c>
      <c r="AN13" s="64">
        <v>9716.693409617</v>
      </c>
      <c r="AO13" s="64">
        <v>5572.0357770949995</v>
      </c>
      <c r="AP13" s="64">
        <v>9685.488694678</v>
      </c>
      <c r="AQ13" s="64">
        <v>10243.759494556973</v>
      </c>
      <c r="AR13" s="64">
        <v>9494.233693060001</v>
      </c>
      <c r="AS13" s="64">
        <v>8089.916203000001</v>
      </c>
      <c r="AT13" s="64">
        <v>13411.494061</v>
      </c>
      <c r="AU13" s="64">
        <v>16042.193121</v>
      </c>
      <c r="AV13" s="64">
        <v>15414.047513000001</v>
      </c>
      <c r="AW13" s="64">
        <v>8763.171921063891</v>
      </c>
      <c r="AX13" s="64">
        <v>11721.9156608078</v>
      </c>
      <c r="AY13" s="64">
        <v>11145.983992000001</v>
      </c>
      <c r="AZ13" s="64">
        <v>10278.049038000001</v>
      </c>
      <c r="BA13" s="64">
        <v>5104.293468</v>
      </c>
      <c r="BB13" s="64">
        <v>12188.589872</v>
      </c>
      <c r="BC13" s="64">
        <v>13831.523125</v>
      </c>
      <c r="BD13" s="64">
        <v>13480.081987000001</v>
      </c>
      <c r="BE13" s="64">
        <v>10568.747256</v>
      </c>
      <c r="BF13" s="64">
        <v>13872.325863999999</v>
      </c>
      <c r="BG13" s="64">
        <v>13072.698334</v>
      </c>
      <c r="BH13" s="64">
        <v>11438.74695</v>
      </c>
      <c r="BI13" s="64">
        <v>8086.269526</v>
      </c>
      <c r="BJ13" s="64"/>
    </row>
    <row r="14" spans="1:62" s="65" customFormat="1" ht="15.75">
      <c r="A14" s="63" t="s">
        <v>20</v>
      </c>
      <c r="B14" s="64">
        <v>9.2</v>
      </c>
      <c r="C14" s="64">
        <v>114.1</v>
      </c>
      <c r="D14" s="64">
        <v>110.4</v>
      </c>
      <c r="E14" s="64">
        <v>77</v>
      </c>
      <c r="F14" s="64">
        <v>0</v>
      </c>
      <c r="G14" s="64">
        <v>0.1</v>
      </c>
      <c r="H14" s="64">
        <v>0</v>
      </c>
      <c r="I14" s="64">
        <v>0</v>
      </c>
      <c r="J14" s="64">
        <v>0</v>
      </c>
      <c r="K14" s="64">
        <v>0</v>
      </c>
      <c r="L14" s="64">
        <v>17.1</v>
      </c>
      <c r="M14" s="64">
        <v>0.8</v>
      </c>
      <c r="N14" s="64">
        <v>9.959</v>
      </c>
      <c r="O14" s="64">
        <v>0</v>
      </c>
      <c r="P14" s="64">
        <v>0</v>
      </c>
      <c r="Q14" s="64">
        <v>15.3</v>
      </c>
      <c r="R14" s="64">
        <v>14.924000000000001</v>
      </c>
      <c r="S14" s="64">
        <v>4.95</v>
      </c>
      <c r="T14" s="64">
        <v>51.9</v>
      </c>
      <c r="U14" s="64">
        <v>3.8</v>
      </c>
      <c r="V14" s="64">
        <v>0</v>
      </c>
      <c r="W14" s="64">
        <v>0</v>
      </c>
      <c r="X14" s="64">
        <v>0</v>
      </c>
      <c r="Y14" s="64">
        <v>0</v>
      </c>
      <c r="Z14" s="64">
        <v>3.1</v>
      </c>
      <c r="AA14" s="64">
        <v>0</v>
      </c>
      <c r="AB14" s="64">
        <v>0</v>
      </c>
      <c r="AC14" s="64">
        <v>0</v>
      </c>
      <c r="AD14" s="64">
        <v>0</v>
      </c>
      <c r="AE14" s="64">
        <v>12.6</v>
      </c>
      <c r="AF14" s="64">
        <v>0</v>
      </c>
      <c r="AG14" s="64">
        <v>18.232473</v>
      </c>
      <c r="AH14" s="64">
        <v>9.473568</v>
      </c>
      <c r="AI14" s="64">
        <v>1.5</v>
      </c>
      <c r="AJ14" s="64">
        <v>0</v>
      </c>
      <c r="AK14" s="64">
        <v>84.32538</v>
      </c>
      <c r="AL14" s="64">
        <v>11.79204</v>
      </c>
      <c r="AM14" s="64">
        <v>163.30980440000002</v>
      </c>
      <c r="AN14" s="64">
        <v>106.54350721</v>
      </c>
      <c r="AO14" s="64">
        <v>179.7837731075</v>
      </c>
      <c r="AP14" s="64">
        <v>1.11264</v>
      </c>
      <c r="AQ14" s="64">
        <v>4.30273221</v>
      </c>
      <c r="AR14" s="64">
        <v>2.644</v>
      </c>
      <c r="AS14" s="64">
        <v>0.02</v>
      </c>
      <c r="AT14" s="64">
        <v>0.675</v>
      </c>
      <c r="AU14" s="64">
        <v>2.4538</v>
      </c>
      <c r="AV14" s="64">
        <v>4.06068</v>
      </c>
      <c r="AW14" s="64">
        <v>1.86196</v>
      </c>
      <c r="AX14" s="64">
        <v>33.708213</v>
      </c>
      <c r="AY14" s="64">
        <v>3.90227013</v>
      </c>
      <c r="AZ14" s="64">
        <v>112.547789</v>
      </c>
      <c r="BA14" s="64">
        <v>42.677069</v>
      </c>
      <c r="BB14" s="64">
        <v>141.575163</v>
      </c>
      <c r="BC14" s="64">
        <v>110.95669699999999</v>
      </c>
      <c r="BD14" s="64">
        <v>8.31546</v>
      </c>
      <c r="BE14" s="64">
        <v>133.80793100000002</v>
      </c>
      <c r="BF14" s="64">
        <v>147.985861</v>
      </c>
      <c r="BG14" s="64">
        <v>3.081548</v>
      </c>
      <c r="BH14" s="64">
        <v>7.29</v>
      </c>
      <c r="BI14" s="64">
        <v>203.661237</v>
      </c>
      <c r="BJ14" s="64"/>
    </row>
    <row r="15" spans="1:62" s="65" customFormat="1" ht="15.75">
      <c r="A15" s="63" t="s">
        <v>21</v>
      </c>
      <c r="B15" s="64">
        <v>16.6</v>
      </c>
      <c r="C15" s="64">
        <v>6.7</v>
      </c>
      <c r="D15" s="64">
        <v>58.5</v>
      </c>
      <c r="E15" s="64">
        <v>33.9</v>
      </c>
      <c r="F15" s="64">
        <v>87</v>
      </c>
      <c r="G15" s="64">
        <v>76.69999999999999</v>
      </c>
      <c r="H15" s="64">
        <v>123.1</v>
      </c>
      <c r="I15" s="64">
        <v>0</v>
      </c>
      <c r="J15" s="64">
        <v>21.8</v>
      </c>
      <c r="K15" s="64">
        <v>141.8</v>
      </c>
      <c r="L15" s="64">
        <v>0</v>
      </c>
      <c r="M15" s="64">
        <v>22.4</v>
      </c>
      <c r="N15" s="64">
        <v>224.6</v>
      </c>
      <c r="O15" s="64">
        <v>0</v>
      </c>
      <c r="P15" s="64">
        <v>0</v>
      </c>
      <c r="Q15" s="64">
        <v>784.7</v>
      </c>
      <c r="R15" s="64">
        <v>0</v>
      </c>
      <c r="S15" s="64">
        <v>997.716</v>
      </c>
      <c r="T15" s="64">
        <v>82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2106.604069</v>
      </c>
      <c r="AL15" s="64">
        <v>0</v>
      </c>
      <c r="AM15" s="64">
        <v>829.5268368384</v>
      </c>
      <c r="AN15" s="64">
        <v>2963.9348197409613</v>
      </c>
      <c r="AO15" s="64">
        <v>399.350922671703</v>
      </c>
      <c r="AP15" s="64">
        <v>629.78473182</v>
      </c>
      <c r="AQ15" s="64">
        <v>1235.57174494</v>
      </c>
      <c r="AR15" s="64">
        <v>798.830436</v>
      </c>
      <c r="AS15" s="64">
        <v>2051.858965</v>
      </c>
      <c r="AT15" s="64">
        <v>2367.89131</v>
      </c>
      <c r="AU15" s="64">
        <v>1383.96615</v>
      </c>
      <c r="AV15" s="64">
        <v>216.235232</v>
      </c>
      <c r="AW15" s="64">
        <v>0.275</v>
      </c>
      <c r="AX15" s="64">
        <v>0</v>
      </c>
      <c r="AY15" s="64">
        <v>685.06248</v>
      </c>
      <c r="AZ15" s="64">
        <v>1024.257013</v>
      </c>
      <c r="BA15" s="64">
        <v>2663.675331</v>
      </c>
      <c r="BB15" s="64">
        <v>1731.588497</v>
      </c>
      <c r="BC15" s="64">
        <v>2904.3410169999997</v>
      </c>
      <c r="BD15" s="64">
        <v>3900.351648</v>
      </c>
      <c r="BE15" s="64">
        <v>2948.751499</v>
      </c>
      <c r="BF15" s="64">
        <v>5880.310687</v>
      </c>
      <c r="BG15" s="64">
        <v>7913.531044000001</v>
      </c>
      <c r="BH15" s="64">
        <v>4104.867208</v>
      </c>
      <c r="BI15" s="64">
        <v>1522.433829</v>
      </c>
      <c r="BJ15" s="64"/>
    </row>
    <row r="16" spans="1:62" s="65" customFormat="1" ht="15.75">
      <c r="A16" s="63" t="s">
        <v>63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>
        <v>551.521912</v>
      </c>
      <c r="BH16" s="64">
        <v>720.840859</v>
      </c>
      <c r="BI16" s="64">
        <v>305.910918</v>
      </c>
      <c r="BJ16" s="64"/>
    </row>
    <row r="17" spans="1:62" s="65" customFormat="1" ht="15.75">
      <c r="A17" s="63" t="s">
        <v>22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4366.342028000003</v>
      </c>
      <c r="AY17" s="64">
        <v>2829.710031999999</v>
      </c>
      <c r="AZ17" s="64">
        <v>6417.8989100000035</v>
      </c>
      <c r="BA17" s="64">
        <v>11651.094452999994</v>
      </c>
      <c r="BB17" s="64">
        <v>12783.232359</v>
      </c>
      <c r="BC17" s="64">
        <v>14690.058082</v>
      </c>
      <c r="BD17" s="64">
        <v>15674.213435</v>
      </c>
      <c r="BE17" s="64">
        <v>58346.740573</v>
      </c>
      <c r="BF17" s="64">
        <v>50234.832892</v>
      </c>
      <c r="BG17" s="64">
        <v>14968.449734000002</v>
      </c>
      <c r="BH17" s="64">
        <v>4777.658514000001</v>
      </c>
      <c r="BI17" s="64">
        <v>4808.288577</v>
      </c>
      <c r="BJ17" s="64"/>
    </row>
    <row r="18" spans="1:62" s="65" customFormat="1" ht="15.75">
      <c r="A18" s="63" t="s">
        <v>23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0.6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0.9</v>
      </c>
      <c r="AK18" s="64">
        <v>0</v>
      </c>
      <c r="AL18" s="64">
        <v>0.49</v>
      </c>
      <c r="AM18" s="64">
        <v>3.11047198</v>
      </c>
      <c r="AN18" s="64">
        <v>1.825</v>
      </c>
      <c r="AO18" s="64">
        <v>0.4</v>
      </c>
      <c r="AP18" s="64">
        <v>4.2700000000000005</v>
      </c>
      <c r="AQ18" s="64">
        <v>0.9</v>
      </c>
      <c r="AR18" s="64">
        <v>1.35</v>
      </c>
      <c r="AS18" s="64">
        <v>0</v>
      </c>
      <c r="AT18" s="64">
        <v>1.8499999999999999</v>
      </c>
      <c r="AU18" s="64">
        <v>3.368488</v>
      </c>
      <c r="AV18" s="64">
        <v>3.15</v>
      </c>
      <c r="AW18" s="64">
        <v>0</v>
      </c>
      <c r="AX18" s="64">
        <v>1.25</v>
      </c>
      <c r="AY18" s="64">
        <v>7.695482</v>
      </c>
      <c r="AZ18" s="64">
        <v>1.6</v>
      </c>
      <c r="BA18" s="64">
        <v>0</v>
      </c>
      <c r="BB18" s="64">
        <v>0</v>
      </c>
      <c r="BC18" s="64">
        <v>0.08617</v>
      </c>
      <c r="BD18" s="64">
        <v>0</v>
      </c>
      <c r="BE18" s="64">
        <v>0</v>
      </c>
      <c r="BF18" s="64">
        <v>0</v>
      </c>
      <c r="BG18" s="64">
        <v>0</v>
      </c>
      <c r="BH18" s="64">
        <v>3.4</v>
      </c>
      <c r="BI18" s="64">
        <v>13.069922</v>
      </c>
      <c r="BJ18" s="64"/>
    </row>
    <row r="19" spans="1:62" s="65" customFormat="1" ht="15.75">
      <c r="A19" s="63" t="s">
        <v>24</v>
      </c>
      <c r="B19" s="64">
        <v>52.2</v>
      </c>
      <c r="C19" s="64">
        <v>45.9</v>
      </c>
      <c r="D19" s="64">
        <v>36.7</v>
      </c>
      <c r="E19" s="64">
        <v>41.9</v>
      </c>
      <c r="F19" s="64">
        <v>50.599999999999994</v>
      </c>
      <c r="G19" s="64">
        <v>56.3</v>
      </c>
      <c r="H19" s="64">
        <v>13.6</v>
      </c>
      <c r="I19" s="64">
        <v>47</v>
      </c>
      <c r="J19" s="64">
        <v>45.2</v>
      </c>
      <c r="K19" s="64">
        <v>36</v>
      </c>
      <c r="L19" s="64">
        <v>52.7</v>
      </c>
      <c r="M19" s="64">
        <v>56.9</v>
      </c>
      <c r="N19" s="64">
        <v>67.39999999999999</v>
      </c>
      <c r="O19" s="64">
        <v>17.1</v>
      </c>
      <c r="P19" s="64">
        <v>45.7</v>
      </c>
      <c r="Q19" s="64">
        <v>88</v>
      </c>
      <c r="R19" s="64">
        <v>46.888000000000005</v>
      </c>
      <c r="S19" s="64">
        <v>82.53399999999999</v>
      </c>
      <c r="T19" s="64">
        <v>28</v>
      </c>
      <c r="U19" s="64">
        <v>61.312</v>
      </c>
      <c r="V19" s="64">
        <v>52.8</v>
      </c>
      <c r="W19" s="64">
        <v>79.80000000000001</v>
      </c>
      <c r="X19" s="64">
        <v>53.7</v>
      </c>
      <c r="Y19" s="64">
        <v>93.60000000000001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67.849</v>
      </c>
      <c r="AJ19" s="64">
        <v>16.9</v>
      </c>
      <c r="AK19" s="64">
        <v>56.855545000000006</v>
      </c>
      <c r="AL19" s="64">
        <v>89.779934</v>
      </c>
      <c r="AM19" s="64">
        <v>53.634891764068</v>
      </c>
      <c r="AN19" s="64">
        <v>25.963768519638</v>
      </c>
      <c r="AO19" s="64">
        <v>87.08802640345601</v>
      </c>
      <c r="AP19" s="64">
        <v>53.401451620961</v>
      </c>
      <c r="AQ19" s="64">
        <v>43.85572959</v>
      </c>
      <c r="AR19" s="64">
        <v>100.36200124999999</v>
      </c>
      <c r="AS19" s="64">
        <v>25.662607</v>
      </c>
      <c r="AT19" s="64">
        <v>70.043893</v>
      </c>
      <c r="AU19" s="64">
        <v>56.71223</v>
      </c>
      <c r="AV19" s="64">
        <v>70.77076272</v>
      </c>
      <c r="AW19" s="64">
        <v>81.738922</v>
      </c>
      <c r="AX19" s="64">
        <v>43.886202</v>
      </c>
      <c r="AY19" s="64">
        <v>29.235807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0</v>
      </c>
      <c r="BH19" s="64">
        <v>0</v>
      </c>
      <c r="BI19" s="64">
        <v>0</v>
      </c>
      <c r="BJ19" s="64"/>
    </row>
    <row r="20" spans="1:62" s="65" customFormat="1" ht="15.75">
      <c r="A20" s="63" t="s">
        <v>25</v>
      </c>
      <c r="B20" s="64">
        <v>385.70000000000005</v>
      </c>
      <c r="C20" s="64">
        <v>363.40000000000003</v>
      </c>
      <c r="D20" s="64">
        <v>433.4</v>
      </c>
      <c r="E20" s="64">
        <v>89.80000000000001</v>
      </c>
      <c r="F20" s="64">
        <v>266.29999999999995</v>
      </c>
      <c r="G20" s="64">
        <v>176.3</v>
      </c>
      <c r="H20" s="64">
        <v>406.3</v>
      </c>
      <c r="I20" s="64">
        <v>299.3</v>
      </c>
      <c r="J20" s="64">
        <v>633.2</v>
      </c>
      <c r="K20" s="64">
        <v>440.20000000000005</v>
      </c>
      <c r="L20" s="64">
        <v>872.8000000000001</v>
      </c>
      <c r="M20" s="64">
        <v>1643.6</v>
      </c>
      <c r="N20" s="64">
        <v>391.40000000000003</v>
      </c>
      <c r="O20" s="64">
        <v>365.1</v>
      </c>
      <c r="P20" s="64">
        <v>935.3000000000001</v>
      </c>
      <c r="Q20" s="64">
        <v>383.7</v>
      </c>
      <c r="R20" s="64">
        <v>743.138</v>
      </c>
      <c r="S20" s="64">
        <v>877.777</v>
      </c>
      <c r="T20" s="64">
        <v>2074.197</v>
      </c>
      <c r="U20" s="64">
        <v>2513.156</v>
      </c>
      <c r="V20" s="64">
        <v>1103.8</v>
      </c>
      <c r="W20" s="64">
        <v>745.98</v>
      </c>
      <c r="X20" s="64">
        <v>557.7</v>
      </c>
      <c r="Y20" s="64">
        <v>1127.6860000000001</v>
      </c>
      <c r="Z20" s="64">
        <v>1021.9999999999999</v>
      </c>
      <c r="AA20" s="64">
        <v>969.1579999999999</v>
      </c>
      <c r="AB20" s="64">
        <v>912.326</v>
      </c>
      <c r="AC20" s="64">
        <v>1846.7</v>
      </c>
      <c r="AD20" s="64">
        <v>1929.6</v>
      </c>
      <c r="AE20" s="64">
        <v>1306.2</v>
      </c>
      <c r="AF20" s="64">
        <v>6479.45</v>
      </c>
      <c r="AG20" s="64">
        <v>4399.645993</v>
      </c>
      <c r="AH20" s="64">
        <v>4807.604775</v>
      </c>
      <c r="AI20" s="64">
        <v>9356.780999999999</v>
      </c>
      <c r="AJ20" s="64">
        <v>6812.023158999999</v>
      </c>
      <c r="AK20" s="64">
        <v>3597.4601300000004</v>
      </c>
      <c r="AL20" s="64">
        <v>2561.142403</v>
      </c>
      <c r="AM20" s="64">
        <v>2350.143848120001</v>
      </c>
      <c r="AN20" s="64">
        <v>756.9912881835921</v>
      </c>
      <c r="AO20" s="64">
        <v>1445.010364168593</v>
      </c>
      <c r="AP20" s="64">
        <v>770.9897488568131</v>
      </c>
      <c r="AQ20" s="64">
        <v>854.6549928799999</v>
      </c>
      <c r="AR20" s="64">
        <v>985.69507732</v>
      </c>
      <c r="AS20" s="64">
        <v>1545.105958</v>
      </c>
      <c r="AT20" s="64">
        <v>900.9628240000002</v>
      </c>
      <c r="AU20" s="64">
        <v>598.380938</v>
      </c>
      <c r="AV20" s="64">
        <v>1637.6164024479</v>
      </c>
      <c r="AW20" s="64">
        <v>740.1613280000006</v>
      </c>
      <c r="AX20" s="64">
        <v>953.817378</v>
      </c>
      <c r="AY20" s="64">
        <v>567.513308</v>
      </c>
      <c r="AZ20" s="64">
        <v>991.3496889999999</v>
      </c>
      <c r="BA20" s="64">
        <v>1600.955351</v>
      </c>
      <c r="BB20" s="64">
        <v>983.16911</v>
      </c>
      <c r="BC20" s="64">
        <v>1560.966534</v>
      </c>
      <c r="BD20" s="64">
        <v>1326.459221</v>
      </c>
      <c r="BE20" s="64">
        <v>1787.1448670000002</v>
      </c>
      <c r="BF20" s="64">
        <v>520.605263</v>
      </c>
      <c r="BG20" s="64">
        <v>502.23553100000004</v>
      </c>
      <c r="BH20" s="64">
        <v>917.269367</v>
      </c>
      <c r="BI20" s="64">
        <v>1893.641944</v>
      </c>
      <c r="BJ20" s="64"/>
    </row>
    <row r="21" spans="1:62" s="65" customFormat="1" ht="15.75">
      <c r="A21" s="66" t="s">
        <v>26</v>
      </c>
      <c r="B21" s="67">
        <v>1077.7</v>
      </c>
      <c r="C21" s="67">
        <v>2538.7</v>
      </c>
      <c r="D21" s="67">
        <v>1428.8999999999999</v>
      </c>
      <c r="E21" s="67">
        <v>1895.7</v>
      </c>
      <c r="F21" s="67">
        <v>861.3999999999999</v>
      </c>
      <c r="G21" s="67">
        <v>705.9</v>
      </c>
      <c r="H21" s="67">
        <v>1466</v>
      </c>
      <c r="I21" s="67">
        <v>2572.1000000000004</v>
      </c>
      <c r="J21" s="67">
        <v>955.2</v>
      </c>
      <c r="K21" s="67">
        <v>411.50000000000006</v>
      </c>
      <c r="L21" s="67">
        <v>687.0999999999999</v>
      </c>
      <c r="M21" s="67">
        <v>459.13699999999994</v>
      </c>
      <c r="N21" s="67">
        <v>424.9000000000001</v>
      </c>
      <c r="O21" s="67">
        <v>591.2</v>
      </c>
      <c r="P21" s="67">
        <v>559.84</v>
      </c>
      <c r="Q21" s="67">
        <v>1846.4499999999998</v>
      </c>
      <c r="R21" s="67">
        <v>2630.6020000000003</v>
      </c>
      <c r="S21" s="67">
        <v>1678.9969999999998</v>
      </c>
      <c r="T21" s="67">
        <v>1489.643</v>
      </c>
      <c r="U21" s="67">
        <v>1563.34</v>
      </c>
      <c r="V21" s="67">
        <v>1256.1</v>
      </c>
      <c r="W21" s="67">
        <v>3726.6499999999996</v>
      </c>
      <c r="X21" s="67">
        <v>1856.2</v>
      </c>
      <c r="Y21" s="67">
        <v>1148.4</v>
      </c>
      <c r="Z21" s="67">
        <v>1107.82</v>
      </c>
      <c r="AA21" s="67">
        <v>1478.2290000000003</v>
      </c>
      <c r="AB21" s="67">
        <v>1781</v>
      </c>
      <c r="AC21" s="67">
        <v>1919.8500000000001</v>
      </c>
      <c r="AD21" s="67">
        <v>2421.26</v>
      </c>
      <c r="AE21" s="67">
        <v>3371.29599</v>
      </c>
      <c r="AF21" s="67">
        <v>3596.173999999999</v>
      </c>
      <c r="AG21" s="67">
        <v>2497.867778</v>
      </c>
      <c r="AH21" s="67">
        <v>3297.4231224960627</v>
      </c>
      <c r="AI21" s="67">
        <v>4271.034999999996</v>
      </c>
      <c r="AJ21" s="67">
        <v>5928.6932179999985</v>
      </c>
      <c r="AK21" s="67">
        <v>6693.665484</v>
      </c>
      <c r="AL21" s="67">
        <v>6105.6628528500005</v>
      </c>
      <c r="AM21" s="67">
        <v>9686.1717889299</v>
      </c>
      <c r="AN21" s="67">
        <v>10998.671736256298</v>
      </c>
      <c r="AO21" s="67">
        <v>19380.57482657439</v>
      </c>
      <c r="AP21" s="67">
        <v>12873.720017004569</v>
      </c>
      <c r="AQ21" s="67">
        <v>19393.045324569997</v>
      </c>
      <c r="AR21" s="67">
        <v>16001.302653650007</v>
      </c>
      <c r="AS21" s="67">
        <v>17714.43934400001</v>
      </c>
      <c r="AT21" s="67">
        <v>14387.382781</v>
      </c>
      <c r="AU21" s="67">
        <v>13184.410919000002</v>
      </c>
      <c r="AV21" s="67">
        <v>13550.139675769999</v>
      </c>
      <c r="AW21" s="67">
        <v>16319.361928999999</v>
      </c>
      <c r="AX21" s="67">
        <v>16958.500774</v>
      </c>
      <c r="AY21" s="67">
        <v>16579.660749</v>
      </c>
      <c r="AZ21" s="67">
        <v>12744.721414000005</v>
      </c>
      <c r="BA21" s="67">
        <v>11102.194679000002</v>
      </c>
      <c r="BB21" s="67">
        <v>15638.652321000001</v>
      </c>
      <c r="BC21" s="67">
        <v>15311.745811000012</v>
      </c>
      <c r="BD21" s="67">
        <v>18307.114142799994</v>
      </c>
      <c r="BE21" s="67">
        <v>15744.4961</v>
      </c>
      <c r="BF21" s="67">
        <v>15327.570328000002</v>
      </c>
      <c r="BG21" s="67">
        <v>16679.690495999996</v>
      </c>
      <c r="BH21" s="67">
        <v>11881.259367</v>
      </c>
      <c r="BI21" s="67">
        <v>13814.176671999996</v>
      </c>
      <c r="BJ21" s="67"/>
    </row>
    <row r="22" spans="1:62" s="65" customFormat="1" ht="15.75">
      <c r="A22" s="63" t="s">
        <v>27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1.9</v>
      </c>
      <c r="M22" s="64">
        <v>0</v>
      </c>
      <c r="N22" s="64">
        <v>0</v>
      </c>
      <c r="O22" s="64">
        <v>29.8</v>
      </c>
      <c r="P22" s="64">
        <v>0</v>
      </c>
      <c r="Q22" s="64">
        <v>14.1</v>
      </c>
      <c r="R22" s="64">
        <v>1</v>
      </c>
      <c r="S22" s="64">
        <v>0</v>
      </c>
      <c r="T22" s="64">
        <v>0</v>
      </c>
      <c r="U22" s="64">
        <v>0</v>
      </c>
      <c r="V22" s="64">
        <v>2.7</v>
      </c>
      <c r="W22" s="64">
        <v>0</v>
      </c>
      <c r="X22" s="64">
        <v>2.4</v>
      </c>
      <c r="Y22" s="64">
        <v>7.4</v>
      </c>
      <c r="Z22" s="64">
        <v>0</v>
      </c>
      <c r="AA22" s="64">
        <v>3.75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54.1</v>
      </c>
      <c r="AL22" s="64">
        <v>7.885148</v>
      </c>
      <c r="AM22" s="64">
        <v>0</v>
      </c>
      <c r="AN22" s="64">
        <v>0.84</v>
      </c>
      <c r="AO22" s="64">
        <v>0.61</v>
      </c>
      <c r="AP22" s="64">
        <v>0.32</v>
      </c>
      <c r="AQ22" s="64">
        <v>0.6799999999999999</v>
      </c>
      <c r="AR22" s="64">
        <v>0.52</v>
      </c>
      <c r="AS22" s="64">
        <v>13.752314</v>
      </c>
      <c r="AT22" s="64">
        <v>0</v>
      </c>
      <c r="AU22" s="64">
        <v>21.305032</v>
      </c>
      <c r="AV22" s="64">
        <v>0.52</v>
      </c>
      <c r="AW22" s="64">
        <v>4.312943</v>
      </c>
      <c r="AX22" s="64">
        <v>0.22</v>
      </c>
      <c r="AY22" s="64">
        <v>40.915093999999996</v>
      </c>
      <c r="AZ22" s="64">
        <v>77.787966</v>
      </c>
      <c r="BA22" s="64">
        <v>49.812754</v>
      </c>
      <c r="BB22" s="64">
        <v>48.595922</v>
      </c>
      <c r="BC22" s="64">
        <v>2.3328</v>
      </c>
      <c r="BD22" s="64">
        <v>1.6345999999999998</v>
      </c>
      <c r="BE22" s="64">
        <v>8.583281</v>
      </c>
      <c r="BF22" s="64">
        <v>334.980717</v>
      </c>
      <c r="BG22" s="64">
        <v>6.9559999999999995</v>
      </c>
      <c r="BH22" s="64">
        <v>11.522580000000001</v>
      </c>
      <c r="BI22" s="64">
        <v>20.151848</v>
      </c>
      <c r="BJ22" s="64"/>
    </row>
    <row r="23" spans="1:62" s="65" customFormat="1" ht="15.75">
      <c r="A23" s="63" t="s">
        <v>28</v>
      </c>
      <c r="B23" s="64">
        <v>43.8</v>
      </c>
      <c r="C23" s="64">
        <v>0</v>
      </c>
      <c r="D23" s="64">
        <v>0</v>
      </c>
      <c r="E23" s="64">
        <v>194</v>
      </c>
      <c r="F23" s="64">
        <v>0</v>
      </c>
      <c r="G23" s="64">
        <v>0</v>
      </c>
      <c r="H23" s="64">
        <v>15.7</v>
      </c>
      <c r="I23" s="64">
        <v>3</v>
      </c>
      <c r="J23" s="64">
        <v>0</v>
      </c>
      <c r="K23" s="64">
        <v>0</v>
      </c>
      <c r="L23" s="64">
        <v>21.5</v>
      </c>
      <c r="M23" s="64">
        <v>0</v>
      </c>
      <c r="N23" s="64">
        <v>0</v>
      </c>
      <c r="O23" s="64">
        <v>0</v>
      </c>
      <c r="P23" s="64">
        <v>0.64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0.05</v>
      </c>
      <c r="X23" s="64">
        <v>0</v>
      </c>
      <c r="Y23" s="64">
        <v>0</v>
      </c>
      <c r="Z23" s="64">
        <v>0</v>
      </c>
      <c r="AA23" s="64">
        <v>0</v>
      </c>
      <c r="AB23" s="64">
        <v>8.1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0.6</v>
      </c>
      <c r="AJ23" s="64">
        <v>192.79999999999998</v>
      </c>
      <c r="AK23" s="64">
        <v>252.477159</v>
      </c>
      <c r="AL23" s="64">
        <v>0</v>
      </c>
      <c r="AM23" s="64">
        <v>46.285348578000004</v>
      </c>
      <c r="AN23" s="64">
        <v>0</v>
      </c>
      <c r="AO23" s="64">
        <v>0</v>
      </c>
      <c r="AP23" s="64">
        <v>108.02477252384999</v>
      </c>
      <c r="AQ23" s="64">
        <v>283.69278699</v>
      </c>
      <c r="AR23" s="64">
        <v>112.35881597999997</v>
      </c>
      <c r="AS23" s="64">
        <v>187.547401</v>
      </c>
      <c r="AT23" s="64">
        <v>163.47085499999997</v>
      </c>
      <c r="AU23" s="64">
        <v>101.301089</v>
      </c>
      <c r="AV23" s="64">
        <v>127.01539729999999</v>
      </c>
      <c r="AW23" s="64">
        <v>99.03341900000001</v>
      </c>
      <c r="AX23" s="64">
        <v>153.237031</v>
      </c>
      <c r="AY23" s="64">
        <v>218.270181</v>
      </c>
      <c r="AZ23" s="64">
        <v>222.801603</v>
      </c>
      <c r="BA23" s="64">
        <v>65.731329</v>
      </c>
      <c r="BB23" s="64">
        <v>1768.6963260000002</v>
      </c>
      <c r="BC23" s="64">
        <v>1983.1621</v>
      </c>
      <c r="BD23" s="64">
        <v>2301.037156</v>
      </c>
      <c r="BE23" s="64">
        <v>1172.408864</v>
      </c>
      <c r="BF23" s="64">
        <v>179.079358</v>
      </c>
      <c r="BG23" s="64">
        <v>430.7969</v>
      </c>
      <c r="BH23" s="64">
        <v>68.785843</v>
      </c>
      <c r="BI23" s="64">
        <v>125.170065</v>
      </c>
      <c r="BJ23" s="64"/>
    </row>
    <row r="24" spans="1:62" s="65" customFormat="1" ht="15.75">
      <c r="A24" s="63" t="s">
        <v>29</v>
      </c>
      <c r="B24" s="64">
        <v>338</v>
      </c>
      <c r="C24" s="64">
        <v>795.1999999999999</v>
      </c>
      <c r="D24" s="64">
        <v>470.80000000000007</v>
      </c>
      <c r="E24" s="64">
        <v>463.3</v>
      </c>
      <c r="F24" s="64">
        <v>321.9</v>
      </c>
      <c r="G24" s="64">
        <v>309.7</v>
      </c>
      <c r="H24" s="64">
        <v>452.5</v>
      </c>
      <c r="I24" s="64">
        <v>348.70000000000005</v>
      </c>
      <c r="J24" s="64">
        <v>126.2</v>
      </c>
      <c r="K24" s="64">
        <v>124.1</v>
      </c>
      <c r="L24" s="64">
        <v>207</v>
      </c>
      <c r="M24" s="64">
        <v>146.29500000000002</v>
      </c>
      <c r="N24" s="64">
        <v>138</v>
      </c>
      <c r="O24" s="64">
        <v>174.4</v>
      </c>
      <c r="P24" s="64">
        <v>237.4</v>
      </c>
      <c r="Q24" s="64">
        <v>323.3</v>
      </c>
      <c r="R24" s="64">
        <v>566.015</v>
      </c>
      <c r="S24" s="64">
        <v>342.952</v>
      </c>
      <c r="T24" s="64">
        <v>448.5</v>
      </c>
      <c r="U24" s="64">
        <v>464.39</v>
      </c>
      <c r="V24" s="64">
        <v>351</v>
      </c>
      <c r="W24" s="64">
        <v>483</v>
      </c>
      <c r="X24" s="64">
        <v>482.79999999999995</v>
      </c>
      <c r="Y24" s="64">
        <v>279.6</v>
      </c>
      <c r="Z24" s="64">
        <v>423.8</v>
      </c>
      <c r="AA24" s="64">
        <v>571.579</v>
      </c>
      <c r="AB24" s="64">
        <v>587.9000000000001</v>
      </c>
      <c r="AC24" s="64">
        <v>639.0999999999999</v>
      </c>
      <c r="AD24" s="64">
        <v>560.6</v>
      </c>
      <c r="AE24" s="64">
        <v>666.3000000000001</v>
      </c>
      <c r="AF24" s="64">
        <v>791.1600000000001</v>
      </c>
      <c r="AG24" s="64">
        <v>783.978971</v>
      </c>
      <c r="AH24" s="64">
        <v>603.78945849606</v>
      </c>
      <c r="AI24" s="64">
        <v>796.07</v>
      </c>
      <c r="AJ24" s="64">
        <v>1074.446385</v>
      </c>
      <c r="AK24" s="64">
        <v>1363.408921</v>
      </c>
      <c r="AL24" s="64">
        <v>601.55742085</v>
      </c>
      <c r="AM24" s="64">
        <v>816.0033378056999</v>
      </c>
      <c r="AN24" s="64">
        <v>1249.72821996328</v>
      </c>
      <c r="AO24" s="64">
        <v>1586.6246382642198</v>
      </c>
      <c r="AP24" s="64">
        <v>1616.1258074954399</v>
      </c>
      <c r="AQ24" s="64">
        <v>1953.3769263399995</v>
      </c>
      <c r="AR24" s="64">
        <v>2497.34916681</v>
      </c>
      <c r="AS24" s="64">
        <v>2948.8263770000003</v>
      </c>
      <c r="AT24" s="64">
        <v>2428.823442</v>
      </c>
      <c r="AU24" s="64">
        <v>1928.183852</v>
      </c>
      <c r="AV24" s="64">
        <v>2370.3603104699996</v>
      </c>
      <c r="AW24" s="64">
        <v>3542.369159</v>
      </c>
      <c r="AX24" s="64">
        <v>2885.1138010000004</v>
      </c>
      <c r="AY24" s="64">
        <v>2284.869528</v>
      </c>
      <c r="AZ24" s="64">
        <v>1720.702805</v>
      </c>
      <c r="BA24" s="64">
        <v>2031.09676</v>
      </c>
      <c r="BB24" s="64">
        <v>3946.586645</v>
      </c>
      <c r="BC24" s="64">
        <v>2935.993947</v>
      </c>
      <c r="BD24" s="64">
        <v>3488.4447520000003</v>
      </c>
      <c r="BE24" s="64">
        <v>1293.827222</v>
      </c>
      <c r="BF24" s="64">
        <v>1148.278149</v>
      </c>
      <c r="BG24" s="64">
        <v>1605.336824</v>
      </c>
      <c r="BH24" s="64">
        <v>807.874563</v>
      </c>
      <c r="BI24" s="64">
        <v>1179.06159</v>
      </c>
      <c r="BJ24" s="64"/>
    </row>
    <row r="25" spans="1:62" s="65" customFormat="1" ht="15.75">
      <c r="A25" s="63" t="s">
        <v>30</v>
      </c>
      <c r="B25" s="64">
        <v>195.8</v>
      </c>
      <c r="C25" s="64">
        <v>198.2</v>
      </c>
      <c r="D25" s="64">
        <v>198.60000000000002</v>
      </c>
      <c r="E25" s="64">
        <v>198.39999999999998</v>
      </c>
      <c r="F25" s="64">
        <v>251</v>
      </c>
      <c r="G25" s="64">
        <v>283.79999999999995</v>
      </c>
      <c r="H25" s="64">
        <v>237.89999999999998</v>
      </c>
      <c r="I25" s="64">
        <v>97.1</v>
      </c>
      <c r="J25" s="64">
        <v>193.2</v>
      </c>
      <c r="K25" s="64">
        <v>131.2</v>
      </c>
      <c r="L25" s="64">
        <v>240.79999999999998</v>
      </c>
      <c r="M25" s="64">
        <v>241.57899999999998</v>
      </c>
      <c r="N25" s="64">
        <v>199.7</v>
      </c>
      <c r="O25" s="64">
        <v>328.6</v>
      </c>
      <c r="P25" s="64">
        <v>239.39999999999998</v>
      </c>
      <c r="Q25" s="64">
        <v>218.1</v>
      </c>
      <c r="R25" s="64">
        <v>373.136</v>
      </c>
      <c r="S25" s="64">
        <v>497.7710000000001</v>
      </c>
      <c r="T25" s="64">
        <v>496.92900000000003</v>
      </c>
      <c r="U25" s="64">
        <v>428.59999999999997</v>
      </c>
      <c r="V25" s="64">
        <v>344.4</v>
      </c>
      <c r="W25" s="64">
        <v>498.79999999999995</v>
      </c>
      <c r="X25" s="64">
        <v>499.8</v>
      </c>
      <c r="Y25" s="64">
        <v>430.6</v>
      </c>
      <c r="Z25" s="64">
        <v>367.8</v>
      </c>
      <c r="AA25" s="64">
        <v>461.2</v>
      </c>
      <c r="AB25" s="64">
        <v>388.7</v>
      </c>
      <c r="AC25" s="64">
        <v>467.7</v>
      </c>
      <c r="AD25" s="64">
        <v>494.7</v>
      </c>
      <c r="AE25" s="64">
        <v>451.9</v>
      </c>
      <c r="AF25" s="64">
        <v>542.27</v>
      </c>
      <c r="AG25" s="64">
        <v>157.388778</v>
      </c>
      <c r="AH25" s="64">
        <v>901.0441780000001</v>
      </c>
      <c r="AI25" s="64">
        <v>834.87</v>
      </c>
      <c r="AJ25" s="64">
        <v>1241.984637</v>
      </c>
      <c r="AK25" s="64">
        <v>1024.408385</v>
      </c>
      <c r="AL25" s="64">
        <v>1534.9839729999999</v>
      </c>
      <c r="AM25" s="64">
        <v>1825.7038497</v>
      </c>
      <c r="AN25" s="64">
        <v>2206.9879185299997</v>
      </c>
      <c r="AO25" s="64">
        <v>799.9619541375</v>
      </c>
      <c r="AP25" s="64">
        <v>1095.020583645</v>
      </c>
      <c r="AQ25" s="64">
        <v>1891.85992928</v>
      </c>
      <c r="AR25" s="64">
        <v>915.19159555</v>
      </c>
      <c r="AS25" s="64">
        <v>2119.884082</v>
      </c>
      <c r="AT25" s="64">
        <v>1894.887256</v>
      </c>
      <c r="AU25" s="64">
        <v>2433.869475</v>
      </c>
      <c r="AV25" s="64">
        <v>2577.115942</v>
      </c>
      <c r="AW25" s="64">
        <v>2341.785443</v>
      </c>
      <c r="AX25" s="64">
        <v>2358.800915</v>
      </c>
      <c r="AY25" s="64">
        <v>3348.775407</v>
      </c>
      <c r="AZ25" s="64">
        <v>1737.685133</v>
      </c>
      <c r="BA25" s="64">
        <v>1380.730372</v>
      </c>
      <c r="BB25" s="64">
        <v>1892.1947649999997</v>
      </c>
      <c r="BC25" s="64">
        <v>2092.2052670000003</v>
      </c>
      <c r="BD25" s="64">
        <v>4768.766566800001</v>
      </c>
      <c r="BE25" s="64">
        <v>2930.338779</v>
      </c>
      <c r="BF25" s="64">
        <v>1943.598972</v>
      </c>
      <c r="BG25" s="64">
        <v>990.312151</v>
      </c>
      <c r="BH25" s="64">
        <v>1162.5810450000001</v>
      </c>
      <c r="BI25" s="64">
        <v>1662.4112730000002</v>
      </c>
      <c r="BJ25" s="64"/>
    </row>
    <row r="26" spans="1:62" s="65" customFormat="1" ht="15.75">
      <c r="A26" s="63" t="s">
        <v>31</v>
      </c>
      <c r="B26" s="64">
        <v>24.2</v>
      </c>
      <c r="C26" s="64">
        <v>12.7</v>
      </c>
      <c r="D26" s="64">
        <v>26.7</v>
      </c>
      <c r="E26" s="64">
        <v>38.5</v>
      </c>
      <c r="F26" s="64">
        <v>64.9</v>
      </c>
      <c r="G26" s="64">
        <v>40.300000000000004</v>
      </c>
      <c r="H26" s="64">
        <v>41.7</v>
      </c>
      <c r="I26" s="64">
        <v>42.6</v>
      </c>
      <c r="J26" s="64">
        <v>59.9</v>
      </c>
      <c r="K26" s="64">
        <v>24.9</v>
      </c>
      <c r="L26" s="64">
        <v>46.5</v>
      </c>
      <c r="M26" s="64">
        <v>12.7</v>
      </c>
      <c r="N26" s="64">
        <v>8.3</v>
      </c>
      <c r="O26" s="64">
        <v>0</v>
      </c>
      <c r="P26" s="64">
        <v>0</v>
      </c>
      <c r="Q26" s="64">
        <v>1.2</v>
      </c>
      <c r="R26" s="64">
        <v>0</v>
      </c>
      <c r="S26" s="64">
        <v>0</v>
      </c>
      <c r="T26" s="64">
        <v>0</v>
      </c>
      <c r="U26" s="64">
        <v>0</v>
      </c>
      <c r="V26" s="64">
        <v>4.2</v>
      </c>
      <c r="W26" s="64">
        <v>7.1</v>
      </c>
      <c r="X26" s="64">
        <v>3.2</v>
      </c>
      <c r="Y26" s="64">
        <v>0</v>
      </c>
      <c r="Z26" s="64">
        <v>0</v>
      </c>
      <c r="AA26" s="64">
        <v>0</v>
      </c>
      <c r="AB26" s="64">
        <v>42.9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0.018468</v>
      </c>
      <c r="AN26" s="64">
        <v>2.063866</v>
      </c>
      <c r="AO26" s="64">
        <v>489.65358489600004</v>
      </c>
      <c r="AP26" s="64">
        <v>0</v>
      </c>
      <c r="AQ26" s="64">
        <v>9.00689362</v>
      </c>
      <c r="AR26" s="64">
        <v>36.74226204</v>
      </c>
      <c r="AS26" s="64">
        <v>26.936684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0.426965</v>
      </c>
      <c r="BA26" s="64">
        <v>34.009718</v>
      </c>
      <c r="BB26" s="64">
        <v>0.256738</v>
      </c>
      <c r="BC26" s="64">
        <v>9.116158</v>
      </c>
      <c r="BD26" s="64">
        <v>7.384771</v>
      </c>
      <c r="BE26" s="64">
        <v>0.00156</v>
      </c>
      <c r="BF26" s="64">
        <v>0.54</v>
      </c>
      <c r="BG26" s="64">
        <v>1.925239</v>
      </c>
      <c r="BH26" s="64">
        <v>0.55992</v>
      </c>
      <c r="BI26" s="64">
        <v>117.581609</v>
      </c>
      <c r="BJ26" s="64"/>
    </row>
    <row r="27" spans="1:62" s="65" customFormat="1" ht="15.75">
      <c r="A27" s="63" t="s">
        <v>32</v>
      </c>
      <c r="B27" s="64">
        <v>404.9</v>
      </c>
      <c r="C27" s="64">
        <v>1461.3</v>
      </c>
      <c r="D27" s="64">
        <v>497.5</v>
      </c>
      <c r="E27" s="64">
        <v>908.6</v>
      </c>
      <c r="F27" s="64">
        <v>183.2</v>
      </c>
      <c r="G27" s="64">
        <v>0</v>
      </c>
      <c r="H27" s="64">
        <v>558.1</v>
      </c>
      <c r="I27" s="64">
        <v>228.4</v>
      </c>
      <c r="J27" s="64">
        <v>466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1221.1000000000001</v>
      </c>
      <c r="R27" s="64">
        <v>1465.155</v>
      </c>
      <c r="S27" s="64">
        <v>0</v>
      </c>
      <c r="T27" s="64">
        <v>0</v>
      </c>
      <c r="U27" s="64">
        <v>0.2</v>
      </c>
      <c r="V27" s="64">
        <v>0</v>
      </c>
      <c r="W27" s="64">
        <v>2210.7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0.047934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0.05</v>
      </c>
      <c r="BF27" s="64">
        <v>0</v>
      </c>
      <c r="BG27" s="64">
        <v>300.60371</v>
      </c>
      <c r="BH27" s="64">
        <v>0.008992</v>
      </c>
      <c r="BI27" s="64">
        <v>0.08865100000000001</v>
      </c>
      <c r="BJ27" s="64"/>
    </row>
    <row r="28" spans="1:62" s="65" customFormat="1" ht="15.75">
      <c r="A28" s="63" t="s">
        <v>33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342.63352725949994</v>
      </c>
      <c r="AO28" s="64">
        <v>4172.76473992762</v>
      </c>
      <c r="AP28" s="64">
        <v>2197.2388668379</v>
      </c>
      <c r="AQ28" s="64">
        <v>2640.32343932</v>
      </c>
      <c r="AR28" s="64">
        <v>1708.2242531000002</v>
      </c>
      <c r="AS28" s="64">
        <v>1650.413899</v>
      </c>
      <c r="AT28" s="64">
        <v>2418.746661</v>
      </c>
      <c r="AU28" s="64">
        <v>2067.13829</v>
      </c>
      <c r="AV28" s="64">
        <v>2476.5116813</v>
      </c>
      <c r="AW28" s="64">
        <v>3124.4641169999995</v>
      </c>
      <c r="AX28" s="64">
        <v>2696.685907</v>
      </c>
      <c r="AY28" s="64">
        <v>2321.340866</v>
      </c>
      <c r="AZ28" s="64">
        <v>1785.490724</v>
      </c>
      <c r="BA28" s="64">
        <v>2552.3238929999998</v>
      </c>
      <c r="BB28" s="64">
        <v>3736.525247</v>
      </c>
      <c r="BC28" s="64">
        <v>3220.132473</v>
      </c>
      <c r="BD28" s="64">
        <v>1762.781417</v>
      </c>
      <c r="BE28" s="64">
        <v>5289.412677</v>
      </c>
      <c r="BF28" s="64">
        <v>4450.698422</v>
      </c>
      <c r="BG28" s="64">
        <v>3716.9119410000003</v>
      </c>
      <c r="BH28" s="64">
        <v>2456.338655</v>
      </c>
      <c r="BI28" s="64">
        <v>3997.009879</v>
      </c>
      <c r="BJ28" s="64"/>
    </row>
    <row r="29" spans="1:62" s="65" customFormat="1" ht="15.75">
      <c r="A29" s="63" t="s">
        <v>34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0.774785773125</v>
      </c>
      <c r="AN29" s="64">
        <v>0.8999999999999999</v>
      </c>
      <c r="AO29" s="64">
        <v>1.552</v>
      </c>
      <c r="AP29" s="64">
        <v>5.41285</v>
      </c>
      <c r="AQ29" s="64">
        <v>3.0325</v>
      </c>
      <c r="AR29" s="64">
        <v>3.915</v>
      </c>
      <c r="AS29" s="64">
        <v>4.32</v>
      </c>
      <c r="AT29" s="64">
        <v>4.556741</v>
      </c>
      <c r="AU29" s="64">
        <v>2.42</v>
      </c>
      <c r="AV29" s="64">
        <v>2.4675000000000002</v>
      </c>
      <c r="AW29" s="64">
        <v>10.361801</v>
      </c>
      <c r="AX29" s="64">
        <v>6.426755999999999</v>
      </c>
      <c r="AY29" s="64">
        <v>5.9780240000000004</v>
      </c>
      <c r="AZ29" s="64">
        <v>0.934</v>
      </c>
      <c r="BA29" s="64">
        <v>2.385827</v>
      </c>
      <c r="BB29" s="64">
        <v>0.105</v>
      </c>
      <c r="BC29" s="64">
        <v>0</v>
      </c>
      <c r="BD29" s="64">
        <v>7.312056</v>
      </c>
      <c r="BE29" s="64">
        <v>16.0494</v>
      </c>
      <c r="BF29" s="64">
        <v>0.515</v>
      </c>
      <c r="BG29" s="64">
        <v>0</v>
      </c>
      <c r="BH29" s="64">
        <v>0</v>
      </c>
      <c r="BI29" s="64">
        <v>5.8295200000000005</v>
      </c>
      <c r="BJ29" s="64"/>
    </row>
    <row r="30" spans="1:62" s="65" customFormat="1" ht="15.75">
      <c r="A30" s="63" t="s">
        <v>35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35.557688</v>
      </c>
      <c r="AM30" s="64">
        <v>0</v>
      </c>
      <c r="AN30" s="64">
        <v>24.8463232</v>
      </c>
      <c r="AO30" s="64">
        <v>29.875703039999998</v>
      </c>
      <c r="AP30" s="64">
        <v>26.194689359999998</v>
      </c>
      <c r="AQ30" s="64">
        <v>0</v>
      </c>
      <c r="AR30" s="64">
        <v>0</v>
      </c>
      <c r="AS30" s="64">
        <v>0.781361</v>
      </c>
      <c r="AT30" s="64">
        <v>9.295771</v>
      </c>
      <c r="AU30" s="64">
        <v>4.927498</v>
      </c>
      <c r="AV30" s="64">
        <v>0</v>
      </c>
      <c r="AW30" s="64">
        <v>0</v>
      </c>
      <c r="AX30" s="64">
        <v>0.05</v>
      </c>
      <c r="AY30" s="64">
        <v>542.692308</v>
      </c>
      <c r="AZ30" s="64">
        <v>0.069</v>
      </c>
      <c r="BA30" s="64">
        <v>0</v>
      </c>
      <c r="BB30" s="64">
        <v>0.917</v>
      </c>
      <c r="BC30" s="64">
        <v>0.475</v>
      </c>
      <c r="BD30" s="64">
        <v>2.75</v>
      </c>
      <c r="BE30" s="64">
        <v>0.494</v>
      </c>
      <c r="BF30" s="64">
        <v>66.06347199999999</v>
      </c>
      <c r="BG30" s="64">
        <v>193.71980900000003</v>
      </c>
      <c r="BH30" s="64">
        <v>4.4624999999999995</v>
      </c>
      <c r="BI30" s="64">
        <v>127.216195</v>
      </c>
      <c r="BJ30" s="64"/>
    </row>
    <row r="31" spans="1:62" s="65" customFormat="1" ht="15.75">
      <c r="A31" s="63" t="s">
        <v>36</v>
      </c>
      <c r="B31" s="64">
        <v>0</v>
      </c>
      <c r="C31" s="64">
        <v>0</v>
      </c>
      <c r="D31" s="64">
        <v>0</v>
      </c>
      <c r="E31" s="64">
        <v>0</v>
      </c>
      <c r="F31" s="64">
        <v>2.6</v>
      </c>
      <c r="G31" s="64">
        <v>4.5</v>
      </c>
      <c r="H31" s="64">
        <v>22</v>
      </c>
      <c r="I31" s="64">
        <v>10</v>
      </c>
      <c r="J31" s="64">
        <v>41.1</v>
      </c>
      <c r="K31" s="64">
        <v>6.1</v>
      </c>
      <c r="L31" s="64">
        <v>9.9</v>
      </c>
      <c r="M31" s="64">
        <v>11.358</v>
      </c>
      <c r="N31" s="64">
        <v>8.8</v>
      </c>
      <c r="O31" s="64">
        <v>8.5</v>
      </c>
      <c r="P31" s="64">
        <v>14.2</v>
      </c>
      <c r="Q31" s="64">
        <v>14.1</v>
      </c>
      <c r="R31" s="64">
        <v>10.483</v>
      </c>
      <c r="S31" s="64">
        <v>196.97</v>
      </c>
      <c r="T31" s="64">
        <v>501.026</v>
      </c>
      <c r="U31" s="64">
        <v>371.04999999999995</v>
      </c>
      <c r="V31" s="64">
        <v>409.5</v>
      </c>
      <c r="W31" s="64">
        <v>324.6</v>
      </c>
      <c r="X31" s="64">
        <v>518.5</v>
      </c>
      <c r="Y31" s="64">
        <v>372.9</v>
      </c>
      <c r="Z31" s="64">
        <v>214.6</v>
      </c>
      <c r="AA31" s="64">
        <v>314.1</v>
      </c>
      <c r="AB31" s="64">
        <v>486.4</v>
      </c>
      <c r="AC31" s="64">
        <v>585.4</v>
      </c>
      <c r="AD31" s="64">
        <v>1062.8</v>
      </c>
      <c r="AE31" s="64">
        <v>1436</v>
      </c>
      <c r="AF31" s="64">
        <v>1407.95</v>
      </c>
      <c r="AG31" s="64">
        <v>1325.074876</v>
      </c>
      <c r="AH31" s="64">
        <v>1303.4752429999999</v>
      </c>
      <c r="AI31" s="64">
        <v>1702.36</v>
      </c>
      <c r="AJ31" s="64">
        <v>2410.318303</v>
      </c>
      <c r="AK31" s="64">
        <v>2570.9153770000003</v>
      </c>
      <c r="AL31" s="64">
        <v>2934.333119</v>
      </c>
      <c r="AM31" s="64">
        <v>2862.4270467232</v>
      </c>
      <c r="AN31" s="64">
        <v>3720.3844528483996</v>
      </c>
      <c r="AO31" s="64">
        <v>2791.850171616</v>
      </c>
      <c r="AP31" s="64">
        <v>2930.6467661448005</v>
      </c>
      <c r="AQ31" s="64">
        <v>2451.96465213</v>
      </c>
      <c r="AR31" s="64">
        <v>3012.49630609</v>
      </c>
      <c r="AS31" s="64">
        <v>3859.83727</v>
      </c>
      <c r="AT31" s="64">
        <v>2707.258379</v>
      </c>
      <c r="AU31" s="64">
        <v>2956.7470789999998</v>
      </c>
      <c r="AV31" s="64">
        <v>2630.43870742</v>
      </c>
      <c r="AW31" s="64">
        <v>2342.933563</v>
      </c>
      <c r="AX31" s="64">
        <v>3053.352751</v>
      </c>
      <c r="AY31" s="64">
        <v>1849.028272</v>
      </c>
      <c r="AZ31" s="64">
        <v>1438.933825</v>
      </c>
      <c r="BA31" s="64">
        <v>712.600521</v>
      </c>
      <c r="BB31" s="64">
        <v>398.08648200000005</v>
      </c>
      <c r="BC31" s="64">
        <v>801.895617</v>
      </c>
      <c r="BD31" s="64">
        <v>619.055632</v>
      </c>
      <c r="BE31" s="64">
        <v>240.817721</v>
      </c>
      <c r="BF31" s="64">
        <v>318.937853</v>
      </c>
      <c r="BG31" s="64">
        <v>416.378047</v>
      </c>
      <c r="BH31" s="64">
        <v>538.7229179999999</v>
      </c>
      <c r="BI31" s="64">
        <v>520.2870700000001</v>
      </c>
      <c r="BJ31" s="64"/>
    </row>
    <row r="32" spans="1:62" s="65" customFormat="1" ht="15.75">
      <c r="A32" s="63" t="s">
        <v>66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1752.4823000000001</v>
      </c>
      <c r="BG32" s="64">
        <v>2430.2579</v>
      </c>
      <c r="BH32" s="64">
        <v>2714.7801600000003</v>
      </c>
      <c r="BI32" s="64">
        <v>2504.3481</v>
      </c>
      <c r="BJ32" s="64"/>
    </row>
    <row r="33" spans="1:62" s="65" customFormat="1" ht="15.75">
      <c r="A33" s="63" t="s">
        <v>64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>
        <v>43.56</v>
      </c>
      <c r="BH33" s="64">
        <v>464.31593</v>
      </c>
      <c r="BI33" s="64">
        <v>323.426999</v>
      </c>
      <c r="BJ33" s="64"/>
    </row>
    <row r="34" spans="1:62" s="65" customFormat="1" ht="15.75">
      <c r="A34" s="63" t="s">
        <v>65</v>
      </c>
      <c r="B34" s="64">
        <v>71.00000000000001</v>
      </c>
      <c r="C34" s="64">
        <v>71.3</v>
      </c>
      <c r="D34" s="64">
        <v>235.3</v>
      </c>
      <c r="E34" s="64">
        <v>92.89999999999999</v>
      </c>
      <c r="F34" s="64">
        <v>37.8</v>
      </c>
      <c r="G34" s="64">
        <v>67.6</v>
      </c>
      <c r="H34" s="64">
        <v>138.1</v>
      </c>
      <c r="I34" s="64">
        <v>1842.3</v>
      </c>
      <c r="J34" s="64">
        <v>68.8</v>
      </c>
      <c r="K34" s="64">
        <v>125.2</v>
      </c>
      <c r="L34" s="64">
        <v>159.49999999999997</v>
      </c>
      <c r="M34" s="64">
        <v>47.20499999999999</v>
      </c>
      <c r="N34" s="64">
        <v>70.1</v>
      </c>
      <c r="O34" s="64">
        <v>49.9</v>
      </c>
      <c r="P34" s="64">
        <v>68.20000000000002</v>
      </c>
      <c r="Q34" s="64">
        <v>54.550000000000004</v>
      </c>
      <c r="R34" s="64">
        <v>214.81300000000002</v>
      </c>
      <c r="S34" s="64">
        <v>641.3040000000001</v>
      </c>
      <c r="T34" s="64">
        <v>43.188</v>
      </c>
      <c r="U34" s="64">
        <v>299.09999999999997</v>
      </c>
      <c r="V34" s="64">
        <v>144.29999999999998</v>
      </c>
      <c r="W34" s="64">
        <v>202.39999999999998</v>
      </c>
      <c r="X34" s="64">
        <v>349.5</v>
      </c>
      <c r="Y34" s="64">
        <v>57.9</v>
      </c>
      <c r="Z34" s="64">
        <v>101.62</v>
      </c>
      <c r="AA34" s="64">
        <v>127.6</v>
      </c>
      <c r="AB34" s="64">
        <v>267</v>
      </c>
      <c r="AC34" s="64">
        <v>227.65</v>
      </c>
      <c r="AD34" s="64">
        <v>303.16</v>
      </c>
      <c r="AE34" s="64">
        <v>817.09599</v>
      </c>
      <c r="AF34" s="64">
        <v>854.7939999999991</v>
      </c>
      <c r="AG34" s="64">
        <v>231.425153</v>
      </c>
      <c r="AH34" s="64">
        <v>489.1142430000029</v>
      </c>
      <c r="AI34" s="64">
        <v>937.1349999999964</v>
      </c>
      <c r="AJ34" s="64">
        <v>1009.1438929999988</v>
      </c>
      <c r="AK34" s="64">
        <v>1428.355642</v>
      </c>
      <c r="AL34" s="64">
        <v>991.3455040000006</v>
      </c>
      <c r="AM34" s="64">
        <v>4134.958952349874</v>
      </c>
      <c r="AN34" s="64">
        <v>3450.2874284551176</v>
      </c>
      <c r="AO34" s="64">
        <v>9507.68203469305</v>
      </c>
      <c r="AP34" s="64">
        <v>4894.735680997579</v>
      </c>
      <c r="AQ34" s="64">
        <v>10159.108196889996</v>
      </c>
      <c r="AR34" s="64">
        <v>7714.505254080008</v>
      </c>
      <c r="AS34" s="64">
        <v>6902.139956000008</v>
      </c>
      <c r="AT34" s="64">
        <v>4760.343676000001</v>
      </c>
      <c r="AU34" s="64">
        <v>3668.5186040000003</v>
      </c>
      <c r="AV34" s="64">
        <v>3365.710137279999</v>
      </c>
      <c r="AW34" s="64">
        <v>4854.053549999997</v>
      </c>
      <c r="AX34" s="64">
        <v>5804.613612999999</v>
      </c>
      <c r="AY34" s="64">
        <v>5967.791068999999</v>
      </c>
      <c r="AZ34" s="64">
        <v>5759.889393000005</v>
      </c>
      <c r="BA34" s="64">
        <v>4273.503505000002</v>
      </c>
      <c r="BB34" s="64">
        <v>3846.688196000001</v>
      </c>
      <c r="BC34" s="64">
        <v>4266.432449000013</v>
      </c>
      <c r="BD34" s="64">
        <v>5347.947191999992</v>
      </c>
      <c r="BE34" s="64">
        <v>4792.612596000006</v>
      </c>
      <c r="BF34" s="64">
        <v>5132.396085000001</v>
      </c>
      <c r="BG34" s="64">
        <v>6542.931974999996</v>
      </c>
      <c r="BH34" s="64">
        <v>3651.3062610000015</v>
      </c>
      <c r="BI34" s="64">
        <v>3231.593872999997</v>
      </c>
      <c r="BJ34" s="64"/>
    </row>
    <row r="35" spans="1:62" s="65" customFormat="1" ht="15.75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>
        <v>0</v>
      </c>
      <c r="BH35" s="69">
        <v>0</v>
      </c>
      <c r="BI35" s="69"/>
      <c r="BJ35" s="69"/>
    </row>
    <row r="36" spans="1:62" s="65" customFormat="1" ht="15.75">
      <c r="A36" s="70" t="s">
        <v>1</v>
      </c>
      <c r="B36" s="71">
        <v>5588.3414948247</v>
      </c>
      <c r="C36" s="72">
        <v>6551.3119745052</v>
      </c>
      <c r="D36" s="72">
        <v>17850.48555689602</v>
      </c>
      <c r="E36" s="72">
        <v>23388.3810246534</v>
      </c>
      <c r="F36" s="72">
        <v>27267.931316029262</v>
      </c>
      <c r="G36" s="72">
        <v>15080.017557158797</v>
      </c>
      <c r="H36" s="72">
        <v>10257.312966296307</v>
      </c>
      <c r="I36" s="72">
        <v>13156.582087959196</v>
      </c>
      <c r="J36" s="72">
        <v>7199.7532197535065</v>
      </c>
      <c r="K36" s="72">
        <v>6262.6063563382995</v>
      </c>
      <c r="L36" s="72">
        <v>16116.2327125877</v>
      </c>
      <c r="M36" s="72">
        <v>30314.425915559095</v>
      </c>
      <c r="N36" s="72">
        <v>16550.5811987054</v>
      </c>
      <c r="O36" s="72">
        <v>18139.153913310398</v>
      </c>
      <c r="P36" s="72">
        <v>10567.718817476201</v>
      </c>
      <c r="Q36" s="72">
        <v>18395.774429871704</v>
      </c>
      <c r="R36" s="72">
        <v>12000.6836010775</v>
      </c>
      <c r="S36" s="72">
        <v>14682.019846060799</v>
      </c>
      <c r="T36" s="72">
        <v>29554.53801669138</v>
      </c>
      <c r="U36" s="72">
        <v>26343.979530661472</v>
      </c>
      <c r="V36" s="72">
        <v>30389.483999999997</v>
      </c>
      <c r="W36" s="72">
        <v>19467.775999999998</v>
      </c>
      <c r="X36" s="72">
        <v>17981.71</v>
      </c>
      <c r="Y36" s="72">
        <v>16322.485999999997</v>
      </c>
      <c r="Z36" s="72">
        <v>12612.982601</v>
      </c>
      <c r="AA36" s="72">
        <v>10722.066246999999</v>
      </c>
      <c r="AB36" s="72">
        <v>39965.805188</v>
      </c>
      <c r="AC36" s="72">
        <v>61295.689481</v>
      </c>
      <c r="AD36" s="72">
        <v>29923.468087</v>
      </c>
      <c r="AE36" s="72">
        <v>20006.163721</v>
      </c>
      <c r="AF36" s="72">
        <v>59187.038772</v>
      </c>
      <c r="AG36" s="72">
        <v>47233.753056</v>
      </c>
      <c r="AH36" s="72">
        <v>32998.341374496056</v>
      </c>
      <c r="AI36" s="72">
        <v>29617.492</v>
      </c>
      <c r="AJ36" s="72">
        <v>68316.345036</v>
      </c>
      <c r="AK36" s="72">
        <v>63371.361151</v>
      </c>
      <c r="AL36" s="72">
        <v>34707.11870184999</v>
      </c>
      <c r="AM36" s="72">
        <v>25399.7641956757</v>
      </c>
      <c r="AN36" s="72">
        <v>37262.355258044234</v>
      </c>
      <c r="AO36" s="72">
        <v>48887.85601052777</v>
      </c>
      <c r="AP36" s="72">
        <v>31590.974362300632</v>
      </c>
      <c r="AQ36" s="72">
        <v>37520.88704260697</v>
      </c>
      <c r="AR36" s="72">
        <v>63691.547324030005</v>
      </c>
      <c r="AS36" s="72">
        <v>71040.15837100001</v>
      </c>
      <c r="AT36" s="72">
        <v>39797.674541</v>
      </c>
      <c r="AU36" s="72">
        <v>35957.610034</v>
      </c>
      <c r="AV36" s="72">
        <v>56655.389357327906</v>
      </c>
      <c r="AW36" s="72">
        <v>57534.95449106389</v>
      </c>
      <c r="AX36" s="72">
        <v>50847.7051128078</v>
      </c>
      <c r="AY36" s="72">
        <v>34534.58328213</v>
      </c>
      <c r="AZ36" s="72">
        <v>59964.046395000005</v>
      </c>
      <c r="BA36" s="72">
        <v>60963.157081</v>
      </c>
      <c r="BB36" s="72">
        <v>49157.21777</v>
      </c>
      <c r="BC36" s="72">
        <v>49437.39823400001</v>
      </c>
      <c r="BD36" s="72">
        <v>75404.96419079999</v>
      </c>
      <c r="BE36" s="72">
        <v>124500.463403</v>
      </c>
      <c r="BF36" s="72">
        <v>108190.225366</v>
      </c>
      <c r="BG36" s="72">
        <v>58409.30903999999</v>
      </c>
      <c r="BH36" s="72">
        <v>45815.362122000006</v>
      </c>
      <c r="BI36" s="72">
        <v>63936.716573</v>
      </c>
      <c r="BJ36" s="72"/>
    </row>
    <row r="37" spans="1:62" s="65" customFormat="1" ht="15.75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5"/>
    </row>
    <row r="38" spans="1:62" s="65" customFormat="1" ht="15.75">
      <c r="A38" s="66" t="s">
        <v>37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76"/>
    </row>
    <row r="39" spans="1:62" s="65" customFormat="1" ht="15.75">
      <c r="A39" s="66" t="s">
        <v>38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76"/>
    </row>
    <row r="40" spans="1:62" s="65" customFormat="1" ht="15.75">
      <c r="A40" s="77"/>
      <c r="B40" s="77"/>
      <c r="C40" s="77"/>
      <c r="D40" s="77"/>
      <c r="E40" s="77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9"/>
    </row>
    <row r="41" spans="1:62" s="58" customFormat="1" ht="15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</row>
    <row r="42" spans="1:62" s="58" customFormat="1" ht="15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</row>
    <row r="43" spans="1:62" s="58" customFormat="1" ht="15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</row>
    <row r="44" spans="1:62" s="58" customFormat="1" ht="15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</row>
    <row r="45" spans="1:62" s="58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</row>
    <row r="46" spans="1:62" s="58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</row>
    <row r="47" spans="1:62" s="58" customFormat="1" ht="15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</row>
    <row r="48" spans="1:62" s="58" customFormat="1" ht="15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</row>
    <row r="49" spans="1:62" s="58" customFormat="1" ht="15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</row>
    <row r="50" spans="1:62" s="58" customFormat="1" ht="15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</row>
    <row r="51" spans="1:62" s="58" customFormat="1" ht="15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</row>
    <row r="52" spans="1:62" s="58" customFormat="1" ht="15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</row>
    <row r="53" spans="1:62" s="58" customFormat="1" ht="15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</row>
    <row r="54" spans="1:62" s="58" customFormat="1" ht="15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</row>
    <row r="55" spans="1:62" s="58" customFormat="1" ht="15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</row>
    <row r="56" spans="1:62" s="58" customFormat="1" ht="15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</row>
    <row r="57" spans="1:62" s="58" customFormat="1" ht="15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</row>
    <row r="58" spans="1:62" s="58" customFormat="1" ht="15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</row>
    <row r="59" spans="1:62" s="58" customFormat="1" ht="15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</row>
    <row r="60" spans="1:62" s="58" customFormat="1" ht="15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</row>
    <row r="61" spans="1:62" s="58" customFormat="1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</row>
    <row r="62" spans="1:62" s="58" customFormat="1" ht="15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</row>
    <row r="63" spans="1:62" s="58" customFormat="1" ht="15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</row>
    <row r="64" spans="1:62" s="58" customFormat="1" ht="15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</row>
    <row r="65" spans="1:62" s="58" customFormat="1" ht="15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</row>
    <row r="66" spans="1:62" s="58" customFormat="1" ht="15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</row>
    <row r="67" spans="1:62" s="58" customFormat="1" ht="15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</row>
    <row r="68" spans="1:62" s="58" customFormat="1" ht="15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</row>
    <row r="69" spans="1:62" s="58" customFormat="1" ht="15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</row>
    <row r="70" spans="1:62" s="58" customFormat="1" ht="15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</row>
    <row r="71" spans="1:62" s="58" customFormat="1" ht="15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</row>
    <row r="72" spans="1:62" s="58" customFormat="1" ht="15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</row>
    <row r="73" spans="1:62" s="58" customFormat="1" ht="15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</row>
    <row r="74" spans="1:62" s="58" customFormat="1" ht="15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</row>
    <row r="75" spans="1:62" s="58" customFormat="1" ht="15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</row>
    <row r="76" spans="1:62" s="58" customFormat="1" ht="15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</row>
    <row r="77" spans="1:62" s="58" customFormat="1" ht="15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</row>
    <row r="78" spans="1:62" s="58" customFormat="1" ht="15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</row>
    <row r="79" spans="1:62" s="58" customFormat="1" ht="15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</row>
    <row r="80" spans="1:62" s="58" customFormat="1" ht="15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</row>
    <row r="81" spans="1:62" s="58" customFormat="1" ht="15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</row>
    <row r="82" spans="1:62" s="58" customFormat="1" ht="15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</row>
    <row r="83" spans="1:62" s="58" customFormat="1" ht="15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</row>
    <row r="84" spans="1:62" s="58" customFormat="1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</row>
    <row r="85" spans="1:62" s="58" customFormat="1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</row>
    <row r="86" spans="1:62" s="58" customFormat="1" ht="15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</row>
    <row r="87" spans="1:62" s="58" customFormat="1" ht="15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</row>
    <row r="88" spans="1:62" s="58" customFormat="1" ht="15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</row>
  </sheetData>
  <sheetProtection/>
  <mergeCells count="16">
    <mergeCell ref="AH6:AK6"/>
    <mergeCell ref="AL6:AO6"/>
    <mergeCell ref="AP6:AS6"/>
    <mergeCell ref="AT6:AW6"/>
    <mergeCell ref="AX6:BA6"/>
    <mergeCell ref="BF6:BI6"/>
    <mergeCell ref="A3:BJ3"/>
    <mergeCell ref="B6:E6"/>
    <mergeCell ref="F6:I6"/>
    <mergeCell ref="J6:M6"/>
    <mergeCell ref="N6:Q6"/>
    <mergeCell ref="R6:U6"/>
    <mergeCell ref="V6:Y6"/>
    <mergeCell ref="Z6:AC6"/>
    <mergeCell ref="AD6:AG6"/>
    <mergeCell ref="BB6:BE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6"/>
  <sheetViews>
    <sheetView zoomScalePageLayoutView="0" workbookViewId="0" topLeftCell="A1">
      <pane xSplit="1" ySplit="8" topLeftCell="M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3" sqref="F43"/>
    </sheetView>
  </sheetViews>
  <sheetFormatPr defaultColWidth="11.421875" defaultRowHeight="12.75"/>
  <cols>
    <col min="1" max="1" width="83.28125" style="9" bestFit="1" customWidth="1"/>
    <col min="2" max="9" width="12.28125" style="9" bestFit="1" customWidth="1"/>
    <col min="10" max="10" width="14.00390625" style="9" bestFit="1" customWidth="1"/>
    <col min="11" max="11" width="12.28125" style="9" bestFit="1" customWidth="1"/>
    <col min="12" max="12" width="13.28125" style="9" bestFit="1" customWidth="1"/>
    <col min="13" max="19" width="13.57421875" style="9" bestFit="1" customWidth="1"/>
    <col min="20" max="21" width="13.57421875" style="9" customWidth="1"/>
    <col min="22" max="22" width="11.28125" style="9" customWidth="1"/>
  </cols>
  <sheetData>
    <row r="1" spans="1:22" s="58" customFormat="1" ht="15.75">
      <c r="A1" s="102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62" customFormat="1" ht="18.75">
      <c r="A2" s="57"/>
      <c r="B2" s="59"/>
      <c r="C2" s="60"/>
      <c r="D2" s="60"/>
      <c r="E2" s="60"/>
      <c r="F2" s="60"/>
      <c r="G2" s="60"/>
      <c r="H2" s="60"/>
      <c r="I2" s="6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s="14" customFormat="1" ht="18.75">
      <c r="A3" s="31"/>
      <c r="B3" s="53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128"/>
      <c r="U3" s="139"/>
      <c r="V3" s="37" t="s">
        <v>14</v>
      </c>
    </row>
    <row r="4" spans="1:22" s="14" customFormat="1" ht="18.75">
      <c r="A4" s="38" t="s">
        <v>61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47"/>
      <c r="P4" s="47"/>
      <c r="Q4" s="47"/>
      <c r="R4" s="47"/>
      <c r="S4" s="47"/>
      <c r="T4" s="47"/>
      <c r="U4" s="47"/>
      <c r="V4" s="48"/>
    </row>
    <row r="5" spans="1:22" s="14" customFormat="1" ht="18.7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5"/>
    </row>
    <row r="6" spans="1:22" s="15" customFormat="1" ht="12.75" customHeight="1">
      <c r="A6" s="23" t="s">
        <v>40</v>
      </c>
      <c r="B6" s="145">
        <v>1999</v>
      </c>
      <c r="C6" s="145">
        <v>2000</v>
      </c>
      <c r="D6" s="145">
        <v>2001</v>
      </c>
      <c r="E6" s="145">
        <v>2002</v>
      </c>
      <c r="F6" s="145">
        <v>2003</v>
      </c>
      <c r="G6" s="145">
        <v>2004</v>
      </c>
      <c r="H6" s="145">
        <v>2005</v>
      </c>
      <c r="I6" s="145">
        <v>2006</v>
      </c>
      <c r="J6" s="145">
        <v>2007</v>
      </c>
      <c r="K6" s="145">
        <v>2008</v>
      </c>
      <c r="L6" s="145">
        <v>2009</v>
      </c>
      <c r="M6" s="145">
        <v>2010</v>
      </c>
      <c r="N6" s="145">
        <v>2011</v>
      </c>
      <c r="O6" s="145">
        <v>2012</v>
      </c>
      <c r="P6" s="145">
        <v>2013</v>
      </c>
      <c r="Q6" s="145">
        <v>2014</v>
      </c>
      <c r="R6" s="145">
        <v>2015</v>
      </c>
      <c r="S6" s="145">
        <v>2016</v>
      </c>
      <c r="T6" s="145">
        <v>2017</v>
      </c>
      <c r="U6" s="145">
        <v>2018</v>
      </c>
      <c r="V6" s="145">
        <v>2019</v>
      </c>
    </row>
    <row r="7" spans="1:22" s="15" customFormat="1" ht="18.75">
      <c r="A7" s="24" t="s">
        <v>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s="13" customFormat="1" ht="18.75">
      <c r="A8" s="28" t="s">
        <v>39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</row>
    <row r="9" spans="1:22" s="65" customFormat="1" ht="15.75">
      <c r="A9" s="66" t="s">
        <v>15</v>
      </c>
      <c r="B9" s="67">
        <v>30374.600000000002</v>
      </c>
      <c r="C9" s="67">
        <v>33659.3</v>
      </c>
      <c r="D9" s="67">
        <v>28716.799999999996</v>
      </c>
      <c r="E9" s="67">
        <v>25125.2</v>
      </c>
      <c r="F9" s="67">
        <v>37134.100000000006</v>
      </c>
      <c r="G9" s="67">
        <v>46437.52005087931</v>
      </c>
      <c r="H9" s="67">
        <v>60156.44392744356</v>
      </c>
      <c r="I9" s="67">
        <v>57380.0812042386</v>
      </c>
      <c r="J9" s="67">
        <v>60230.83835936369</v>
      </c>
      <c r="K9" s="67">
        <v>75218.63899449115</v>
      </c>
      <c r="L9" s="67">
        <v>76174.10599999999</v>
      </c>
      <c r="M9" s="67">
        <v>118309.64451700001</v>
      </c>
      <c r="N9" s="67">
        <v>144463.82586799999</v>
      </c>
      <c r="O9" s="67">
        <v>174112.722737</v>
      </c>
      <c r="P9" s="67">
        <v>100086.01296148711</v>
      </c>
      <c r="Q9" s="67">
        <v>137861.05976071302</v>
      </c>
      <c r="R9" s="67">
        <v>132504.33311862178</v>
      </c>
      <c r="S9" s="67">
        <v>123659.24883193779</v>
      </c>
      <c r="T9" s="67">
        <v>233498.03522299998</v>
      </c>
      <c r="U9" s="67">
        <v>218648.91623799998</v>
      </c>
      <c r="V9" s="67"/>
    </row>
    <row r="10" spans="1:22" s="65" customFormat="1" ht="15.75">
      <c r="A10" s="63" t="s">
        <v>16</v>
      </c>
      <c r="B10" s="64">
        <v>23643.2</v>
      </c>
      <c r="C10" s="64">
        <v>24419.9</v>
      </c>
      <c r="D10" s="64">
        <v>16326.3</v>
      </c>
      <c r="E10" s="64">
        <v>15584</v>
      </c>
      <c r="F10" s="64">
        <v>24837.5</v>
      </c>
      <c r="G10" s="64">
        <v>33031.52005087931</v>
      </c>
      <c r="H10" s="64">
        <v>46610.84392744357</v>
      </c>
      <c r="I10" s="64">
        <v>40371.7072042386</v>
      </c>
      <c r="J10" s="64">
        <v>41684.2793593637</v>
      </c>
      <c r="K10" s="64">
        <v>47184.24517549114</v>
      </c>
      <c r="L10" s="64">
        <v>48733</v>
      </c>
      <c r="M10" s="64">
        <v>85814.3</v>
      </c>
      <c r="N10" s="64">
        <v>95281.94934899999</v>
      </c>
      <c r="O10" s="64">
        <v>100998.709831</v>
      </c>
      <c r="P10" s="64">
        <v>44529.75926099552</v>
      </c>
      <c r="Q10" s="64">
        <v>84988.39893115648</v>
      </c>
      <c r="R10" s="64">
        <v>62685.71859134</v>
      </c>
      <c r="S10" s="64">
        <v>74825.09086899999</v>
      </c>
      <c r="T10" s="64">
        <v>63433.358501</v>
      </c>
      <c r="U10" s="64">
        <v>69804.38644</v>
      </c>
      <c r="V10" s="64"/>
    </row>
    <row r="11" spans="1:22" s="65" customFormat="1" ht="15.75">
      <c r="A11" s="63" t="s">
        <v>17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1919.4</v>
      </c>
      <c r="I11" s="64">
        <v>1211.19</v>
      </c>
      <c r="J11" s="64">
        <v>1470.2</v>
      </c>
      <c r="K11" s="64">
        <v>1216.329819</v>
      </c>
      <c r="L11" s="64">
        <v>2344.7</v>
      </c>
      <c r="M11" s="64">
        <v>1827.9</v>
      </c>
      <c r="N11" s="64">
        <v>482.26</v>
      </c>
      <c r="O11" s="64">
        <v>0</v>
      </c>
      <c r="P11" s="64">
        <v>2182.71221185039</v>
      </c>
      <c r="Q11" s="64">
        <v>208.344414036</v>
      </c>
      <c r="R11" s="64">
        <v>91.233251</v>
      </c>
      <c r="S11" s="64">
        <v>47.235421</v>
      </c>
      <c r="T11" s="64">
        <v>4.58</v>
      </c>
      <c r="U11" s="64">
        <v>12.709999999999997</v>
      </c>
      <c r="V11" s="64"/>
    </row>
    <row r="12" spans="1:22" s="65" customFormat="1" ht="15.75">
      <c r="A12" s="63" t="s">
        <v>18</v>
      </c>
      <c r="B12" s="64">
        <v>76.8</v>
      </c>
      <c r="C12" s="64">
        <v>91.3</v>
      </c>
      <c r="D12" s="64">
        <v>47.4</v>
      </c>
      <c r="E12" s="64">
        <v>26.1</v>
      </c>
      <c r="F12" s="64">
        <v>48</v>
      </c>
      <c r="G12" s="64">
        <v>284.80000000000007</v>
      </c>
      <c r="H12" s="64">
        <v>458.8</v>
      </c>
      <c r="I12" s="64">
        <v>1574.284</v>
      </c>
      <c r="J12" s="64">
        <v>3823.6</v>
      </c>
      <c r="K12" s="64">
        <v>3704.762</v>
      </c>
      <c r="L12" s="64">
        <v>2335.1000000000004</v>
      </c>
      <c r="M12" s="64">
        <v>3994.53</v>
      </c>
      <c r="N12" s="64">
        <v>7714.921333000001</v>
      </c>
      <c r="O12" s="64">
        <v>9552.362932</v>
      </c>
      <c r="P12" s="64">
        <v>3991.4866347347997</v>
      </c>
      <c r="Q12" s="64">
        <v>6040.545513737801</v>
      </c>
      <c r="R12" s="64">
        <v>7954.29974005</v>
      </c>
      <c r="S12" s="64">
        <v>1773.547001</v>
      </c>
      <c r="T12" s="64">
        <v>959.396219</v>
      </c>
      <c r="U12" s="64">
        <v>2360.892277</v>
      </c>
      <c r="V12" s="64"/>
    </row>
    <row r="13" spans="1:22" s="65" customFormat="1" ht="15.75">
      <c r="A13" s="63" t="s">
        <v>19</v>
      </c>
      <c r="B13" s="64">
        <v>6133.1</v>
      </c>
      <c r="C13" s="64">
        <v>8694.6</v>
      </c>
      <c r="D13" s="64">
        <v>8760.4</v>
      </c>
      <c r="E13" s="64">
        <v>8181.7</v>
      </c>
      <c r="F13" s="64">
        <v>11114.6</v>
      </c>
      <c r="G13" s="64">
        <v>11245.8</v>
      </c>
      <c r="H13" s="64">
        <v>9564.8</v>
      </c>
      <c r="I13" s="64">
        <v>10238.399999999998</v>
      </c>
      <c r="J13" s="64">
        <v>9924.5</v>
      </c>
      <c r="K13" s="64">
        <v>15531.010000000002</v>
      </c>
      <c r="L13" s="64">
        <v>18945.64</v>
      </c>
      <c r="M13" s="64">
        <v>21919.630517</v>
      </c>
      <c r="N13" s="64">
        <v>26838.96672</v>
      </c>
      <c r="O13" s="64">
        <v>36643.373348</v>
      </c>
      <c r="P13" s="64">
        <v>37352.23315379851</v>
      </c>
      <c r="Q13" s="64">
        <v>37513.398085294975</v>
      </c>
      <c r="R13" s="64">
        <v>53630.906616063905</v>
      </c>
      <c r="S13" s="64">
        <v>38250.24215880781</v>
      </c>
      <c r="T13" s="64">
        <v>50068.94224000001</v>
      </c>
      <c r="U13" s="64">
        <v>46470.040674</v>
      </c>
      <c r="V13" s="64"/>
    </row>
    <row r="14" spans="1:22" s="65" customFormat="1" ht="15.75">
      <c r="A14" s="63" t="s">
        <v>20</v>
      </c>
      <c r="B14" s="64">
        <v>17.4</v>
      </c>
      <c r="C14" s="64">
        <v>5.5</v>
      </c>
      <c r="D14" s="64">
        <v>0.2</v>
      </c>
      <c r="E14" s="64">
        <v>26</v>
      </c>
      <c r="F14" s="64">
        <v>16.5</v>
      </c>
      <c r="G14" s="64">
        <v>310.7</v>
      </c>
      <c r="H14" s="64">
        <v>0.1</v>
      </c>
      <c r="I14" s="64">
        <v>17.900000000000002</v>
      </c>
      <c r="J14" s="64">
        <v>25.259</v>
      </c>
      <c r="K14" s="64">
        <v>75.574</v>
      </c>
      <c r="L14" s="64">
        <v>0</v>
      </c>
      <c r="M14" s="64">
        <v>3.1</v>
      </c>
      <c r="N14" s="64">
        <v>30.832473</v>
      </c>
      <c r="O14" s="64">
        <v>95.298948</v>
      </c>
      <c r="P14" s="64">
        <v>461.42912471750003</v>
      </c>
      <c r="Q14" s="64">
        <v>8.079372209999999</v>
      </c>
      <c r="R14" s="64">
        <v>9.05144</v>
      </c>
      <c r="S14" s="64">
        <v>192.83534113000002</v>
      </c>
      <c r="T14" s="64">
        <v>394.65525099999996</v>
      </c>
      <c r="U14" s="64">
        <v>362.018646</v>
      </c>
      <c r="V14" s="64"/>
    </row>
    <row r="15" spans="1:22" s="65" customFormat="1" ht="15.75">
      <c r="A15" s="63" t="s">
        <v>21</v>
      </c>
      <c r="B15" s="64">
        <v>268.2</v>
      </c>
      <c r="C15" s="64">
        <v>219.6</v>
      </c>
      <c r="D15" s="64">
        <v>1404.6</v>
      </c>
      <c r="E15" s="64">
        <v>755.4</v>
      </c>
      <c r="F15" s="64">
        <v>177.8</v>
      </c>
      <c r="G15" s="64">
        <v>115.69999999999999</v>
      </c>
      <c r="H15" s="64">
        <v>286.8</v>
      </c>
      <c r="I15" s="64">
        <v>186</v>
      </c>
      <c r="J15" s="64">
        <v>1009.3000000000001</v>
      </c>
      <c r="K15" s="64">
        <v>1079.716</v>
      </c>
      <c r="L15" s="64">
        <v>0</v>
      </c>
      <c r="M15" s="64">
        <v>0</v>
      </c>
      <c r="N15" s="64">
        <v>0</v>
      </c>
      <c r="O15" s="64">
        <v>2106.604069</v>
      </c>
      <c r="P15" s="64">
        <v>4192.812579251065</v>
      </c>
      <c r="Q15" s="64">
        <v>4716.04587776</v>
      </c>
      <c r="R15" s="64">
        <v>3968.3676920000003</v>
      </c>
      <c r="S15" s="64">
        <v>4372.994823999999</v>
      </c>
      <c r="T15" s="64">
        <v>11485.032661000001</v>
      </c>
      <c r="U15" s="64">
        <v>19421.142768</v>
      </c>
      <c r="V15" s="64"/>
    </row>
    <row r="16" spans="1:22" s="65" customFormat="1" ht="15.75">
      <c r="A16" s="63" t="s">
        <v>63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>
        <v>1578.273689</v>
      </c>
      <c r="V16" s="64"/>
    </row>
    <row r="17" spans="1:22" s="65" customFormat="1" ht="15.75">
      <c r="A17" s="63" t="s">
        <v>22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25265.045423</v>
      </c>
      <c r="T17" s="64">
        <v>101494.24444900002</v>
      </c>
      <c r="U17" s="64">
        <v>74789.229717</v>
      </c>
      <c r="V17" s="64"/>
    </row>
    <row r="18" spans="1:22" s="65" customFormat="1" ht="15.75">
      <c r="A18" s="63" t="s">
        <v>23</v>
      </c>
      <c r="B18" s="64">
        <v>6.1</v>
      </c>
      <c r="C18" s="64">
        <v>2</v>
      </c>
      <c r="D18" s="64">
        <v>5.8</v>
      </c>
      <c r="E18" s="64">
        <v>3.2</v>
      </c>
      <c r="F18" s="64">
        <v>12.9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0.6</v>
      </c>
      <c r="M18" s="64">
        <v>0</v>
      </c>
      <c r="N18" s="64">
        <v>0</v>
      </c>
      <c r="O18" s="64">
        <v>0.9</v>
      </c>
      <c r="P18" s="64">
        <v>5.8254719800000005</v>
      </c>
      <c r="Q18" s="64">
        <v>6.5200000000000005</v>
      </c>
      <c r="R18" s="64">
        <v>8.368488</v>
      </c>
      <c r="S18" s="64">
        <v>10.545482</v>
      </c>
      <c r="T18" s="64">
        <v>0.08617</v>
      </c>
      <c r="U18" s="64">
        <v>16.469922</v>
      </c>
      <c r="V18" s="64"/>
    </row>
    <row r="19" spans="1:22" s="65" customFormat="1" ht="15.75">
      <c r="A19" s="63" t="s">
        <v>24</v>
      </c>
      <c r="B19" s="64">
        <v>85.9</v>
      </c>
      <c r="C19" s="64">
        <v>85.6</v>
      </c>
      <c r="D19" s="64">
        <v>120.6</v>
      </c>
      <c r="E19" s="64">
        <v>147.3</v>
      </c>
      <c r="F19" s="64">
        <v>130.9</v>
      </c>
      <c r="G19" s="64">
        <v>176.7</v>
      </c>
      <c r="H19" s="64">
        <v>167.5</v>
      </c>
      <c r="I19" s="64">
        <v>190.8</v>
      </c>
      <c r="J19" s="64">
        <v>218.2</v>
      </c>
      <c r="K19" s="64">
        <v>218.73400000000004</v>
      </c>
      <c r="L19" s="64">
        <v>279.90000000000003</v>
      </c>
      <c r="M19" s="64">
        <v>0</v>
      </c>
      <c r="N19" s="64">
        <v>0</v>
      </c>
      <c r="O19" s="64">
        <v>141.604545</v>
      </c>
      <c r="P19" s="64">
        <v>256.466620687162</v>
      </c>
      <c r="Q19" s="64">
        <v>223.28178946096102</v>
      </c>
      <c r="R19" s="64">
        <v>279.26580772</v>
      </c>
      <c r="S19" s="64">
        <v>73.122009</v>
      </c>
      <c r="T19" s="64">
        <v>0</v>
      </c>
      <c r="U19" s="64">
        <v>0</v>
      </c>
      <c r="V19" s="64"/>
    </row>
    <row r="20" spans="1:22" s="65" customFormat="1" ht="15.75">
      <c r="A20" s="63" t="s">
        <v>25</v>
      </c>
      <c r="B20" s="64">
        <v>143.9</v>
      </c>
      <c r="C20" s="64">
        <v>140.8</v>
      </c>
      <c r="D20" s="64">
        <v>2051.5</v>
      </c>
      <c r="E20" s="64">
        <v>401.5</v>
      </c>
      <c r="F20" s="64">
        <v>795.9</v>
      </c>
      <c r="G20" s="64">
        <v>1272.3000000000002</v>
      </c>
      <c r="H20" s="64">
        <v>1148.1999999999998</v>
      </c>
      <c r="I20" s="64">
        <v>3589.8</v>
      </c>
      <c r="J20" s="64">
        <v>2075.5</v>
      </c>
      <c r="K20" s="64">
        <v>6208.268</v>
      </c>
      <c r="L20" s="64">
        <v>3535.166</v>
      </c>
      <c r="M20" s="64">
        <v>4750.183999999999</v>
      </c>
      <c r="N20" s="64">
        <v>14114.895993000002</v>
      </c>
      <c r="O20" s="64">
        <v>24573.869064</v>
      </c>
      <c r="P20" s="64">
        <v>7113.287903472187</v>
      </c>
      <c r="Q20" s="64">
        <v>4156.445777056813</v>
      </c>
      <c r="R20" s="64">
        <v>3877.121492447901</v>
      </c>
      <c r="S20" s="64">
        <v>4113.635726</v>
      </c>
      <c r="T20" s="64">
        <v>5657.739732</v>
      </c>
      <c r="U20" s="64">
        <v>3833.752105</v>
      </c>
      <c r="V20" s="64"/>
    </row>
    <row r="21" spans="1:22" s="65" customFormat="1" ht="15.75">
      <c r="A21" s="66" t="s">
        <v>26</v>
      </c>
      <c r="B21" s="67">
        <v>596.1999999999999</v>
      </c>
      <c r="C21" s="67">
        <v>1563.6999999999998</v>
      </c>
      <c r="D21" s="67">
        <v>3261.3</v>
      </c>
      <c r="E21" s="67">
        <v>3742.8999999999996</v>
      </c>
      <c r="F21" s="67">
        <v>3494.6</v>
      </c>
      <c r="G21" s="67">
        <v>6941</v>
      </c>
      <c r="H21" s="67">
        <v>5605.400000000001</v>
      </c>
      <c r="I21" s="67">
        <v>2512.9370000000004</v>
      </c>
      <c r="J21" s="67">
        <v>3422.39</v>
      </c>
      <c r="K21" s="67">
        <v>7362.582</v>
      </c>
      <c r="L21" s="67">
        <v>7987.35</v>
      </c>
      <c r="M21" s="67">
        <v>6286.899</v>
      </c>
      <c r="N21" s="67">
        <v>11886.597768</v>
      </c>
      <c r="O21" s="67">
        <v>20190.816824496058</v>
      </c>
      <c r="P21" s="67">
        <v>46171.08120461059</v>
      </c>
      <c r="Q21" s="67">
        <v>65982.50733922458</v>
      </c>
      <c r="R21" s="67">
        <v>57441.29530476999</v>
      </c>
      <c r="S21" s="67">
        <v>57385.07761600001</v>
      </c>
      <c r="T21" s="67">
        <v>65002.0083748</v>
      </c>
      <c r="U21" s="67">
        <v>57702.69686299999</v>
      </c>
      <c r="V21" s="67"/>
    </row>
    <row r="22" spans="1:22" s="65" customFormat="1" ht="15.75">
      <c r="A22" s="63" t="s">
        <v>27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1.9</v>
      </c>
      <c r="J22" s="64">
        <v>43.9</v>
      </c>
      <c r="K22" s="64">
        <v>1</v>
      </c>
      <c r="L22" s="64">
        <v>12.5</v>
      </c>
      <c r="M22" s="64">
        <v>3.75</v>
      </c>
      <c r="N22" s="64">
        <v>0</v>
      </c>
      <c r="O22" s="64">
        <v>54.1</v>
      </c>
      <c r="P22" s="64">
        <v>9.335148</v>
      </c>
      <c r="Q22" s="64">
        <v>15.272314</v>
      </c>
      <c r="R22" s="64">
        <v>26.137975</v>
      </c>
      <c r="S22" s="64">
        <v>168.735814</v>
      </c>
      <c r="T22" s="64">
        <v>61.146603</v>
      </c>
      <c r="U22" s="64">
        <v>373.6111450000001</v>
      </c>
      <c r="V22" s="64"/>
    </row>
    <row r="23" spans="1:22" s="65" customFormat="1" ht="15.75">
      <c r="A23" s="63" t="s">
        <v>28</v>
      </c>
      <c r="B23" s="64">
        <v>0</v>
      </c>
      <c r="C23" s="64">
        <v>0</v>
      </c>
      <c r="D23" s="64">
        <v>0.4</v>
      </c>
      <c r="E23" s="64">
        <v>0.4</v>
      </c>
      <c r="F23" s="64">
        <v>0</v>
      </c>
      <c r="G23" s="64">
        <v>237.8</v>
      </c>
      <c r="H23" s="64">
        <v>18.7</v>
      </c>
      <c r="I23" s="64">
        <v>21.5</v>
      </c>
      <c r="J23" s="64">
        <v>0.64</v>
      </c>
      <c r="K23" s="64">
        <v>0</v>
      </c>
      <c r="L23" s="64">
        <v>0.05</v>
      </c>
      <c r="M23" s="64">
        <v>8.1</v>
      </c>
      <c r="N23" s="64">
        <v>0</v>
      </c>
      <c r="O23" s="64">
        <v>445.877159</v>
      </c>
      <c r="P23" s="64">
        <v>46.285348578000004</v>
      </c>
      <c r="Q23" s="64">
        <v>691.62377649385</v>
      </c>
      <c r="R23" s="64">
        <v>490.8207603</v>
      </c>
      <c r="S23" s="64">
        <v>660.0401439999999</v>
      </c>
      <c r="T23" s="64">
        <v>7225.304446</v>
      </c>
      <c r="U23" s="64">
        <v>803.832166</v>
      </c>
      <c r="V23" s="64"/>
    </row>
    <row r="24" spans="1:22" s="65" customFormat="1" ht="15.75">
      <c r="A24" s="63" t="s">
        <v>29</v>
      </c>
      <c r="B24" s="64">
        <v>5.7</v>
      </c>
      <c r="C24" s="64">
        <v>2</v>
      </c>
      <c r="D24" s="64">
        <v>1104.7</v>
      </c>
      <c r="E24" s="64">
        <v>1165.8</v>
      </c>
      <c r="F24" s="64">
        <v>1106.1</v>
      </c>
      <c r="G24" s="64">
        <v>2067.3</v>
      </c>
      <c r="H24" s="64">
        <v>1432.7999999999997</v>
      </c>
      <c r="I24" s="64">
        <v>603.5949999999999</v>
      </c>
      <c r="J24" s="64">
        <v>873.1</v>
      </c>
      <c r="K24" s="64">
        <v>1821.857</v>
      </c>
      <c r="L24" s="64">
        <v>1596.4</v>
      </c>
      <c r="M24" s="64">
        <v>2222.379</v>
      </c>
      <c r="N24" s="64">
        <v>2802.038971</v>
      </c>
      <c r="O24" s="64">
        <v>3837.71476449606</v>
      </c>
      <c r="P24" s="64">
        <v>4253.9136168832</v>
      </c>
      <c r="Q24" s="64">
        <v>9015.67827764544</v>
      </c>
      <c r="R24" s="64">
        <v>10269.736763470002</v>
      </c>
      <c r="S24" s="64">
        <v>8921.782894</v>
      </c>
      <c r="T24" s="64">
        <v>11664.852566</v>
      </c>
      <c r="U24" s="64">
        <v>4740.551125999999</v>
      </c>
      <c r="V24" s="64"/>
    </row>
    <row r="25" spans="1:22" s="65" customFormat="1" ht="15.75">
      <c r="A25" s="63" t="s">
        <v>30</v>
      </c>
      <c r="B25" s="64">
        <v>34</v>
      </c>
      <c r="C25" s="64">
        <v>51.9</v>
      </c>
      <c r="D25" s="64">
        <v>443.8</v>
      </c>
      <c r="E25" s="64">
        <v>405.3</v>
      </c>
      <c r="F25" s="64">
        <v>746.5</v>
      </c>
      <c r="G25" s="64">
        <v>791</v>
      </c>
      <c r="H25" s="64">
        <v>869.8</v>
      </c>
      <c r="I25" s="64">
        <v>806.779</v>
      </c>
      <c r="J25" s="64">
        <v>985.8000000000001</v>
      </c>
      <c r="K25" s="64">
        <v>1796.4360000000001</v>
      </c>
      <c r="L25" s="64">
        <v>1773.6</v>
      </c>
      <c r="M25" s="64">
        <v>1685.3999999999999</v>
      </c>
      <c r="N25" s="64">
        <v>1646.258778</v>
      </c>
      <c r="O25" s="64">
        <v>4002.3072</v>
      </c>
      <c r="P25" s="64">
        <v>6367.6376953675</v>
      </c>
      <c r="Q25" s="64">
        <v>6021.956190475001</v>
      </c>
      <c r="R25" s="64">
        <v>9247.658116000002</v>
      </c>
      <c r="S25" s="64">
        <v>8825.991827</v>
      </c>
      <c r="T25" s="64">
        <v>11683.5053778</v>
      </c>
      <c r="U25" s="64">
        <v>5758.903441</v>
      </c>
      <c r="V25" s="64"/>
    </row>
    <row r="26" spans="1:22" s="65" customFormat="1" ht="15.75">
      <c r="A26" s="63" t="s">
        <v>31</v>
      </c>
      <c r="B26" s="64">
        <v>0</v>
      </c>
      <c r="C26" s="64">
        <v>19.1</v>
      </c>
      <c r="D26" s="64">
        <v>0.4</v>
      </c>
      <c r="E26" s="64">
        <v>3.1</v>
      </c>
      <c r="F26" s="64">
        <v>29</v>
      </c>
      <c r="G26" s="64">
        <v>102.1</v>
      </c>
      <c r="H26" s="64">
        <v>189.5</v>
      </c>
      <c r="I26" s="64">
        <v>144.00000000000003</v>
      </c>
      <c r="J26" s="64">
        <v>9.5</v>
      </c>
      <c r="K26" s="64">
        <v>0</v>
      </c>
      <c r="L26" s="64">
        <v>14.5</v>
      </c>
      <c r="M26" s="64">
        <v>42.9</v>
      </c>
      <c r="N26" s="64">
        <v>0</v>
      </c>
      <c r="O26" s="64">
        <v>0</v>
      </c>
      <c r="P26" s="64">
        <v>491.73591889600004</v>
      </c>
      <c r="Q26" s="64">
        <v>72.68583966</v>
      </c>
      <c r="R26" s="64">
        <v>0</v>
      </c>
      <c r="S26" s="64">
        <v>34.436683</v>
      </c>
      <c r="T26" s="64">
        <v>16.759227000000003</v>
      </c>
      <c r="U26" s="64">
        <v>120.606768</v>
      </c>
      <c r="V26" s="64"/>
    </row>
    <row r="27" spans="1:22" s="65" customFormat="1" ht="15.75">
      <c r="A27" s="63" t="s">
        <v>32</v>
      </c>
      <c r="B27" s="64">
        <v>441.2</v>
      </c>
      <c r="C27" s="64">
        <v>1419.7</v>
      </c>
      <c r="D27" s="64">
        <v>949.1</v>
      </c>
      <c r="E27" s="64">
        <v>1698.3</v>
      </c>
      <c r="F27" s="64">
        <v>1329.9</v>
      </c>
      <c r="G27" s="64">
        <v>3272.3</v>
      </c>
      <c r="H27" s="64">
        <v>969.6999999999999</v>
      </c>
      <c r="I27" s="64">
        <v>466</v>
      </c>
      <c r="J27" s="64">
        <v>1221.1000000000001</v>
      </c>
      <c r="K27" s="64">
        <v>1465.355</v>
      </c>
      <c r="L27" s="64">
        <v>2210.7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0.047934</v>
      </c>
      <c r="S27" s="64">
        <v>0</v>
      </c>
      <c r="T27" s="64">
        <v>0.05</v>
      </c>
      <c r="U27" s="64">
        <v>300.701353</v>
      </c>
      <c r="V27" s="64"/>
    </row>
    <row r="28" spans="1:22" s="65" customFormat="1" ht="15.75">
      <c r="A28" s="63" t="s">
        <v>33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4515.39826718712</v>
      </c>
      <c r="Q28" s="64">
        <v>8196.2004582579</v>
      </c>
      <c r="R28" s="64">
        <v>10086.860749299998</v>
      </c>
      <c r="S28" s="64">
        <v>9355.84139</v>
      </c>
      <c r="T28" s="64">
        <v>14008.851814000001</v>
      </c>
      <c r="U28" s="64">
        <v>14620.958897</v>
      </c>
      <c r="V28" s="64"/>
    </row>
    <row r="29" spans="1:22" s="65" customFormat="1" ht="15.75">
      <c r="A29" s="63" t="s">
        <v>34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3.226785773125</v>
      </c>
      <c r="Q29" s="64">
        <v>16.68035</v>
      </c>
      <c r="R29" s="64">
        <v>19.806041999999998</v>
      </c>
      <c r="S29" s="64">
        <v>15.724606999999999</v>
      </c>
      <c r="T29" s="64">
        <v>23.466456</v>
      </c>
      <c r="U29" s="64">
        <v>6.34452</v>
      </c>
      <c r="V29" s="64"/>
    </row>
    <row r="30" spans="1:22" s="65" customFormat="1" ht="15.75">
      <c r="A30" s="63" t="s">
        <v>35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90.27971424</v>
      </c>
      <c r="Q30" s="64">
        <v>26.97605036</v>
      </c>
      <c r="R30" s="64">
        <v>14.223269000000002</v>
      </c>
      <c r="S30" s="64">
        <v>542.8113079999999</v>
      </c>
      <c r="T30" s="64">
        <v>4.636</v>
      </c>
      <c r="U30" s="64">
        <v>391.46197599999994</v>
      </c>
      <c r="V30" s="64"/>
    </row>
    <row r="31" spans="1:22" s="65" customFormat="1" ht="15.75">
      <c r="A31" s="63" t="s">
        <v>36</v>
      </c>
      <c r="B31" s="64">
        <v>0</v>
      </c>
      <c r="C31" s="64">
        <v>2.1</v>
      </c>
      <c r="D31" s="64">
        <v>0.4</v>
      </c>
      <c r="E31" s="64">
        <v>4.3</v>
      </c>
      <c r="F31" s="64">
        <v>20.9</v>
      </c>
      <c r="G31" s="64">
        <v>0</v>
      </c>
      <c r="H31" s="64">
        <v>39.1</v>
      </c>
      <c r="I31" s="64">
        <v>68.45800000000001</v>
      </c>
      <c r="J31" s="64">
        <v>45.599999999999994</v>
      </c>
      <c r="K31" s="64">
        <v>1079.529</v>
      </c>
      <c r="L31" s="64">
        <v>1625.5</v>
      </c>
      <c r="M31" s="64">
        <v>1600.5</v>
      </c>
      <c r="N31" s="64">
        <v>5231.824876</v>
      </c>
      <c r="O31" s="64">
        <v>7987.068923</v>
      </c>
      <c r="P31" s="64">
        <v>12308.994790187597</v>
      </c>
      <c r="Q31" s="64">
        <v>12254.944994364801</v>
      </c>
      <c r="R31" s="64">
        <v>10637.377728419999</v>
      </c>
      <c r="S31" s="64">
        <v>7053.915368999999</v>
      </c>
      <c r="T31" s="64">
        <v>2059.8554520000002</v>
      </c>
      <c r="U31" s="64">
        <v>1794.325888</v>
      </c>
      <c r="V31" s="64"/>
    </row>
    <row r="32" spans="1:22" s="65" customFormat="1" ht="15.75">
      <c r="A32" s="63" t="s">
        <v>66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9401.868460000002</v>
      </c>
      <c r="V32" s="64"/>
    </row>
    <row r="33" spans="1:22" s="65" customFormat="1" ht="15.75">
      <c r="A33" s="63" t="s">
        <v>64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>
        <v>831.302929</v>
      </c>
      <c r="V33" s="64"/>
    </row>
    <row r="34" spans="1:22" s="65" customFormat="1" ht="15.75">
      <c r="A34" s="63" t="s">
        <v>65</v>
      </c>
      <c r="B34" s="64">
        <v>97.9</v>
      </c>
      <c r="C34" s="64">
        <v>16.6</v>
      </c>
      <c r="D34" s="64">
        <v>730.8</v>
      </c>
      <c r="E34" s="64">
        <v>453</v>
      </c>
      <c r="F34" s="64">
        <v>262.2</v>
      </c>
      <c r="G34" s="64">
        <v>470.50000000000006</v>
      </c>
      <c r="H34" s="64">
        <v>2085.8</v>
      </c>
      <c r="I34" s="64">
        <v>400.705</v>
      </c>
      <c r="J34" s="64">
        <v>242.75</v>
      </c>
      <c r="K34" s="64">
        <v>1198.4050000000002</v>
      </c>
      <c r="L34" s="64">
        <v>754.0999999999999</v>
      </c>
      <c r="M34" s="64">
        <v>723.8700000000001</v>
      </c>
      <c r="N34" s="64">
        <v>2206.4751429999988</v>
      </c>
      <c r="O34" s="64">
        <v>3863.748777999998</v>
      </c>
      <c r="P34" s="64">
        <v>18084.273919498046</v>
      </c>
      <c r="Q34" s="64">
        <v>29670.489087967595</v>
      </c>
      <c r="R34" s="64">
        <v>16648.625967279997</v>
      </c>
      <c r="S34" s="64">
        <v>21805.797580000002</v>
      </c>
      <c r="T34" s="64">
        <v>18253.880433</v>
      </c>
      <c r="U34" s="64">
        <v>18558.228193999996</v>
      </c>
      <c r="V34" s="64"/>
    </row>
    <row r="35" spans="1:22" s="65" customFormat="1" ht="15.75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2" s="65" customFormat="1" ht="15.75">
      <c r="A36" s="80" t="s">
        <v>1</v>
      </c>
      <c r="B36" s="72">
        <v>30970.800000000003</v>
      </c>
      <c r="C36" s="72">
        <v>35223</v>
      </c>
      <c r="D36" s="72">
        <v>31978.099999999995</v>
      </c>
      <c r="E36" s="72">
        <v>28868.1</v>
      </c>
      <c r="F36" s="72">
        <v>40628.700000000004</v>
      </c>
      <c r="G36" s="72">
        <v>53378.52005087931</v>
      </c>
      <c r="H36" s="72">
        <v>65761.84392744355</v>
      </c>
      <c r="I36" s="72">
        <v>59893.0182042386</v>
      </c>
      <c r="J36" s="72">
        <v>63653.22835936369</v>
      </c>
      <c r="K36" s="72">
        <v>82581.22099449114</v>
      </c>
      <c r="L36" s="72">
        <v>84161.456</v>
      </c>
      <c r="M36" s="72">
        <v>124596.54351700001</v>
      </c>
      <c r="N36" s="72">
        <v>156350.423636</v>
      </c>
      <c r="O36" s="72">
        <v>194303.53956149606</v>
      </c>
      <c r="P36" s="72">
        <v>146257.0941660977</v>
      </c>
      <c r="Q36" s="72">
        <v>203843.5670999376</v>
      </c>
      <c r="R36" s="72">
        <v>189945.62842339178</v>
      </c>
      <c r="S36" s="72">
        <v>206309.4918709378</v>
      </c>
      <c r="T36" s="72">
        <v>298500.0735978</v>
      </c>
      <c r="U36" s="72">
        <v>276351.613101</v>
      </c>
      <c r="V36" s="72"/>
    </row>
    <row r="37" spans="1:22" s="65" customFormat="1" ht="15.75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83"/>
      <c r="P37" s="83"/>
      <c r="Q37" s="83"/>
      <c r="R37" s="83"/>
      <c r="S37" s="83"/>
      <c r="T37" s="83"/>
      <c r="U37" s="83"/>
      <c r="V37" s="84"/>
    </row>
    <row r="38" spans="1:22" s="65" customFormat="1" ht="15.75">
      <c r="A38" s="66" t="s">
        <v>37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76"/>
    </row>
    <row r="39" spans="1:22" s="65" customFormat="1" ht="15.75">
      <c r="A39" s="66" t="s">
        <v>38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76"/>
    </row>
    <row r="40" spans="1:22" s="65" customFormat="1" ht="15.75">
      <c r="A40" s="85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</row>
    <row r="41" spans="1:22" s="65" customFormat="1" ht="15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s="65" customFormat="1" ht="15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22" s="65" customFormat="1" ht="15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s="65" customFormat="1" ht="15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1:22" s="65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1:22" s="65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s="65" customFormat="1" ht="15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s="65" customFormat="1" ht="15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s="65" customFormat="1" ht="15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65" customFormat="1" ht="15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s="65" customFormat="1" ht="15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s="65" customFormat="1" ht="15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s="65" customFormat="1" ht="15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1:22" s="65" customFormat="1" ht="15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s="65" customFormat="1" ht="15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s="65" customFormat="1" ht="15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s="65" customFormat="1" ht="15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s="65" customFormat="1" ht="15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s="65" customFormat="1" ht="15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s="65" customFormat="1" ht="15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s="65" customFormat="1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2" s="65" customFormat="1" ht="15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spans="1:22" s="65" customFormat="1" ht="15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1:22" s="65" customFormat="1" ht="15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s="65" customFormat="1" ht="15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1:22" s="65" customFormat="1" ht="15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:22" s="65" customFormat="1" ht="15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:22" s="65" customFormat="1" ht="15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s="65" customFormat="1" ht="15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22" s="65" customFormat="1" ht="15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1:22" s="65" customFormat="1" ht="15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</row>
    <row r="72" spans="1:22" s="65" customFormat="1" ht="15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</row>
    <row r="73" spans="1:22" s="65" customFormat="1" ht="15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s="65" customFormat="1" ht="15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1:22" s="65" customFormat="1" ht="15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2" s="65" customFormat="1" ht="15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</row>
    <row r="77" spans="1:22" s="65" customFormat="1" ht="15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s="65" customFormat="1" ht="15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spans="1:22" s="65" customFormat="1" ht="15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 s="65" customFormat="1" ht="15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</row>
    <row r="81" spans="1:22" s="65" customFormat="1" ht="15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s="65" customFormat="1" ht="15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:22" s="65" customFormat="1" ht="15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s="65" customFormat="1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spans="1:22" s="65" customFormat="1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s="65" customFormat="1" ht="15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</row>
    <row r="87" spans="1:22" s="65" customFormat="1" ht="15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</row>
    <row r="88" spans="1:22" s="65" customFormat="1" ht="15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</row>
    <row r="89" spans="1:22" s="65" customFormat="1" ht="15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</row>
    <row r="90" spans="1:22" s="65" customFormat="1" ht="15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spans="1:22" s="65" customFormat="1" ht="15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s="65" customFormat="1" ht="15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spans="1:22" s="65" customFormat="1" ht="15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spans="1:22" s="65" customFormat="1" ht="15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spans="1:22" s="65" customFormat="1" ht="15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:22" s="65" customFormat="1" ht="15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1:22" s="65" customFormat="1" ht="15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s="65" customFormat="1" ht="15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1:22" s="65" customFormat="1" ht="15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2" s="65" customFormat="1" ht="15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  <row r="101" spans="1:22" s="65" customFormat="1" ht="15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  <row r="102" spans="1:22" s="65" customFormat="1" ht="15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</row>
    <row r="103" spans="1:22" s="65" customFormat="1" ht="15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1:22" s="65" customFormat="1" ht="15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</row>
    <row r="105" spans="1:22" s="65" customFormat="1" ht="15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</row>
    <row r="106" spans="1:22" s="12" customFormat="1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s="12" customFormat="1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s="12" customFormat="1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s="12" customFormat="1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s="12" customFormat="1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s="12" customFormat="1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s="12" customFormat="1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s="12" customFormat="1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s="12" customFormat="1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s="12" customFormat="1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s="12" customFormat="1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s="12" customFormat="1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s="12" customFormat="1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s="12" customFormat="1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s="12" customFormat="1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s="12" customFormat="1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s="12" customFormat="1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s="12" customFormat="1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s="12" customFormat="1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s="12" customFormat="1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s="12" customFormat="1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</sheetData>
  <sheetProtection/>
  <mergeCells count="21">
    <mergeCell ref="G6:G8"/>
    <mergeCell ref="M6:M8"/>
    <mergeCell ref="Q6:Q8"/>
    <mergeCell ref="R6:R8"/>
    <mergeCell ref="S6:S8"/>
    <mergeCell ref="V6:V8"/>
    <mergeCell ref="B6:B8"/>
    <mergeCell ref="C6:C8"/>
    <mergeCell ref="D6:D8"/>
    <mergeCell ref="E6:E8"/>
    <mergeCell ref="F6:F8"/>
    <mergeCell ref="T6:T8"/>
    <mergeCell ref="U6:U8"/>
    <mergeCell ref="N6:N8"/>
    <mergeCell ref="O6:O8"/>
    <mergeCell ref="P6:P8"/>
    <mergeCell ref="H6:H8"/>
    <mergeCell ref="I6:I8"/>
    <mergeCell ref="J6:J8"/>
    <mergeCell ref="K6:K8"/>
    <mergeCell ref="L6:L8"/>
  </mergeCells>
  <hyperlinks>
    <hyperlink ref="A1" location="Contents!A1" display="Return to the contents"/>
  </hyperlinks>
  <printOptions gridLines="1"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2016-08-31T08:52:54Z</cp:lastPrinted>
  <dcterms:created xsi:type="dcterms:W3CDTF">2006-08-01T07:10:20Z</dcterms:created>
  <dcterms:modified xsi:type="dcterms:W3CDTF">2019-02-18T09:06:04Z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